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My Documents\E&amp;W installaties\MB_Voorbereiding\Definitief\Nota van Inlichtingen\"/>
    </mc:Choice>
  </mc:AlternateContent>
  <xr:revisionPtr revIDLastSave="0" documentId="13_ncr:1_{3E979AA8-5F0F-4C8C-B368-B1DFBED56685}" xr6:coauthVersionLast="47" xr6:coauthVersionMax="47" xr10:uidLastSave="{00000000-0000-0000-0000-000000000000}"/>
  <bookViews>
    <workbookView xWindow="0" yWindow="380" windowWidth="19200" windowHeight="10200" firstSheet="5" activeTab="7" xr2:uid="{00000000-000D-0000-FFFF-FFFF00000000}"/>
  </bookViews>
  <sheets>
    <sheet name="0. Toelichting" sheetId="11" r:id="rId1"/>
    <sheet name="1. Overzicht objecten" sheetId="10" r:id="rId2"/>
    <sheet name="2. Type element per object" sheetId="4" r:id="rId3"/>
    <sheet name="3. Elementenlijst" sheetId="9" r:id="rId4"/>
    <sheet name="4. Keuringen Eenheidsprijzen" sheetId="13" r:id="rId5"/>
    <sheet name="5. Preventief Eenheidsprijzen" sheetId="5" r:id="rId6"/>
    <sheet name="6. Correctief uurtarieven" sheetId="12" r:id="rId7"/>
    <sheet name="7. Totaal inschrijfsom" sheetId="14" r:id="rId8"/>
  </sheets>
  <externalReferences>
    <externalReference r:id="rId9"/>
    <externalReference r:id="rId10"/>
    <externalReference r:id="rId11"/>
  </externalReferences>
  <definedNames>
    <definedName name="_xlnm._FilterDatabase" localSheetId="1" hidden="1">'1. Overzicht objecten'!$A$1:$I$64</definedName>
    <definedName name="_xlnm._FilterDatabase" localSheetId="3" hidden="1">'3. Elementenlijst'!$A$1:$O$475</definedName>
    <definedName name="cred">'[1]Crediteuren Saskia Finsy'!$A:$D</definedName>
    <definedName name="cred2">'[1]Crediteuren Saskia Finsy'!$C:$D</definedName>
    <definedName name="decade">'[2]Leveanciers Decade'!$B:$G</definedName>
    <definedName name="deelproject">#REF!</definedName>
    <definedName name="grootboek">'[3]Gr.boek gebruikt Verpl'!$A$1:$D$16</definedName>
    <definedName name="grootboek2">'[1]Artikel bestand Henk'!$B:$E</definedName>
    <definedName name="nieuw">#REF!</definedName>
    <definedName name="nodig">'[3]Gr.boek gebruikt Verpl'!$B:$C</definedName>
    <definedName name="relatie">'[1]Verpl - Rel ID'!$A:$C</definedName>
    <definedName name="test">'[1]Vertaling DP naar KP'!$B:$E</definedName>
  </definedNames>
  <calcPr calcId="191029"/>
  <customWorkbookViews>
    <customWorkbookView name="pihop - Persoonlijke weergave" guid="{509BC25F-21B7-4B2E-A0FB-4C2171A610BA}" mergeInterval="0" personalView="1" maximized="1" xWindow="-1928" yWindow="-8" windowWidth="1936" windowHeight="1056" activeSheetId="1"/>
    <customWorkbookView name="wislu - Persoonlijke weergave" guid="{EB1C4104-D91E-4BC9-92A9-07D2752699E1}" mergeInterval="0" personalView="1" maximized="1" xWindow="-8" yWindow="-8" windowWidth="1936" windowHeight="1056" activeSheetId="1"/>
    <customWorkbookView name="Jehen - Persoonlijke weergave" guid="{8945176B-4110-43E1-AD28-BA612FFFC20F}" mergeInterval="0" personalView="1" maximized="1" xWindow="1912" yWindow="20" windowWidth="1936" windowHeight="1056" activeSheetId="1"/>
    <customWorkbookView name="decro - Persoonlijke weergave" guid="{B6D78848-EAC5-4234-97F2-0A8C92B83866}" mergeInterval="0" personalView="1" maximized="1" xWindow="1912" yWindow="-8" windowWidth="1936" windowHeight="1056"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2" l="1"/>
  <c r="F11" i="13"/>
  <c r="F12" i="13"/>
  <c r="F13" i="13"/>
  <c r="F7" i="13"/>
  <c r="F4" i="13"/>
  <c r="F3" i="13"/>
  <c r="E6" i="14"/>
  <c r="F34" i="5"/>
  <c r="F33" i="5"/>
  <c r="F11" i="5"/>
  <c r="F10" i="5"/>
  <c r="F9" i="5"/>
  <c r="F8" i="5"/>
  <c r="F7" i="5"/>
  <c r="F13" i="5"/>
  <c r="E14" i="5"/>
  <c r="E15" i="5"/>
  <c r="E16" i="5"/>
  <c r="E17" i="5"/>
  <c r="E18" i="5"/>
  <c r="E19" i="5"/>
  <c r="E20" i="5"/>
  <c r="E21" i="5"/>
  <c r="E22" i="5"/>
  <c r="E23" i="5"/>
  <c r="E24" i="5"/>
  <c r="E25" i="5"/>
  <c r="E26" i="5"/>
  <c r="E27" i="5"/>
  <c r="E28" i="5"/>
  <c r="E29" i="5"/>
  <c r="E30" i="5"/>
  <c r="E31" i="5"/>
  <c r="E32" i="5"/>
  <c r="E33" i="5"/>
  <c r="E12" i="5"/>
  <c r="E11" i="5"/>
  <c r="E10" i="5"/>
  <c r="E9" i="5"/>
  <c r="E8" i="5"/>
  <c r="E7" i="5"/>
  <c r="G6" i="12"/>
  <c r="G5" i="12"/>
  <c r="G4" i="12"/>
  <c r="F21" i="5"/>
  <c r="G8" i="12" l="1"/>
  <c r="E9" i="14" s="1"/>
  <c r="A14" i="10"/>
  <c r="A15" i="10"/>
  <c r="B15" i="13"/>
  <c r="B7" i="13"/>
  <c r="F5" i="13"/>
  <c r="F15" i="13" l="1"/>
  <c r="E12" i="14" s="1"/>
  <c r="B34" i="5"/>
  <c r="H66" i="10" l="1"/>
  <c r="A3" i="10" l="1"/>
  <c r="A4" i="10" s="1"/>
  <c r="A5" i="10" s="1"/>
  <c r="A6" i="10" s="1"/>
  <c r="D67" i="4"/>
  <c r="E67" i="4"/>
  <c r="F67" i="4"/>
  <c r="G67" i="4"/>
  <c r="H67" i="4"/>
  <c r="I67" i="4"/>
  <c r="J67" i="4"/>
  <c r="K67" i="4"/>
  <c r="L67" i="4"/>
  <c r="M67" i="4"/>
  <c r="N67" i="4"/>
  <c r="O67" i="4"/>
  <c r="P67" i="4"/>
  <c r="Q67" i="4"/>
  <c r="R67" i="4"/>
  <c r="S67" i="4"/>
  <c r="T67" i="4"/>
  <c r="U67" i="4"/>
  <c r="W67" i="4"/>
  <c r="X67" i="4"/>
  <c r="Y67" i="4"/>
  <c r="Z67" i="4"/>
  <c r="AA67" i="4"/>
  <c r="AB67" i="4"/>
  <c r="AC67" i="4"/>
  <c r="AD67" i="4"/>
  <c r="AE67" i="4"/>
  <c r="C67" i="4"/>
  <c r="A7" i="10" l="1"/>
  <c r="A8" i="10" s="1"/>
  <c r="A9" i="10" s="1"/>
  <c r="A10" i="10" s="1"/>
  <c r="A11" i="10" s="1"/>
  <c r="A12" i="10" s="1"/>
  <c r="A13"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D18" i="5"/>
  <c r="F18" i="5" s="1"/>
  <c r="D14" i="5"/>
  <c r="F14" i="5" s="1"/>
  <c r="D32" i="5"/>
  <c r="F32" i="5" s="1"/>
  <c r="D28" i="5"/>
  <c r="F28" i="5" s="1"/>
  <c r="D25" i="5"/>
  <c r="F25" i="5" s="1"/>
  <c r="D21" i="5"/>
  <c r="D17" i="5"/>
  <c r="F17" i="5" s="1"/>
  <c r="D9" i="5"/>
  <c r="D33" i="5"/>
  <c r="D22" i="5"/>
  <c r="F22" i="5" s="1"/>
  <c r="D31" i="5"/>
  <c r="F31" i="5" s="1"/>
  <c r="D27" i="5"/>
  <c r="F27" i="5" s="1"/>
  <c r="D24" i="5"/>
  <c r="F24" i="5" s="1"/>
  <c r="D20" i="5"/>
  <c r="F20" i="5" s="1"/>
  <c r="D12" i="5"/>
  <c r="F12" i="5" s="1"/>
  <c r="D8" i="5"/>
  <c r="D30" i="5"/>
  <c r="F30" i="5" s="1"/>
  <c r="D26" i="5"/>
  <c r="F26" i="5" s="1"/>
  <c r="D23" i="5"/>
  <c r="F23" i="5" s="1"/>
  <c r="D19" i="5"/>
  <c r="F19" i="5" s="1"/>
  <c r="D11" i="5"/>
  <c r="D29" i="5"/>
  <c r="F29" i="5" s="1"/>
  <c r="D16" i="5"/>
  <c r="F16" i="5" s="1"/>
  <c r="D15" i="5"/>
  <c r="F15" i="5" s="1"/>
  <c r="D10" i="5"/>
  <c r="D7" i="5"/>
  <c r="D13" i="5"/>
  <c r="A4" i="4"/>
  <c r="A5" i="4" s="1"/>
  <c r="A6" i="4" s="1"/>
  <c r="A7" i="4" s="1"/>
  <c r="A8" i="4" l="1"/>
  <c r="A9" i="4" s="1"/>
  <c r="A10" i="4" s="1"/>
  <c r="A11" i="4" s="1"/>
  <c r="A12" i="4" s="1"/>
  <c r="A13" i="4" s="1"/>
  <c r="E14" i="14"/>
  <c r="A14" i="4" l="1"/>
  <c r="A15" i="4" s="1"/>
  <c r="A16" i="4" s="1"/>
  <c r="A17" i="4" s="1"/>
  <c r="A18" i="4" s="1"/>
  <c r="A19" i="4" s="1"/>
  <c r="A20" i="4" s="1"/>
  <c r="A21" i="4" s="1"/>
  <c r="A22" i="4" s="1"/>
  <c r="A23" i="4" s="1"/>
  <c r="A24" i="4" s="1"/>
  <c r="A25" i="4" s="1"/>
  <c r="A26" i="4" s="1"/>
  <c r="A27" i="4" l="1"/>
  <c r="A28" i="4" l="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l="1"/>
  <c r="A59" i="4" s="1"/>
  <c r="A60" i="4" s="1"/>
  <c r="A61" i="4" s="1"/>
  <c r="A62" i="4" s="1"/>
  <c r="A63" i="4" s="1"/>
  <c r="A64" i="4" s="1"/>
  <c r="A65" i="4" s="1"/>
  <c r="A6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Zomer, Ewald</author>
  </authors>
  <commentList>
    <comment ref="H36" authorId="0" shapeId="0" xr:uid="{B735ABDF-42F0-40B2-89E3-99D02397057A}">
      <text>
        <r>
          <rPr>
            <b/>
            <sz val="9"/>
            <color indexed="81"/>
            <rFont val="Tahoma"/>
            <family val="2"/>
          </rPr>
          <t>was 5x Ecomline HR 64, door derden vervangen
okt/nov 22</t>
        </r>
        <r>
          <rPr>
            <sz val="9"/>
            <color indexed="81"/>
            <rFont val="Tahoma"/>
            <family val="2"/>
          </rPr>
          <t xml:space="preserve">
</t>
        </r>
      </text>
    </comment>
    <comment ref="H37" authorId="0" shapeId="0" xr:uid="{9F3B76D3-538E-40E3-B217-004AD0F24C76}">
      <text>
        <r>
          <rPr>
            <b/>
            <sz val="9"/>
            <color indexed="81"/>
            <rFont val="Tahoma"/>
            <family val="2"/>
          </rPr>
          <t>was een Nefit Economy VR, door derden vervangen
okt/nov 22</t>
        </r>
      </text>
    </comment>
    <comment ref="H39" authorId="0" shapeId="0" xr:uid="{824966EC-CA6A-46E0-A8E2-A1F80F64D601}">
      <text>
        <r>
          <rPr>
            <b/>
            <sz val="9"/>
            <color indexed="81"/>
            <rFont val="Tahoma"/>
            <family val="2"/>
          </rPr>
          <t>was Vaiillant VCW NL 242 E So28, door derden vervangen</t>
        </r>
        <r>
          <rPr>
            <sz val="9"/>
            <color indexed="81"/>
            <rFont val="Tahoma"/>
            <family val="2"/>
          </rPr>
          <t xml:space="preserve">
okt/nov 22</t>
        </r>
      </text>
    </comment>
    <comment ref="I312" authorId="0" shapeId="0" xr:uid="{4537B88E-D59D-4EF3-B4A4-64BF731A2A2D}">
      <text>
        <r>
          <rPr>
            <b/>
            <sz val="9"/>
            <color indexed="81"/>
            <rFont val="Tahoma"/>
            <family val="2"/>
          </rPr>
          <t>was 3, één vervangen op  04710.22.4049.0019. AOSM is toegevoegd</t>
        </r>
      </text>
    </comment>
  </commentList>
</comments>
</file>

<file path=xl/sharedStrings.xml><?xml version="1.0" encoding="utf-8"?>
<sst xmlns="http://schemas.openxmlformats.org/spreadsheetml/2006/main" count="4208" uniqueCount="1271">
  <si>
    <t>Bibliotheek - Oude bieb (Moskee) - Naarden, Van Limburg Stirumlaan 2</t>
  </si>
  <si>
    <t>Brandweerkazerne - Bussum, Brinklaan 140</t>
  </si>
  <si>
    <t>Brandweerkazerne - Muiderberg, Echolaan 1</t>
  </si>
  <si>
    <t>Clubhuis - Bussum, Dr. Schaepmanlaan 2</t>
  </si>
  <si>
    <t>Clubhuis - Jeu de Boules - Bussum, Ceintuurbaan 115</t>
  </si>
  <si>
    <t>Fort - Muizenfort - Muiden, Vestingplein 1</t>
  </si>
  <si>
    <t>Gemeentewerf - Bussum, Huizerweg 51</t>
  </si>
  <si>
    <t>Gymzaal - Bremstraat - Bussum, Bremstraat 17</t>
  </si>
  <si>
    <t>Gymzaal - Constantijn Huygenslaan - Muiden, Constantijn Huygenslaan 1B + 1C</t>
  </si>
  <si>
    <t>Gymzaal - Dr. Schaepmanlaan - Bussum, Dr. Schaepmanlaan 4</t>
  </si>
  <si>
    <t>Gymzaal - Huizerweg - Bussum, Huizerweg 49bb</t>
  </si>
  <si>
    <t>Gymzaal - Kwartellaan - Bussum, Kwartellaan 2a</t>
  </si>
  <si>
    <t>Gymzaal - Willem Kalfflaan - Bussum, Willem Kalfflaan 3A</t>
  </si>
  <si>
    <t>IKC Muiderkring - Muiden, Kruitmolen 1</t>
  </si>
  <si>
    <t>KDV - De Talamander - Bussum, Minister A.S. Talmalaan 2</t>
  </si>
  <si>
    <t>KDV - De Woelwaters (VvE) - Naarden, Huizerpoortstraat 16A</t>
  </si>
  <si>
    <t>KDV - Ravelijn / Kinderrijk - Naarden, Beethovenlaan 75</t>
  </si>
  <si>
    <t>KDV - 't Mouwtje - Bussum, Huizerweg 49D</t>
  </si>
  <si>
    <t>KDV - Villa Zeezicht - Muiderberg, Nienhuis Ruyskade 26B</t>
  </si>
  <si>
    <t>Kleedkamers - Sportpark Zuid (binnenzijde) - Bussum, Voormeulenweg 24A</t>
  </si>
  <si>
    <t>MFA - Breeduit - Bussum, Lange Heul 149a</t>
  </si>
  <si>
    <t>MFA - De Kazerne - Muiden, Kazernestraat 10</t>
  </si>
  <si>
    <t>Museum - Comeniusmuseum - Naarden, Kloosterstraat 33</t>
  </si>
  <si>
    <t>Openbaar toilet -  Naarden, Adriaan Dortmansplein 1C</t>
  </si>
  <si>
    <t>Opslag - Vestingsmuseum - Naarden, St. Vitusstraat 52</t>
  </si>
  <si>
    <t>Parkeergarage - Brediusdam (VvE) - Bussum, Brinklaan 33</t>
  </si>
  <si>
    <t>Parkeergarage - Nieuwe Brink (VvE) - Bussum, Thierensstraat 2</t>
  </si>
  <si>
    <t>Parkeergarage - Westerpark - Bussum, Akkerlaan</t>
  </si>
  <si>
    <t>School - P.C. Hooft - Muiden, Constantijn Huygenslaan 1</t>
  </si>
  <si>
    <t>School - Tijdelijke huisvesting (stenen gebouw) - Naarden, Amersfoortsestraatweg 12a</t>
  </si>
  <si>
    <t>Winkel - Naarden, Marktstraat 20</t>
  </si>
  <si>
    <t>Woning - Bussum, Nieuwe Hilversumseweg 57</t>
  </si>
  <si>
    <t>Woning - Naarden, Burgemeester v.Wettumweg 1</t>
  </si>
  <si>
    <t>Woning - Naarden, Energiestraat 15b</t>
  </si>
  <si>
    <t>Woning - Naarden, Energiestraat 15c</t>
  </si>
  <si>
    <t>Woning - Naarden, Gansoordstraat 1</t>
  </si>
  <si>
    <t>Woning - Naarden, Pastoorstraat 8</t>
  </si>
  <si>
    <t>Woning - Naarden, Sint Vitusstraat 50</t>
  </si>
  <si>
    <t>Woning - Naarden, Sint Vitusstraat 54</t>
  </si>
  <si>
    <t>Woning - Tijdelijk brugwachter en politiepost - Muiden, Amsterdamse poort 1</t>
  </si>
  <si>
    <t>KDV-BSO-PSZ - De Meerpaal / Pinkelotje - Naarden, Geurt Schipperstraat 1</t>
  </si>
  <si>
    <t>Gemeentewerf-Brandweer - Naarden, Energiestraat 15</t>
  </si>
  <si>
    <t>Object</t>
  </si>
  <si>
    <t>Omschrijving</t>
  </si>
  <si>
    <t>Gemaal - Vijzelgemaal - Bussum, De Nieuwe Vaart 1</t>
  </si>
  <si>
    <t>Begraafplaats Aula - Bussum, Nieuwe Hilversumseweg 70</t>
  </si>
  <si>
    <t>Begraafplaats Aula - Naarden, Valkeveenselaan 58</t>
  </si>
  <si>
    <t>Beheerdersgebouw (Sportgerelateerd) - Naarden, Amersfoortsestraatweg 14B</t>
  </si>
  <si>
    <t>Begraafplaats Wijkpost - Bussum, Nieuwe Hilversumseweg 70a</t>
  </si>
  <si>
    <t>Balletschool - Cabriole - Naarden, Prinses Margriethof 100A0</t>
  </si>
  <si>
    <t>COF-gebouw - Muiden, Kazernestraat 14</t>
  </si>
  <si>
    <t>Referentie</t>
  </si>
  <si>
    <t>Drukverhogingsinstallatie</t>
  </si>
  <si>
    <t>53.21.11</t>
  </si>
  <si>
    <t>(Voorraad)boilers direct verwarmd elektrisch</t>
  </si>
  <si>
    <t>Boiler (Close-up or in)</t>
  </si>
  <si>
    <t>Indirect gestookte boiler</t>
  </si>
  <si>
    <t>Buffervat Koeling</t>
  </si>
  <si>
    <t>55.12.40</t>
  </si>
  <si>
    <t>Splitunit</t>
  </si>
  <si>
    <t>55.12.60</t>
  </si>
  <si>
    <t>55.20.00</t>
  </si>
  <si>
    <t>Koelmachine (centraal)</t>
  </si>
  <si>
    <t>55.20.40</t>
  </si>
  <si>
    <t>Luchtgekoelde condensors (centraal)</t>
  </si>
  <si>
    <t>56.31.80</t>
  </si>
  <si>
    <t>56.10.30.20</t>
  </si>
  <si>
    <t>Expansievat</t>
  </si>
  <si>
    <t>56.10.40</t>
  </si>
  <si>
    <t>Circulatiepomp CV</t>
  </si>
  <si>
    <t>56.13.00</t>
  </si>
  <si>
    <t>Vloerverwarming / vloerkoeling</t>
  </si>
  <si>
    <t>Luchtgordijn</t>
  </si>
  <si>
    <t>57.21.00.10</t>
  </si>
  <si>
    <t>Afzuigventilator</t>
  </si>
  <si>
    <t>57.21.00.50</t>
  </si>
  <si>
    <t>Ventilatie-box</t>
  </si>
  <si>
    <t>57.52.10</t>
  </si>
  <si>
    <t>57.71.10.10</t>
  </si>
  <si>
    <t>Naverwarmer (CV)</t>
  </si>
  <si>
    <t>57.71.40.10</t>
  </si>
  <si>
    <t>Luchtbehandelingskast</t>
  </si>
  <si>
    <t>58.20.10.10</t>
  </si>
  <si>
    <t>Regelkast (W-installatie)</t>
  </si>
  <si>
    <t>Luchtbehandelingskast (LBK)</t>
  </si>
  <si>
    <t>Begraafplaats Beheerdersgebouw  - Naarden, Valkeveenselaan 58a</t>
  </si>
  <si>
    <t>MFA - Streekarchief - Naarden, Cattenhagestraat 8</t>
  </si>
  <si>
    <t>CV ketel</t>
  </si>
  <si>
    <t>1</t>
  </si>
  <si>
    <t>Plafond- of wandunit (Decentraal)</t>
  </si>
  <si>
    <t>Douche-installatie</t>
  </si>
  <si>
    <t>Drukverhogings-installatie</t>
  </si>
  <si>
    <t>56.10.20</t>
  </si>
  <si>
    <t>Lokale verwarmings-toestellen</t>
  </si>
  <si>
    <t>Appendage met motor (regelklep)</t>
  </si>
  <si>
    <t>Warmteafgifte- systeem (radiatoren)</t>
  </si>
  <si>
    <t>Luchtbevochtigings installatie</t>
  </si>
  <si>
    <t>55.22.00</t>
  </si>
  <si>
    <t>Stralingspanelen CV</t>
  </si>
  <si>
    <t>56.10.30</t>
  </si>
  <si>
    <t>Verwarmings systeem hellingbaan / entree</t>
  </si>
  <si>
    <t>56.10.70</t>
  </si>
  <si>
    <t>Luchtgekoelde condensor (centraal)</t>
  </si>
  <si>
    <t>Vloerverwarming / vloerkoeling - aantal verdelers)</t>
  </si>
  <si>
    <t>-</t>
  </si>
  <si>
    <t>Objectcode</t>
  </si>
  <si>
    <t xml:space="preserve"> Adres</t>
  </si>
  <si>
    <t xml:space="preserve"> Postcode</t>
  </si>
  <si>
    <t>Plaats</t>
  </si>
  <si>
    <t>Monument</t>
  </si>
  <si>
    <t>BVO in m2</t>
  </si>
  <si>
    <t>Bouwjaar object</t>
  </si>
  <si>
    <t>nl sfb code</t>
  </si>
  <si>
    <t xml:space="preserve">Omschrijving subelement </t>
  </si>
  <si>
    <t>Omschrijving component</t>
  </si>
  <si>
    <t>Locatie component</t>
  </si>
  <si>
    <t xml:space="preserve">Fabrikant component </t>
  </si>
  <si>
    <t xml:space="preserve">Type component </t>
  </si>
  <si>
    <t>Aantal</t>
  </si>
  <si>
    <t>Eenheid</t>
  </si>
  <si>
    <t>Bouwjaar component</t>
  </si>
  <si>
    <t xml:space="preserve">Grootheid </t>
  </si>
  <si>
    <t xml:space="preserve">Eenheid </t>
  </si>
  <si>
    <t>Frequentie OH</t>
  </si>
  <si>
    <t>Opmerkingen</t>
  </si>
  <si>
    <t>V10001-137</t>
  </si>
  <si>
    <t>Balletschool - Cabriole - Naarden, Prinses Margriethof 100A</t>
  </si>
  <si>
    <t>Pr.Margriethof 100 A</t>
  </si>
  <si>
    <t>1411BZ</t>
  </si>
  <si>
    <t>Naarden</t>
  </si>
  <si>
    <t>N</t>
  </si>
  <si>
    <t>Berging</t>
  </si>
  <si>
    <t>Diversen</t>
  </si>
  <si>
    <t>stuks</t>
  </si>
  <si>
    <t>Beg.grond</t>
  </si>
  <si>
    <t>GM</t>
  </si>
  <si>
    <t>Entrée</t>
  </si>
  <si>
    <t>Hager</t>
  </si>
  <si>
    <t>W</t>
  </si>
  <si>
    <t>Warmte-opwekking CV-ketels</t>
  </si>
  <si>
    <t>CV ruimte Beg. Grond</t>
  </si>
  <si>
    <t>Remeha</t>
  </si>
  <si>
    <t>Calenta Ace 28C CCS</t>
  </si>
  <si>
    <t>koude opwekking</t>
  </si>
  <si>
    <t xml:space="preserve"> 4weg plafond unit</t>
  </si>
  <si>
    <t>balletzaal</t>
  </si>
  <si>
    <t>Samsung</t>
  </si>
  <si>
    <t>AC100NM</t>
  </si>
  <si>
    <t>5</t>
  </si>
  <si>
    <t>kW</t>
  </si>
  <si>
    <t>Expansievoorzieningen</t>
  </si>
  <si>
    <t>Flexvat</t>
  </si>
  <si>
    <t>26170</t>
  </si>
  <si>
    <t>18</t>
  </si>
  <si>
    <t>ltr</t>
  </si>
  <si>
    <t>Radiatoren</t>
  </si>
  <si>
    <t>V10001-219</t>
  </si>
  <si>
    <t>Nieuwe Hilversumseweg 70</t>
  </si>
  <si>
    <t>1406TJ</t>
  </si>
  <si>
    <t>Bussum</t>
  </si>
  <si>
    <t>Algemeen</t>
  </si>
  <si>
    <t>Stuks</t>
  </si>
  <si>
    <t>6</t>
  </si>
  <si>
    <t>40</t>
  </si>
  <si>
    <t xml:space="preserve">CV-Ketel </t>
  </si>
  <si>
    <t>Bosch</t>
  </si>
  <si>
    <t>25 VRC / 7.713.224.992</t>
  </si>
  <si>
    <t>25</t>
  </si>
  <si>
    <t>Rookgasafvoeren</t>
  </si>
  <si>
    <t>Flamco</t>
  </si>
  <si>
    <t>Flexcon 18/1</t>
  </si>
  <si>
    <t>convectorsystemen</t>
  </si>
  <si>
    <t>Convectoren in vloer</t>
  </si>
  <si>
    <t>V10001-220</t>
  </si>
  <si>
    <t>Valkeveenselaan 58</t>
  </si>
  <si>
    <t>1398XG</t>
  </si>
  <si>
    <t>Calenta</t>
  </si>
  <si>
    <t>Flexvat 18/1</t>
  </si>
  <si>
    <t>Radiator</t>
  </si>
  <si>
    <t>V10001-221</t>
  </si>
  <si>
    <t>Begraafplaats Beheerdersgebouw - Naarden, Valkeveenselaan 58a</t>
  </si>
  <si>
    <t>Valkeveenselaan 58a</t>
  </si>
  <si>
    <t>1411GT</t>
  </si>
  <si>
    <t>45</t>
  </si>
  <si>
    <t>Technische ruimte</t>
  </si>
  <si>
    <t>V10001-104</t>
  </si>
  <si>
    <t>Begraafplaats Wijkpost - Bussum, Nieuwe Hilversumseweg 70A</t>
  </si>
  <si>
    <t>Nieuwe Hilversumseweg 70a</t>
  </si>
  <si>
    <t>1406 TJ</t>
  </si>
  <si>
    <t>Intergas</t>
  </si>
  <si>
    <t>Compact HR</t>
  </si>
  <si>
    <t>22</t>
  </si>
  <si>
    <t>Flexcon 18/0,5</t>
  </si>
  <si>
    <t>5611</t>
  </si>
  <si>
    <t>Regeling klimaat</t>
  </si>
  <si>
    <t>Kamerthermostaat</t>
  </si>
  <si>
    <t>Honeywell</t>
  </si>
  <si>
    <t xml:space="preserve">Chronotherm </t>
  </si>
  <si>
    <t>V10001-105</t>
  </si>
  <si>
    <t>Beheerdersgebouw - Sportgerelateerd - Naarden, Amersfoortsestraatweg 14B</t>
  </si>
  <si>
    <t>Amersfoortsestraatweg 14B</t>
  </si>
  <si>
    <t>1411HC</t>
  </si>
  <si>
    <t>HRE 24/18A, CW3</t>
  </si>
  <si>
    <t>1x per 2 jaar</t>
  </si>
  <si>
    <t>V10001-145</t>
  </si>
  <si>
    <t>1411BM</t>
  </si>
  <si>
    <t>Beg.grond + 1e verdieping</t>
  </si>
  <si>
    <t>?</t>
  </si>
  <si>
    <t>diversen</t>
  </si>
  <si>
    <t>Van Limburg  Stirumlaan 6</t>
  </si>
  <si>
    <t>1e verdieping</t>
  </si>
  <si>
    <t>Brink</t>
  </si>
  <si>
    <t>Koudeopwekking; lokaal</t>
  </si>
  <si>
    <t>Airco</t>
  </si>
  <si>
    <t>Mitsubishi</t>
  </si>
  <si>
    <t>MSZ-GF60VE</t>
  </si>
  <si>
    <t>Boiler ind. Gestookt</t>
  </si>
  <si>
    <t>Begane grond</t>
  </si>
  <si>
    <t>Inventum</t>
  </si>
  <si>
    <t>EDR 10</t>
  </si>
  <si>
    <t>L</t>
  </si>
  <si>
    <t>Itho Daalderop</t>
  </si>
  <si>
    <t>Colse-in 10</t>
  </si>
  <si>
    <t>Rookgasafvoer</t>
  </si>
  <si>
    <t>mtr</t>
  </si>
  <si>
    <t>V10001-117</t>
  </si>
  <si>
    <t>Brinklaan 140</t>
  </si>
  <si>
    <t>1404GW</t>
  </si>
  <si>
    <t>Ventilatievoorzieningen stookruimte</t>
  </si>
  <si>
    <t>Stookruimte</t>
  </si>
  <si>
    <t>Soler &amp; Palau</t>
  </si>
  <si>
    <t>HXM</t>
  </si>
  <si>
    <t>CV-Ketel</t>
  </si>
  <si>
    <t>2x Quinta Ace 115, 1x 65 en 1x 90</t>
  </si>
  <si>
    <t>65</t>
  </si>
  <si>
    <t>CV-Kazerne is voor Kantoor in de Garage</t>
  </si>
  <si>
    <t>Garage</t>
  </si>
  <si>
    <t xml:space="preserve">Kombi Kompakt HRE 28/24A </t>
  </si>
  <si>
    <t>24</t>
  </si>
  <si>
    <t>Slaapzaal</t>
  </si>
  <si>
    <t>Nefit</t>
  </si>
  <si>
    <t>Proline HRC 30</t>
  </si>
  <si>
    <t>Bijgebouw</t>
  </si>
  <si>
    <t>20</t>
  </si>
  <si>
    <t>Voorraadboilers indirect verwarmd</t>
  </si>
  <si>
    <t>Nibe</t>
  </si>
  <si>
    <t>Pub2 DS-2-300L</t>
  </si>
  <si>
    <t>300</t>
  </si>
  <si>
    <t>UVK 40 L</t>
  </si>
  <si>
    <t>Afvoerpompen afvalwater</t>
  </si>
  <si>
    <t>Opnemen met Teeuwissen</t>
  </si>
  <si>
    <t>Kelder-Hal</t>
  </si>
  <si>
    <t>Robot Pompen</t>
  </si>
  <si>
    <t>Gasklep</t>
  </si>
  <si>
    <t>Oefentoren</t>
  </si>
  <si>
    <t>Johnson Controles</t>
  </si>
  <si>
    <t>AH-5209-0610 / SH-H260</t>
  </si>
  <si>
    <t>200</t>
  </si>
  <si>
    <t>Regelkast Technische gassen</t>
  </si>
  <si>
    <t>Regelkast</t>
  </si>
  <si>
    <t>Kelder</t>
  </si>
  <si>
    <t>Zellweger analytics</t>
  </si>
  <si>
    <t>Touchpoint4</t>
  </si>
  <si>
    <t>Koelmachine</t>
  </si>
  <si>
    <t>2x PLFYP50VLMDE (Kantine links en rechts), 1x PLFYP80VLMDE (Kantine Midden), 2x PLFYP25VLMDE (Kantoor rechts 1 en Kantoor links 3), 2x PLFYP20VLMDE (Kantoor links 1 en Kantoor rechts 2), 2x PLFYP40VLMDE (Kantoor links 2 en Kantoor Midden)</t>
  </si>
  <si>
    <t>Mitsubishi City Mulit</t>
  </si>
  <si>
    <t>PUYP350YGMA</t>
  </si>
  <si>
    <t>Kw</t>
  </si>
  <si>
    <t>Splitunits Airco</t>
  </si>
  <si>
    <t>PLARP2,5AA (Kleedkamer)</t>
  </si>
  <si>
    <t>Kleedkamer</t>
  </si>
  <si>
    <t>PUHP2,5VGAA</t>
  </si>
  <si>
    <t>2,5</t>
  </si>
  <si>
    <t>MSCA09YV (magazijn)</t>
  </si>
  <si>
    <t>Magazijn</t>
  </si>
  <si>
    <t>MUA09YV</t>
  </si>
  <si>
    <t>MSCA07YV (Technische Dienst)</t>
  </si>
  <si>
    <t>MUA07YV</t>
  </si>
  <si>
    <t>1x PLARP50BA (Kantine), 1x SLZKA25VAL (Slaapkamer 1), 1x SLZKA25VAL (Slaapkamer 2), 1x SLZKA25VAL (Slaapkamer 3)</t>
  </si>
  <si>
    <t>10</t>
  </si>
  <si>
    <t>Flexcon 25L/0,5</t>
  </si>
  <si>
    <t>Flexcon 200/1,0</t>
  </si>
  <si>
    <t>Kazerne</t>
  </si>
  <si>
    <t>Expando</t>
  </si>
  <si>
    <t>11L09205136</t>
  </si>
  <si>
    <t>Flexcon 18/1,0</t>
  </si>
  <si>
    <t>Circulatiepomp</t>
  </si>
  <si>
    <t>Circulatiepomp cv-ketel</t>
  </si>
  <si>
    <t>Biral</t>
  </si>
  <si>
    <t>Redline L 653</t>
  </si>
  <si>
    <t>Redline M13</t>
  </si>
  <si>
    <t>Wilo</t>
  </si>
  <si>
    <t>Stratos PICO 25/1-6</t>
  </si>
  <si>
    <t>Stratos ECO 25/1-5</t>
  </si>
  <si>
    <t>Yonos PICO 25/1-6</t>
  </si>
  <si>
    <t>Regelklep warmtedistributie</t>
  </si>
  <si>
    <t>Siemens</t>
  </si>
  <si>
    <t>SQK34</t>
  </si>
  <si>
    <t>Kelder rechts bediend de Happel</t>
  </si>
  <si>
    <t>SQS65</t>
  </si>
  <si>
    <t>5x BG Bevelvoerder, 15x BG Kantoor, 5x Garage, 20x 1e Kantoor, 9x Kelder, 1x Bijgebouw</t>
  </si>
  <si>
    <t>Luchtverwarmen indirect</t>
  </si>
  <si>
    <t>Mark Climate Technologie</t>
  </si>
  <si>
    <t>Ecomline HR 64</t>
  </si>
  <si>
    <t>GEA Happel</t>
  </si>
  <si>
    <t>DK 115-35-6</t>
  </si>
  <si>
    <t>Lokale mechanische afzuiging</t>
  </si>
  <si>
    <t>Horst WDScheidt</t>
  </si>
  <si>
    <t>D 100-D1710</t>
  </si>
  <si>
    <t>Wilhelm Gebhardt</t>
  </si>
  <si>
    <t>DCDQ-400-6</t>
  </si>
  <si>
    <t>16,91</t>
  </si>
  <si>
    <t>Centrale mechanische afzuiginstallatie</t>
  </si>
  <si>
    <t>1x Systemair DVS 311DV, 1x ST Fans DV 400-6 E IP54 GS1, 6x Diverse</t>
  </si>
  <si>
    <t>naverwarmers</t>
  </si>
  <si>
    <t>VSL Air-O-Vent</t>
  </si>
  <si>
    <t>Regelkast klimaat</t>
  </si>
  <si>
    <t>Regelkast Luchtbehandelingskast en CV</t>
  </si>
  <si>
    <t>Johnsons Controles</t>
  </si>
  <si>
    <t>Metasys</t>
  </si>
  <si>
    <t>V10001-129</t>
  </si>
  <si>
    <t>Echolaan 1</t>
  </si>
  <si>
    <t>1399GZ</t>
  </si>
  <si>
    <t>Muiderberg</t>
  </si>
  <si>
    <t>CV-ketel</t>
  </si>
  <si>
    <t>Ecomline HRC22</t>
  </si>
  <si>
    <t xml:space="preserve">tbv CV-ketel </t>
  </si>
  <si>
    <t>80</t>
  </si>
  <si>
    <t>mm</t>
  </si>
  <si>
    <t>Dakventilator</t>
  </si>
  <si>
    <t>tbv afzuiging kantine</t>
  </si>
  <si>
    <t>Dak</t>
  </si>
  <si>
    <t>Centrale mechanische afvoerventilatie</t>
  </si>
  <si>
    <t>Woonhuisventilator</t>
  </si>
  <si>
    <t>V10001-212</t>
  </si>
  <si>
    <t>Sporthal - Bredius - Muiden, Maxisweg 20</t>
  </si>
  <si>
    <t>Maxisweg 20</t>
  </si>
  <si>
    <t>1398 BT</t>
  </si>
  <si>
    <t>Muiden</t>
  </si>
  <si>
    <t>Warmtepomp verwarming</t>
  </si>
  <si>
    <t>op de verdieping bij de sportzaal</t>
  </si>
  <si>
    <t>Keyter</t>
  </si>
  <si>
    <t>Pacifica KWE 6240 I - S</t>
  </si>
  <si>
    <t>Warmtepomp Warmtapwater</t>
  </si>
  <si>
    <t>ECOcute C02 wartmtepomp</t>
  </si>
  <si>
    <t>Hydrofoor</t>
  </si>
  <si>
    <t>beneden nabij de watermeter</t>
  </si>
  <si>
    <t>Duijvelaar</t>
  </si>
  <si>
    <t>HU2 DPV6/2 B PL VC DPCIII 6/4 ‘22</t>
  </si>
  <si>
    <t>water Circulatiepomp</t>
  </si>
  <si>
    <t>algemeen</t>
  </si>
  <si>
    <t>Grundfos</t>
  </si>
  <si>
    <t>Alpha 1 25-40n 150</t>
  </si>
  <si>
    <t>Alpha 1 25-40n 180</t>
  </si>
  <si>
    <t>Magna3 25-80n</t>
  </si>
  <si>
    <t>Circulatiepomp CV Grundfos Magna3 25-80</t>
  </si>
  <si>
    <t>Magna3 25-80</t>
  </si>
  <si>
    <t>Circulatiepomp CV Grundfos Magna3 65-120F</t>
  </si>
  <si>
    <t>Magna3 65-120F</t>
  </si>
  <si>
    <t>verdeler vloerverwarming</t>
  </si>
  <si>
    <t>beneden in hal</t>
  </si>
  <si>
    <t>KaMo</t>
  </si>
  <si>
    <t>RVS verdeler</t>
  </si>
  <si>
    <t>Ventilatorconfector</t>
  </si>
  <si>
    <t>buitenopstelling</t>
  </si>
  <si>
    <t>AL-KO</t>
  </si>
  <si>
    <t>AT4-F</t>
  </si>
  <si>
    <t>Douchemengboxen</t>
  </si>
  <si>
    <t>De melker</t>
  </si>
  <si>
    <t>6m</t>
  </si>
  <si>
    <t>V10001-216</t>
  </si>
  <si>
    <t>Dr. Schaepmanlaan 2</t>
  </si>
  <si>
    <t>1402BT</t>
  </si>
  <si>
    <t>Stiebel Elektron</t>
  </si>
  <si>
    <t>SN10SL</t>
  </si>
  <si>
    <t>V10001-215</t>
  </si>
  <si>
    <t>Ceintuurbaan 115</t>
  </si>
  <si>
    <t>1402HH</t>
  </si>
  <si>
    <t>ITHO Daalderop</t>
  </si>
  <si>
    <t>07.02.26.031</t>
  </si>
  <si>
    <t>1398AN</t>
  </si>
  <si>
    <t>beg.grond</t>
  </si>
  <si>
    <t>J</t>
  </si>
  <si>
    <t>V10001-170</t>
  </si>
  <si>
    <t>Vestingplein 1</t>
  </si>
  <si>
    <t>1398VE</t>
  </si>
  <si>
    <t>achter de keuken</t>
  </si>
  <si>
    <t>Topline HR45</t>
  </si>
  <si>
    <t>Proline NxT HRC 30/CW5</t>
  </si>
  <si>
    <t>30</t>
  </si>
  <si>
    <t>Dikwandig aluminium cv-ketel links 80mm</t>
  </si>
  <si>
    <t>Kunststof RGA cv-ketel rechts 80mm</t>
  </si>
  <si>
    <t>Flexcon 25/1</t>
  </si>
  <si>
    <t>flexvat 18/1</t>
  </si>
  <si>
    <t>Pomp vloerverwarmingverdeler</t>
  </si>
  <si>
    <t>alpha2L 25-60 EP</t>
  </si>
  <si>
    <t>UPM3X auto 15-60 CBP ZZZ</t>
  </si>
  <si>
    <t>Vloerverwarmingsverdelers</t>
  </si>
  <si>
    <t>1x 4-groeps, 1x 5-groeps, 1x 8-groeps</t>
  </si>
  <si>
    <t>Lokale mechanische afvoerventilatie</t>
  </si>
  <si>
    <t>S&amp;P</t>
  </si>
  <si>
    <t>Stylvent</t>
  </si>
  <si>
    <t>Centrale mechanische avoerventilatie</t>
  </si>
  <si>
    <t>Toiletgroep</t>
  </si>
  <si>
    <t>Itho</t>
  </si>
  <si>
    <t>CVE ECO-fan 2</t>
  </si>
  <si>
    <t>Corrigerende orgaan</t>
  </si>
  <si>
    <t>Ruimtethermostaat tbv vloerverwarmingslussen</t>
  </si>
  <si>
    <t>Weersafhankelijke regelaar tbv cv-ketel</t>
  </si>
  <si>
    <t>Opstellingsruimte</t>
  </si>
  <si>
    <t>Moduline</t>
  </si>
  <si>
    <t>V10001-109</t>
  </si>
  <si>
    <t>De Nieuwe Vaart 1</t>
  </si>
  <si>
    <t>1401GL</t>
  </si>
  <si>
    <t>Convectoren</t>
  </si>
  <si>
    <t>verdieping + kelder</t>
  </si>
  <si>
    <t>Schultze</t>
  </si>
  <si>
    <t>Riro</t>
  </si>
  <si>
    <t>1500 + 1000</t>
  </si>
  <si>
    <t>Afzuigventilatie</t>
  </si>
  <si>
    <t>V10001-101</t>
  </si>
  <si>
    <t>Huizerweg 51</t>
  </si>
  <si>
    <t>1401GH</t>
  </si>
  <si>
    <t>Topline HR70</t>
  </si>
  <si>
    <t>70</t>
  </si>
  <si>
    <t>Werkplaats</t>
  </si>
  <si>
    <t>HRE combi compact</t>
  </si>
  <si>
    <t>28</t>
  </si>
  <si>
    <t>Concentrisch 2mtr</t>
  </si>
  <si>
    <t>2x 80mm, 2mtr incl broekstuk</t>
  </si>
  <si>
    <t>tbv CV ketel</t>
  </si>
  <si>
    <t>TOP-S25/7</t>
  </si>
  <si>
    <t>tbv Boiler</t>
  </si>
  <si>
    <t>StarRS25/6</t>
  </si>
  <si>
    <t>Boiler Elektrisch</t>
  </si>
  <si>
    <t>Keuken</t>
  </si>
  <si>
    <t>Daalderop</t>
  </si>
  <si>
    <t>Close-in 10</t>
  </si>
  <si>
    <t xml:space="preserve">Koudeopwekking; lokaal; </t>
  </si>
  <si>
    <t>Stek nr. 0239-1719</t>
  </si>
  <si>
    <t>Serverruimte</t>
  </si>
  <si>
    <t>Mitsubishi Electric</t>
  </si>
  <si>
    <t>MSC-GA25VB/-----</t>
  </si>
  <si>
    <t>Stek nr. 0239-1727</t>
  </si>
  <si>
    <t>LG</t>
  </si>
  <si>
    <t>UV18/UU18</t>
  </si>
  <si>
    <t>2,3</t>
  </si>
  <si>
    <t>tbv boilercircuit</t>
  </si>
  <si>
    <t>Flexcon 12/0,5</t>
  </si>
  <si>
    <t>12</t>
  </si>
  <si>
    <t>tbv CV circuit</t>
  </si>
  <si>
    <t>Flexcon 140/0,5</t>
  </si>
  <si>
    <t>140</t>
  </si>
  <si>
    <t>Regelkleppen en stelmotoren warmtedistributie</t>
  </si>
  <si>
    <t>3-weg motor boilerregeling</t>
  </si>
  <si>
    <t>VC8010-12</t>
  </si>
  <si>
    <t>Afgifte element warmte</t>
  </si>
  <si>
    <t>Ventilatie en luchtbehandeling</t>
  </si>
  <si>
    <t>Stork Air</t>
  </si>
  <si>
    <t>VDA 250/ EC</t>
  </si>
  <si>
    <t>Regeling kasten klimaat centraal</t>
  </si>
  <si>
    <t>Weersafhankelijke regeling</t>
  </si>
  <si>
    <t>MBC5</t>
  </si>
  <si>
    <t>Gemeentewerf/Brandweerkazerne</t>
  </si>
  <si>
    <t>Energiestraat 15</t>
  </si>
  <si>
    <t>1411AP</t>
  </si>
  <si>
    <t>Natuurlijke ventilatie uitgevoerd in diagonaal</t>
  </si>
  <si>
    <t>Ketel 1 storing 2-02</t>
  </si>
  <si>
    <t>Gas 210 eco 4 leden</t>
  </si>
  <si>
    <t>120</t>
  </si>
  <si>
    <t>tbv CV ketels; dikwandig aluminium</t>
  </si>
  <si>
    <t>3</t>
  </si>
  <si>
    <t>tbv tapwater boiler; concentrisch uitgevoerd</t>
  </si>
  <si>
    <t>pomp warm tapwater</t>
  </si>
  <si>
    <t>UP15 14B PM</t>
  </si>
  <si>
    <t>circulatiepomp cv-ketel</t>
  </si>
  <si>
    <t>UPS32-55 180</t>
  </si>
  <si>
    <t>circulatiepomp cv-groep heaters</t>
  </si>
  <si>
    <t>UPE40-120/F</t>
  </si>
  <si>
    <t>circulatiepomp cv-groep radiatoren</t>
  </si>
  <si>
    <t>UPE50-60/F</t>
  </si>
  <si>
    <t>voorraadboilers direct verwarmd</t>
  </si>
  <si>
    <t>CWH 30/200</t>
  </si>
  <si>
    <t>Werkplaats Gemeentewerf</t>
  </si>
  <si>
    <t>Close-up</t>
  </si>
  <si>
    <t>15</t>
  </si>
  <si>
    <t>betreft 1 buitendeel met 2 cassette binnendelen</t>
  </si>
  <si>
    <t>Kantine</t>
  </si>
  <si>
    <t>Mitsubishi heavy</t>
  </si>
  <si>
    <t>FDC140VSA-W</t>
  </si>
  <si>
    <t>14</t>
  </si>
  <si>
    <t>kantoor 1&amp;2 beg.grond brandweer</t>
  </si>
  <si>
    <t>SCM80ZM-S1</t>
  </si>
  <si>
    <t>8</t>
  </si>
  <si>
    <t>betreft 1 buitendeel incl 1 cassette binnendeel</t>
  </si>
  <si>
    <t>kantoor 1e etage</t>
  </si>
  <si>
    <t>SRC50ZJXS</t>
  </si>
  <si>
    <t>Fitness</t>
  </si>
  <si>
    <t>betreft 1 buitendeel incl 1 wand binnendeel</t>
  </si>
  <si>
    <t>kantoor werf beheerder</t>
  </si>
  <si>
    <t>SRC25ZS-W1</t>
  </si>
  <si>
    <t>Verdelers/verzamelaars CV-installatie</t>
  </si>
  <si>
    <t>Verdeler CV installatie</t>
  </si>
  <si>
    <t>groepen</t>
  </si>
  <si>
    <t>Expansievat CV installatie</t>
  </si>
  <si>
    <t>Regelmotor luchtverhitter</t>
  </si>
  <si>
    <t>Acvatix SSC81</t>
  </si>
  <si>
    <t>Convectorsystemen</t>
  </si>
  <si>
    <t>Luchtverwarmers indirect verwarmd</t>
  </si>
  <si>
    <t>hoogte 6 meter</t>
  </si>
  <si>
    <t>Garage Brandweer</t>
  </si>
  <si>
    <t>GEA</t>
  </si>
  <si>
    <t>3e Garagebox werf</t>
  </si>
  <si>
    <t>Garage werf</t>
  </si>
  <si>
    <t>M341A.PB3</t>
  </si>
  <si>
    <t>1e Garagebox werf</t>
  </si>
  <si>
    <t>Rechterzijde</t>
  </si>
  <si>
    <t>Gebhardt</t>
  </si>
  <si>
    <t>RGA 31-3535-MDR</t>
  </si>
  <si>
    <t>Linkerzijde</t>
  </si>
  <si>
    <t>RGA 31-4550-NDR</t>
  </si>
  <si>
    <t>RGA 31-2528-MDR</t>
  </si>
  <si>
    <t>StorkAir</t>
  </si>
  <si>
    <t>Uitlaatgassen afzuigventilator, hoogte 6mtr</t>
  </si>
  <si>
    <t>Gemeentewerf brandstofopslag</t>
  </si>
  <si>
    <t>Maico</t>
  </si>
  <si>
    <t>ERM22EExe</t>
  </si>
  <si>
    <t>660</t>
  </si>
  <si>
    <t>m3/h</t>
  </si>
  <si>
    <t>Centrale mechanische ventilatie met warmteterugwinning</t>
  </si>
  <si>
    <t>WTW installatie Kantoor</t>
  </si>
  <si>
    <t>Nedair</t>
  </si>
  <si>
    <t>WTW installatie Woning</t>
  </si>
  <si>
    <t>Woning</t>
  </si>
  <si>
    <t>WHR90/91</t>
  </si>
  <si>
    <t xml:space="preserve">Regelkast GBS, </t>
  </si>
  <si>
    <t>NBRN</t>
  </si>
  <si>
    <t>bekabeling incl. opnemers</t>
  </si>
  <si>
    <t>Opnemers sensoring</t>
  </si>
  <si>
    <t>QAE22</t>
  </si>
  <si>
    <t>Opnemers sensoring nabij luchtverhitters</t>
  </si>
  <si>
    <t>QAA</t>
  </si>
  <si>
    <t>V10001-186</t>
  </si>
  <si>
    <t>Bremstraat 17</t>
  </si>
  <si>
    <t>1402BD</t>
  </si>
  <si>
    <t>Ecomline HR65</t>
  </si>
  <si>
    <t>A.O. Smith</t>
  </si>
  <si>
    <t>EQ 280N</t>
  </si>
  <si>
    <t>ITHO</t>
  </si>
  <si>
    <t>Volumax 40</t>
  </si>
  <si>
    <t>5761</t>
  </si>
  <si>
    <t>Lokaal, luchtbehandelingsinstallatie</t>
  </si>
  <si>
    <t>LBK-15</t>
  </si>
  <si>
    <t>Thermo-Air</t>
  </si>
  <si>
    <t>LBK-15 (HE-400-2.2kW).HB.FKz.</t>
  </si>
  <si>
    <t>bar</t>
  </si>
  <si>
    <t>V10001-187</t>
  </si>
  <si>
    <t>Constantijn Huygenslaan 1B</t>
  </si>
  <si>
    <t>5111</t>
  </si>
  <si>
    <t>Lokale toestellen/gevelkachels</t>
  </si>
  <si>
    <t>Straalkachel</t>
  </si>
  <si>
    <t>4x plafond gymzaal</t>
  </si>
  <si>
    <t>Onbekend</t>
  </si>
  <si>
    <t>Electrische kachel</t>
  </si>
  <si>
    <t>Technotherm</t>
  </si>
  <si>
    <t>FW501-400W</t>
  </si>
  <si>
    <t>Calenta ACE</t>
  </si>
  <si>
    <t>1e verd</t>
  </si>
  <si>
    <t>V10001-191</t>
  </si>
  <si>
    <t>Huizerweg 49 B-2</t>
  </si>
  <si>
    <t>Ecoline HR65</t>
  </si>
  <si>
    <t>5321</t>
  </si>
  <si>
    <t>Voorraadboiler direct verwarmd</t>
  </si>
  <si>
    <t>Itho / Nibe</t>
  </si>
  <si>
    <t>OLB-300</t>
  </si>
  <si>
    <t>5771</t>
  </si>
  <si>
    <t>ThermoAir</t>
  </si>
  <si>
    <t>LBK-15 (HE-355-2 2kW)</t>
  </si>
  <si>
    <t>Beg. Grond</t>
  </si>
  <si>
    <t>V10001-193</t>
  </si>
  <si>
    <t>Kwartellaan 2A</t>
  </si>
  <si>
    <t>1403BE</t>
  </si>
  <si>
    <t>CV ruimte beg.grond</t>
  </si>
  <si>
    <t xml:space="preserve">Nefit </t>
  </si>
  <si>
    <t>Buffervat</t>
  </si>
  <si>
    <t>OLB300</t>
  </si>
  <si>
    <t>NIBE</t>
  </si>
  <si>
    <t>UKV-40</t>
  </si>
  <si>
    <t>5721</t>
  </si>
  <si>
    <t>LBK-15(HE-400-2,2kW)</t>
  </si>
  <si>
    <t>V10001-147</t>
  </si>
  <si>
    <t>Kruitmolen 1</t>
  </si>
  <si>
    <t>1398 HA</t>
  </si>
  <si>
    <t>Boiler E</t>
  </si>
  <si>
    <t>Pantry's, werkkasten, keukens</t>
  </si>
  <si>
    <t xml:space="preserve">Daalderop close in/ up  </t>
  </si>
  <si>
    <t>Warmtepomp</t>
  </si>
  <si>
    <t>Op het dak 2e verdieping</t>
  </si>
  <si>
    <t xml:space="preserve">Keyter Pacifica KWE 6240  </t>
  </si>
  <si>
    <t>Brandklep</t>
  </si>
  <si>
    <t xml:space="preserve">Solid Air   </t>
  </si>
  <si>
    <t>Alko AT4 24x24  25.000 m3/h</t>
  </si>
  <si>
    <t xml:space="preserve">DP HU2 Premium Line DPV6  </t>
  </si>
  <si>
    <t>Patch ruimte 1e en buitendeel op dak 2e</t>
  </si>
  <si>
    <t xml:space="preserve">Daikin Perfera 2,5 kW  </t>
  </si>
  <si>
    <t>Regeling</t>
  </si>
  <si>
    <t>Technische ruimte dak</t>
  </si>
  <si>
    <t xml:space="preserve">Priva    </t>
  </si>
  <si>
    <t>V10001-123</t>
  </si>
  <si>
    <t>Minister A.S. Talmalaan 2</t>
  </si>
  <si>
    <t>1402RW</t>
  </si>
  <si>
    <t>Diverse</t>
  </si>
  <si>
    <t>Gang Rechts</t>
  </si>
  <si>
    <t>2</t>
  </si>
  <si>
    <t>Topline HR100</t>
  </si>
  <si>
    <t>96,5</t>
  </si>
  <si>
    <t>Dikwandig aluminium</t>
  </si>
  <si>
    <t>Voorraadboiler Elektrisch</t>
  </si>
  <si>
    <t>07.04.38.045 v.2</t>
  </si>
  <si>
    <t>50</t>
  </si>
  <si>
    <t>Oranje</t>
  </si>
  <si>
    <t>Mitsubishi Heavy Single</t>
  </si>
  <si>
    <t>SRC50ZS-W</t>
  </si>
  <si>
    <t>Atelier</t>
  </si>
  <si>
    <t>Speellokaal</t>
  </si>
  <si>
    <t>Rood</t>
  </si>
  <si>
    <t>Gym</t>
  </si>
  <si>
    <t>Groen</t>
  </si>
  <si>
    <t>SRC71ZR-S</t>
  </si>
  <si>
    <t>Kantoor</t>
  </si>
  <si>
    <t>SRC25ZS-S</t>
  </si>
  <si>
    <t>Blauw</t>
  </si>
  <si>
    <t>Western</t>
  </si>
  <si>
    <t>WAW-18PRAA-1</t>
  </si>
  <si>
    <t>Petrol</t>
  </si>
  <si>
    <t>WAW-70HPR4A</t>
  </si>
  <si>
    <t>Geel</t>
  </si>
  <si>
    <t>WAW-24HPR4A-I</t>
  </si>
  <si>
    <t>Paars</t>
  </si>
  <si>
    <t>Flexcon 200</t>
  </si>
  <si>
    <t>Inbouw circulatiepomp</t>
  </si>
  <si>
    <t>TOP-E80/1-10</t>
  </si>
  <si>
    <t>Zehnder</t>
  </si>
  <si>
    <t>VDA 280/6 EC+WS</t>
  </si>
  <si>
    <t>0,15</t>
  </si>
  <si>
    <t>Luchtbehandeling; luchtkanalen</t>
  </si>
  <si>
    <t>Afzuigventielen</t>
  </si>
  <si>
    <t>Weersafhankelijke regeling warmteopwekking</t>
  </si>
  <si>
    <t>RVL472</t>
  </si>
  <si>
    <t>V10001-134</t>
  </si>
  <si>
    <t>Huizerpoortstraat 16a</t>
  </si>
  <si>
    <t>1411RL</t>
  </si>
  <si>
    <t>Quinta pro 45</t>
  </si>
  <si>
    <t>80mm aluminium dikwandig</t>
  </si>
  <si>
    <t>Voorraadboiler elektrisch</t>
  </si>
  <si>
    <t>Close-Up 10</t>
  </si>
  <si>
    <t>07.04.38.045</t>
  </si>
  <si>
    <t>Toiletten peutergroep</t>
  </si>
  <si>
    <t>Koudeopwekking; lokaal;</t>
  </si>
  <si>
    <t>single split-unit; wandunit</t>
  </si>
  <si>
    <t>Peutergroep</t>
  </si>
  <si>
    <t>Fuji electric</t>
  </si>
  <si>
    <t>ROR24LCC/RSA24LCC</t>
  </si>
  <si>
    <t>7,1</t>
  </si>
  <si>
    <t>Toiletgroep leiders</t>
  </si>
  <si>
    <t>Flexcon 25/05</t>
  </si>
  <si>
    <t>keteltransportpomp</t>
  </si>
  <si>
    <t>UPS 25-60 130</t>
  </si>
  <si>
    <t>5-standenschakelaar in opstellingsruimte</t>
  </si>
  <si>
    <t>Stork-Air</t>
  </si>
  <si>
    <t>AHE 40</t>
  </si>
  <si>
    <t>Bergkast</t>
  </si>
  <si>
    <t>Orcon</t>
  </si>
  <si>
    <t>MVS-10P</t>
  </si>
  <si>
    <t>Corrigerend orgaan</t>
  </si>
  <si>
    <t>Temp. Sensor tbv interne Weersafhankelijke-regeling cv-ketel</t>
  </si>
  <si>
    <t>BSO lokaal</t>
  </si>
  <si>
    <t>V10001-143</t>
  </si>
  <si>
    <t>Beethovenlaan 75</t>
  </si>
  <si>
    <t>1411HR</t>
  </si>
  <si>
    <t>Stookruimte Hoofdgebouw</t>
  </si>
  <si>
    <t>Quinta 65</t>
  </si>
  <si>
    <t>Stookruimte bijgebouw</t>
  </si>
  <si>
    <t>Quinta 25S</t>
  </si>
  <si>
    <t>Pantry's</t>
  </si>
  <si>
    <t>Close-in 15</t>
  </si>
  <si>
    <t>Wasruimte</t>
  </si>
  <si>
    <t>Close-up 10</t>
  </si>
  <si>
    <t>Flexcon</t>
  </si>
  <si>
    <t>lflexvent 18/0,5</t>
  </si>
  <si>
    <t>Afzuiginstallaties</t>
  </si>
  <si>
    <t>MV boxen, boven plafonds</t>
  </si>
  <si>
    <t>MVS-15</t>
  </si>
  <si>
    <t>MV boxen, boven plafond</t>
  </si>
  <si>
    <t>Keuken bijgebouw</t>
  </si>
  <si>
    <t>V10001-121</t>
  </si>
  <si>
    <t>Huizerweg 49D</t>
  </si>
  <si>
    <t>Quinta65</t>
  </si>
  <si>
    <t>Kombi Kompakt HRE 36 30</t>
  </si>
  <si>
    <t>5x 100mm 3 meter incl 5x geveldoorvoer en broekstuk</t>
  </si>
  <si>
    <t>Lokalen</t>
  </si>
  <si>
    <t>Duo koper</t>
  </si>
  <si>
    <t>Flexcon 300/1,0</t>
  </si>
  <si>
    <t>Flexcon 120/1,0</t>
  </si>
  <si>
    <t>Circulatiepompen</t>
  </si>
  <si>
    <t>Magna UPE 65-60/F</t>
  </si>
  <si>
    <t>Ventilatievoorzieningen</t>
  </si>
  <si>
    <t>Elektrische dakramen</t>
  </si>
  <si>
    <t>Velux</t>
  </si>
  <si>
    <t>Ventilatie in zowel hoofdgebouw en bijgebouw ondermaats! Met name de slaapruimtes voor de kinderen is totaal geen ventilatie aanwezig!</t>
  </si>
  <si>
    <t>Regelkasten</t>
  </si>
  <si>
    <t>Rematic MC</t>
  </si>
  <si>
    <t>Cenvax</t>
  </si>
  <si>
    <t>VS6650 basic</t>
  </si>
  <si>
    <t>V10001-131</t>
  </si>
  <si>
    <t>Nienhuis Ruyskade 26B</t>
  </si>
  <si>
    <t>1399HH</t>
  </si>
  <si>
    <t>Quinta 85</t>
  </si>
  <si>
    <t>85</t>
  </si>
  <si>
    <t xml:space="preserve">1 </t>
  </si>
  <si>
    <t>Lokaal</t>
  </si>
  <si>
    <t>Close-In 15</t>
  </si>
  <si>
    <t>Close-In 10</t>
  </si>
  <si>
    <t>mono-plus koper 07.04.28.045</t>
  </si>
  <si>
    <t>Mitsubishi Heavy Industries</t>
  </si>
  <si>
    <t>SRC60ZSX-W1</t>
  </si>
  <si>
    <t>80ltr/0,5Bar</t>
  </si>
  <si>
    <t>Reflex</t>
  </si>
  <si>
    <t>Reflex N</t>
  </si>
  <si>
    <t>UPS 32-55 180</t>
  </si>
  <si>
    <t>transportpomp groep 1</t>
  </si>
  <si>
    <t>Magna 25-100 180</t>
  </si>
  <si>
    <t>transportpomp groep 2</t>
  </si>
  <si>
    <t>UPE 25-40 180</t>
  </si>
  <si>
    <t>Verdeler vloerverwarming</t>
  </si>
  <si>
    <t>WTH</t>
  </si>
  <si>
    <t>Stork Zehnder</t>
  </si>
  <si>
    <t>Lokale mechanische ventilatie</t>
  </si>
  <si>
    <t>slaapkamers</t>
  </si>
  <si>
    <t>Klimavent</t>
  </si>
  <si>
    <t>Gang achterin</t>
  </si>
  <si>
    <t>V10001-133</t>
  </si>
  <si>
    <t>G. Schipperstraat 1</t>
  </si>
  <si>
    <t>1411TG</t>
  </si>
  <si>
    <t>cascade opstelling, PI rapporten beschikbaar digitaal</t>
  </si>
  <si>
    <t>quinta 65</t>
  </si>
  <si>
    <t>3x 17mtr dikwandig aluminium, loopt via schacht naar boven.</t>
  </si>
  <si>
    <t>17</t>
  </si>
  <si>
    <t>Pantry per lokaal</t>
  </si>
  <si>
    <t>close-in15</t>
  </si>
  <si>
    <t>close-in10</t>
  </si>
  <si>
    <t>buitendelen aan de gevel hangen 4mtr hoog</t>
  </si>
  <si>
    <t>Daikin</t>
  </si>
  <si>
    <t>raamventilatie</t>
  </si>
  <si>
    <t>jtb</t>
  </si>
  <si>
    <t>Flexcon 80/1,0</t>
  </si>
  <si>
    <t>UPS 25-120 180</t>
  </si>
  <si>
    <t>UPS 50-60/4F</t>
  </si>
  <si>
    <t>handmatig bediend, niet meer elektrisch aangesloten</t>
  </si>
  <si>
    <t>landis&amp;gyr</t>
  </si>
  <si>
    <t>SQK 33</t>
  </si>
  <si>
    <t>Naregelkringen compleet</t>
  </si>
  <si>
    <t>WA regeling cv</t>
  </si>
  <si>
    <t>rematic MC</t>
  </si>
  <si>
    <t>1411EA</t>
  </si>
  <si>
    <t>V10001-210</t>
  </si>
  <si>
    <t>Zanderijweg 8</t>
  </si>
  <si>
    <t>1403XV</t>
  </si>
  <si>
    <t>onbekend</t>
  </si>
  <si>
    <t>Rada douchesysteem</t>
  </si>
  <si>
    <t>NIBB</t>
  </si>
  <si>
    <t>PUB 300 DDS</t>
  </si>
  <si>
    <t>bijzondere waterbehandelingsinstallaties</t>
  </si>
  <si>
    <t>Rada</t>
  </si>
  <si>
    <t>Outlook 1621.072 icm RBOX</t>
  </si>
  <si>
    <t>UPER 20-70</t>
  </si>
  <si>
    <t>UPS 32-60</t>
  </si>
  <si>
    <t>Regelkleppen + stelmotoren warmtedistributie</t>
  </si>
  <si>
    <t>VC2010-10</t>
  </si>
  <si>
    <t>Muurventilator</t>
  </si>
  <si>
    <t>100</t>
  </si>
  <si>
    <t>V10001-201</t>
  </si>
  <si>
    <t>Dr. Abraham Kuijperlaan 7</t>
  </si>
  <si>
    <t>1402SB</t>
  </si>
  <si>
    <t>Cv ketel</t>
  </si>
  <si>
    <t xml:space="preserve">Rookgasafvoeren ketel   </t>
  </si>
  <si>
    <t>UPS 25-50</t>
  </si>
  <si>
    <t xml:space="preserve">Voorraadboilers indirect verwarmd  </t>
  </si>
  <si>
    <t>500</t>
  </si>
  <si>
    <t>IBG 500</t>
  </si>
  <si>
    <t xml:space="preserve">Expansievoorzieningen CV-installaties   </t>
  </si>
  <si>
    <t>Flexcon 35/1</t>
  </si>
  <si>
    <t>35</t>
  </si>
  <si>
    <t>V10001-202</t>
  </si>
  <si>
    <t>Meerweg 63</t>
  </si>
  <si>
    <t>1405BD</t>
  </si>
  <si>
    <t>Flessenhok</t>
  </si>
  <si>
    <t>Technische Ruimte</t>
  </si>
  <si>
    <t>71</t>
  </si>
  <si>
    <t>Topline HR25</t>
  </si>
  <si>
    <t>23,9</t>
  </si>
  <si>
    <t>41,3</t>
  </si>
  <si>
    <t xml:space="preserve">Voorraadboilers direct verwarmd  </t>
  </si>
  <si>
    <t>380ltr</t>
  </si>
  <si>
    <t>Boilerruimte</t>
  </si>
  <si>
    <t>Sentry</t>
  </si>
  <si>
    <t>BU110-NL</t>
  </si>
  <si>
    <t>27,5</t>
  </si>
  <si>
    <t>750</t>
  </si>
  <si>
    <t>510</t>
  </si>
  <si>
    <t>V10001-213</t>
  </si>
  <si>
    <t>Beethovenlaan 71</t>
  </si>
  <si>
    <t>ventilatievoorzieningen stookruimte</t>
  </si>
  <si>
    <t>Natuurlijke ventilatie</t>
  </si>
  <si>
    <t>Gas 210 ECO 115</t>
  </si>
  <si>
    <t>130</t>
  </si>
  <si>
    <t>150mm Aluminium</t>
  </si>
  <si>
    <t>Alpha2 25-40 180</t>
  </si>
  <si>
    <t>UPS 25-40 180</t>
  </si>
  <si>
    <t>UP 20-15 N 150</t>
  </si>
  <si>
    <t>AOSM</t>
  </si>
  <si>
    <t>ITS 300</t>
  </si>
  <si>
    <t>Megalife</t>
  </si>
  <si>
    <t>verdelers/verzamelaars cv-installatie</t>
  </si>
  <si>
    <t>16</t>
  </si>
  <si>
    <t>groep</t>
  </si>
  <si>
    <t>Flexcon 50/1,0</t>
  </si>
  <si>
    <t>Radiatorsystemen</t>
  </si>
  <si>
    <t>RK1</t>
  </si>
  <si>
    <t>Priva</t>
  </si>
  <si>
    <t>Blue ID C4</t>
  </si>
  <si>
    <t>Acvatix SQK33</t>
  </si>
  <si>
    <t>V10001-209</t>
  </si>
  <si>
    <t>Zanderijweg 2</t>
  </si>
  <si>
    <t>Calenta 35S</t>
  </si>
  <si>
    <t>tbv boiler</t>
  </si>
  <si>
    <t>Magna 3 25-100</t>
  </si>
  <si>
    <t>Alpha 20-40N</t>
  </si>
  <si>
    <t>AO Smith</t>
  </si>
  <si>
    <t>TWI Twister 35-130</t>
  </si>
  <si>
    <t>ST600</t>
  </si>
  <si>
    <t>600</t>
  </si>
  <si>
    <t xml:space="preserve">Bijzondere waterbehandelingsinstallaties   </t>
  </si>
  <si>
    <t>Douchesysteem</t>
  </si>
  <si>
    <t>280100</t>
  </si>
  <si>
    <t>asp</t>
  </si>
  <si>
    <t>Verdelers / verzamelaars</t>
  </si>
  <si>
    <t>tbv vloerverwarming</t>
  </si>
  <si>
    <t xml:space="preserve">Regelkleppen en stelmotoren warmtedistributie </t>
  </si>
  <si>
    <t>MC4</t>
  </si>
  <si>
    <t>Naregeling vloerverwarming</t>
  </si>
  <si>
    <t>Danfoss</t>
  </si>
  <si>
    <t xml:space="preserve">CF-MC </t>
  </si>
  <si>
    <t xml:space="preserve">Vloerverwarmingen    </t>
  </si>
  <si>
    <t>Thermagas</t>
  </si>
  <si>
    <t>MX110</t>
  </si>
  <si>
    <t>regeling klimaat en sanitair</t>
  </si>
  <si>
    <t>tbv dakventilator</t>
  </si>
  <si>
    <t>EG 103</t>
  </si>
  <si>
    <t>toerenregeling dakventilator</t>
  </si>
  <si>
    <t>Storkair</t>
  </si>
  <si>
    <t>SAG0-3</t>
  </si>
  <si>
    <t>V10001-211</t>
  </si>
  <si>
    <t>Kleedkamers - Sportpark Zuid (BHC+DOC+Tempo) - Bussum, Voormeulenweg 24A</t>
  </si>
  <si>
    <t>Voormeulenweg 24A</t>
  </si>
  <si>
    <t>1402TL</t>
  </si>
  <si>
    <t>368 ltr</t>
  </si>
  <si>
    <t>BFC-60</t>
  </si>
  <si>
    <t>60,4</t>
  </si>
  <si>
    <t xml:space="preserve">Lokale mechanische afzuiginstallaties  </t>
  </si>
  <si>
    <t>Weggewerk achter luik in wand. 1 per voorruimte kleedkamers.</t>
  </si>
  <si>
    <t>ER 120</t>
  </si>
  <si>
    <t>V10001-122</t>
  </si>
  <si>
    <t>Lange Heul 149a</t>
  </si>
  <si>
    <t>1403NH</t>
  </si>
  <si>
    <t>Bekabeling incl. opnemers</t>
  </si>
  <si>
    <t>Ventilatievoorziening stookruimte</t>
  </si>
  <si>
    <t>Natuurlijke ventilatie, diagonaal uitgevoerd.</t>
  </si>
  <si>
    <t>A3.18</t>
  </si>
  <si>
    <t>Sturing CV-ketels via GBS Priva Compri HX</t>
  </si>
  <si>
    <t>Quinta 115</t>
  </si>
  <si>
    <t>115</t>
  </si>
  <si>
    <t>A1.57</t>
  </si>
  <si>
    <t>DPVE4-20 / DKVO 720</t>
  </si>
  <si>
    <t>Circulatiepomp warmtapwater</t>
  </si>
  <si>
    <t>Grundfoss</t>
  </si>
  <si>
    <t>Koudeopwekking lokaal</t>
  </si>
  <si>
    <t>STEK-nr E06684/9029/003</t>
  </si>
  <si>
    <t>A3.19</t>
  </si>
  <si>
    <t>Panasonic</t>
  </si>
  <si>
    <t>KIT-Z30-UB4</t>
  </si>
  <si>
    <t>STEK-nr E06684/9029/001</t>
  </si>
  <si>
    <t>A3.01</t>
  </si>
  <si>
    <t>KIT-Z60-UB4</t>
  </si>
  <si>
    <t>STEK-nr E06684/9029/002</t>
  </si>
  <si>
    <t>A3.05</t>
  </si>
  <si>
    <t>Circulatiepomp CV water</t>
  </si>
  <si>
    <t>magna 65-60 F</t>
  </si>
  <si>
    <t>Regelklep vloerverwarmingverdeler</t>
  </si>
  <si>
    <t xml:space="preserve">Belimo </t>
  </si>
  <si>
    <t>HR24-3</t>
  </si>
  <si>
    <t>Warmteafgifte</t>
  </si>
  <si>
    <t>Radiatoren, climarad uitgevoerd</t>
  </si>
  <si>
    <t>Luchtverhitter</t>
  </si>
  <si>
    <t>552</t>
  </si>
  <si>
    <t>34,5</t>
  </si>
  <si>
    <t>Vloerverwarmingssystemen</t>
  </si>
  <si>
    <t>1x 3-groeps; 1x 4-groeps; 1x 6-groeps; 1x 7-groeps; 1x 10-groeps; 4x 11-groeps; 3x 13-groeps; 2x 14-groeps,; 1x 3-groeps; 1x 4-groeps; 1x 6-groeps; 1x 7-groeps; 1x 10-groeps; 4x 11-groeps; 3x 13-groeps; 2x 14-groeps. technische tekeningen en plattegronden vloerverwarmingsverdelers en -lussen aanwezig</t>
  </si>
  <si>
    <t>Rosenberg</t>
  </si>
  <si>
    <t>Liberty 1010</t>
  </si>
  <si>
    <t>IRE 160C</t>
  </si>
  <si>
    <t>KDV 310-EC-E</t>
  </si>
  <si>
    <t>KDV 355-EC-E</t>
  </si>
  <si>
    <t>KDV 355-6E</t>
  </si>
  <si>
    <t>Magazijn naast theater</t>
  </si>
  <si>
    <t>liberty 1010EK</t>
  </si>
  <si>
    <t>centrale mechanische ventilatie met warmteterugwinning</t>
  </si>
  <si>
    <t>A0.10</t>
  </si>
  <si>
    <t>Inatherm</t>
  </si>
  <si>
    <t>VEX HR50</t>
  </si>
  <si>
    <t>2900</t>
  </si>
  <si>
    <t>A1.08</t>
  </si>
  <si>
    <t>WHR 950</t>
  </si>
  <si>
    <t>320</t>
  </si>
  <si>
    <t>A1.14</t>
  </si>
  <si>
    <t>Liberty 1515</t>
  </si>
  <si>
    <t>5000</t>
  </si>
  <si>
    <t>Naverwarmers luchtbehandeling</t>
  </si>
  <si>
    <t>PGV 500x300-2-2,5</t>
  </si>
  <si>
    <t>2,9</t>
  </si>
  <si>
    <t>laatste OH 2013???</t>
  </si>
  <si>
    <t>Compri HX4</t>
  </si>
  <si>
    <t>Servomotor</t>
  </si>
  <si>
    <t>Ruimtethermostaat tbv vloerverwarming</t>
  </si>
  <si>
    <t>GBS voorzieningen geint.systemen</t>
  </si>
  <si>
    <t>Beheer PC</t>
  </si>
  <si>
    <t>A2.31</t>
  </si>
  <si>
    <t>V10001-165</t>
  </si>
  <si>
    <t>Kazernestraat 10</t>
  </si>
  <si>
    <t>Bibliotheek</t>
  </si>
  <si>
    <t>Entree-Hal</t>
  </si>
  <si>
    <t>Quinta Ace 65</t>
  </si>
  <si>
    <t>Grootkeuken</t>
  </si>
  <si>
    <t>Mono-Plus Koper</t>
  </si>
  <si>
    <t>2x entree toilet, 2x hal, 12x raadzaal, 2x 't slovie, 1x toilet, 2x bakkerij, 2x spiegelzaal</t>
  </si>
  <si>
    <t>4x Personeel-Wijkcoach, 1x Constantijn Huygens, 1x Maria Tesselschade, 1x Anna Roemersdr. Visscher, 1x PC Hooft, 1x Daniel Mostaert, 1x Gerard Vossius</t>
  </si>
  <si>
    <t>Ventilatieconvector</t>
  </si>
  <si>
    <t>Spiegelzaal</t>
  </si>
  <si>
    <t>Centrale mechanische afzuigventilatie</t>
  </si>
  <si>
    <t>j.e. Stork</t>
  </si>
  <si>
    <t>CMK 13/8-12</t>
  </si>
  <si>
    <t>Muur- en raamventilatoren</t>
  </si>
  <si>
    <t>Raadzaal</t>
  </si>
  <si>
    <t>Indolator</t>
  </si>
  <si>
    <t>Personeel-Wijkcoach</t>
  </si>
  <si>
    <t>V10001-173</t>
  </si>
  <si>
    <t>Cattenhagestraat 8</t>
  </si>
  <si>
    <t>1411CT</t>
  </si>
  <si>
    <t>Ventilatievoorziening voor de stookruimte, LBK en Koelmachine</t>
  </si>
  <si>
    <t>Technische Ruimte CV (Via Tuin)</t>
  </si>
  <si>
    <t>62</t>
  </si>
  <si>
    <t>1,5</t>
  </si>
  <si>
    <t xml:space="preserve">Close-in </t>
  </si>
  <si>
    <t>Condensorkoeling</t>
  </si>
  <si>
    <t>Water-chiller</t>
  </si>
  <si>
    <t>Hidros</t>
  </si>
  <si>
    <t>ACM 31kW HFK410A</t>
  </si>
  <si>
    <t>13,5</t>
  </si>
  <si>
    <t>KG</t>
  </si>
  <si>
    <t>Varem</t>
  </si>
  <si>
    <t>Extravarem LR</t>
  </si>
  <si>
    <t>flexcon 50/1</t>
  </si>
  <si>
    <t>Redline HXP 402</t>
  </si>
  <si>
    <t>Redline M12-1</t>
  </si>
  <si>
    <t>Streekarchief</t>
  </si>
  <si>
    <t>Luchtkanalen centrale afzuiginstallatie</t>
  </si>
  <si>
    <t>Robatherm</t>
  </si>
  <si>
    <t>TI-50</t>
  </si>
  <si>
    <t>Bevochtiging</t>
  </si>
  <si>
    <t>Condair</t>
  </si>
  <si>
    <t>MK5 Visual</t>
  </si>
  <si>
    <t>tbv Luchtbehandelingskast en CV</t>
  </si>
  <si>
    <t>tbv Overwerktijd ventilatie na sluitingstijd</t>
  </si>
  <si>
    <t>Royal</t>
  </si>
  <si>
    <t>Overwerktimer</t>
  </si>
  <si>
    <t>Naregelkringen</t>
  </si>
  <si>
    <t>Sensor</t>
  </si>
  <si>
    <t>Hanwell</t>
  </si>
  <si>
    <t>ml4000</t>
  </si>
  <si>
    <t>Zolder</t>
  </si>
  <si>
    <t>beheer PC</t>
  </si>
  <si>
    <t>V10001-182</t>
  </si>
  <si>
    <t>Kloosterstraat 33</t>
  </si>
  <si>
    <t>1411RS</t>
  </si>
  <si>
    <t>Boiler elektrisch</t>
  </si>
  <si>
    <t>Close-in15</t>
  </si>
  <si>
    <t>Cv-ketel</t>
  </si>
  <si>
    <t>Ketel 1 van 2 cascadeopstelling</t>
  </si>
  <si>
    <t>Ketel 2 van 2 cascadeopstelling</t>
  </si>
  <si>
    <t>Calenta 25S</t>
  </si>
  <si>
    <t>Ketel 3 tbv luchtbehandeling</t>
  </si>
  <si>
    <t xml:space="preserve">d=80mm </t>
  </si>
  <si>
    <t>Verdeelinrichting CV</t>
  </si>
  <si>
    <t>2x 6-groeps</t>
  </si>
  <si>
    <t>Acter voorzetwand</t>
  </si>
  <si>
    <t>Flexcon 50/0,5</t>
  </si>
  <si>
    <t>Circulatirpomp cv</t>
  </si>
  <si>
    <t>ups 25-80 180</t>
  </si>
  <si>
    <t>CML</t>
  </si>
  <si>
    <t>FC-20 (10-8-9) FKHBF.K.</t>
  </si>
  <si>
    <t>2268</t>
  </si>
  <si>
    <t>Luchtbevochtiger</t>
  </si>
  <si>
    <t>Thyzo</t>
  </si>
  <si>
    <t>B250</t>
  </si>
  <si>
    <t>Weersafhankelijke regelaar</t>
  </si>
  <si>
    <t>Celcia MC4</t>
  </si>
  <si>
    <t>V10001-107</t>
  </si>
  <si>
    <t>A. Dortmanplein 1C</t>
  </si>
  <si>
    <t>1411RC</t>
  </si>
  <si>
    <t>Elektrische verwarming</t>
  </si>
  <si>
    <t>Ribbenbuiskachel</t>
  </si>
  <si>
    <t>Toilet Heren</t>
  </si>
  <si>
    <t>Sinus</t>
  </si>
  <si>
    <t>WDH 1000</t>
  </si>
  <si>
    <t>Toilet Dames</t>
  </si>
  <si>
    <t>Toilet Miva</t>
  </si>
  <si>
    <t>RiRo a 1500</t>
  </si>
  <si>
    <t>V10001-124</t>
  </si>
  <si>
    <t>St Vitusstraat 52</t>
  </si>
  <si>
    <t>1411PV</t>
  </si>
  <si>
    <t>Gevelkachels</t>
  </si>
  <si>
    <t>6x beg.grond</t>
  </si>
  <si>
    <t>V10001-113</t>
  </si>
  <si>
    <t>Brinklaan 33</t>
  </si>
  <si>
    <t>1404EW</t>
  </si>
  <si>
    <t>Beheerderruimte</t>
  </si>
  <si>
    <t>Close Up</t>
  </si>
  <si>
    <t>Thierensstraat 2</t>
  </si>
  <si>
    <t>1404JV</t>
  </si>
  <si>
    <t>Akkerlaan 18</t>
  </si>
  <si>
    <t>1403PS</t>
  </si>
  <si>
    <t>CO detectie</t>
  </si>
  <si>
    <t>6st opnemer, 1 st signaalarmatuur</t>
  </si>
  <si>
    <t>Kimessa</t>
  </si>
  <si>
    <t>Canline</t>
  </si>
  <si>
    <t>School - P.C. Hooftschool - Muiden, Constantijn Huygenslaan 1</t>
  </si>
  <si>
    <t>Constantijn Huygenslaan 1</t>
  </si>
  <si>
    <t>Topline HR100 11</t>
  </si>
  <si>
    <t>CV-ruimte</t>
  </si>
  <si>
    <t>V10001-148</t>
  </si>
  <si>
    <t>Amersfoortsestraatweg 12a</t>
  </si>
  <si>
    <t>Quinta Ace 45</t>
  </si>
  <si>
    <t>Werkkast</t>
  </si>
  <si>
    <t>Close UP</t>
  </si>
  <si>
    <t>Close IN</t>
  </si>
  <si>
    <t>V10001-136</t>
  </si>
  <si>
    <t>Markstraat 20</t>
  </si>
  <si>
    <t xml:space="preserve">ThermoMaster </t>
  </si>
  <si>
    <t>VR 24 T1</t>
  </si>
  <si>
    <t>lokale mechanische afzuiging, afzuiginstallatie(s)</t>
  </si>
  <si>
    <t>V10001-163</t>
  </si>
  <si>
    <t>Nieuwe Hilversumseweg 57</t>
  </si>
  <si>
    <t>Avanta 28</t>
  </si>
  <si>
    <t>Plieger</t>
  </si>
  <si>
    <t>Nieuwe Hilversumseweg 72</t>
  </si>
  <si>
    <t>Boch</t>
  </si>
  <si>
    <t>25.VRC(ZWE 24-4.MFA)</t>
  </si>
  <si>
    <t>V10001-153</t>
  </si>
  <si>
    <t>Burgemeester M.P.v Wettumweg 1</t>
  </si>
  <si>
    <t>1411EJ</t>
  </si>
  <si>
    <t>Zij ingang huis</t>
  </si>
  <si>
    <t>aanbouw woning</t>
  </si>
  <si>
    <t>Smartline basic HRC24CW4</t>
  </si>
  <si>
    <t>V10001-174</t>
  </si>
  <si>
    <t>Woning - Naarden, Cattenhagestraat 11</t>
  </si>
  <si>
    <t>Cattenhagestraat 11</t>
  </si>
  <si>
    <t>1411CR</t>
  </si>
  <si>
    <t>Proline: HRC24/CW4</t>
  </si>
  <si>
    <t>Rookgasafvoeren ketel</t>
  </si>
  <si>
    <t>5x beg.gr + 3x 1e verdieping</t>
  </si>
  <si>
    <t>Woning - Naarden, Cattenhagestraat 11a</t>
  </si>
  <si>
    <t>Cattenhagestraat 11a</t>
  </si>
  <si>
    <t>Kombi Kompact HRE 24/18</t>
  </si>
  <si>
    <t>Energiestraat 15b</t>
  </si>
  <si>
    <t>5752</t>
  </si>
  <si>
    <t>centrale mechanische ventilatie, ventilatie-installatie met warmteterugwinning</t>
  </si>
  <si>
    <t>Energiestraat 15c</t>
  </si>
  <si>
    <t>Aventa 35c</t>
  </si>
  <si>
    <t>JE StorkAir</t>
  </si>
  <si>
    <t>WHR 90 BL</t>
  </si>
  <si>
    <t xml:space="preserve"> stuks</t>
  </si>
  <si>
    <t>V10001-156</t>
  </si>
  <si>
    <t>Gansoordstraat 1</t>
  </si>
  <si>
    <t>1411RG</t>
  </si>
  <si>
    <t>Proline HRC 24/CW4</t>
  </si>
  <si>
    <t>V10001-157</t>
  </si>
  <si>
    <t>Pastoorstraat 8</t>
  </si>
  <si>
    <t>1411SE</t>
  </si>
  <si>
    <t>Kombi Kompact HR22</t>
  </si>
  <si>
    <t>4x beg. grond + 5x 1e verdieping</t>
  </si>
  <si>
    <t>V10001-159</t>
  </si>
  <si>
    <t>Sint Vitusstraat 50</t>
  </si>
  <si>
    <t>Tzerra Ace 28C CCS</t>
  </si>
  <si>
    <t>V10001-160</t>
  </si>
  <si>
    <t>St Vitusstraat 54</t>
  </si>
  <si>
    <t>5720</t>
  </si>
  <si>
    <t>Douche 2e verd.</t>
  </si>
  <si>
    <t>V10001-162</t>
  </si>
  <si>
    <t>Woning - Tijdelijk brugwachter en politiepost - Muiden, Amsterdamsepoort 1</t>
  </si>
  <si>
    <t>Amsterdamsepoort 1</t>
  </si>
  <si>
    <t>1398BL</t>
  </si>
  <si>
    <t>5512</t>
  </si>
  <si>
    <t>koude-opwekking en distributie, lokaal, splitsystemen, algemeen</t>
  </si>
  <si>
    <t>A0177-20</t>
  </si>
  <si>
    <t>Remeha Quinta Ace 65</t>
  </si>
  <si>
    <t xml:space="preserve">Gymzaal - Willem Kalfflaan - Bussum, Willem Kalfflaan 3A </t>
  </si>
  <si>
    <t>Willem Kalfflaan 3A</t>
  </si>
  <si>
    <t>Kazernestraat 14</t>
  </si>
  <si>
    <t>BG</t>
  </si>
  <si>
    <t xml:space="preserve">Remeha Avanta 24c </t>
  </si>
  <si>
    <t xml:space="preserve">CV ketel </t>
  </si>
  <si>
    <t>1401CL</t>
  </si>
  <si>
    <t>No</t>
  </si>
  <si>
    <t>Kleedkamers - Sportpark de Kuil - SDO - Bussum, Dr. Abraham Kuijperlaan 7</t>
  </si>
  <si>
    <t>Kleedkamers - Sportpark Meerweg - BFC - Bussum, Meerweg 63</t>
  </si>
  <si>
    <t>Kleedkamers - Sportpark Sportvallei - HCAW - Bussum, Zanderijweg 2</t>
  </si>
  <si>
    <t>Kleedkamers - Sportpark Naarden - HCN - Naarden, Beethovenlaan 71</t>
  </si>
  <si>
    <t>Kleedkamers - Sportpark Allen Weerbaar - AW - Bussum, Zanderijweg 8</t>
  </si>
  <si>
    <t>Kleedkamers - Sportpark Naarden - NVC - Naarden, Amersfoortsestraatweg 14G</t>
  </si>
  <si>
    <t>Clubhuis - Bussum, Dr Schaepmanlaan 2</t>
  </si>
  <si>
    <t>KDV - Woelwaters (VvE) - Naarden, Huizerpoortstraat 16A</t>
  </si>
  <si>
    <t>Kleedkamers - Sportpark De Kuil (SDO) - Bussum, Dr. Abraham Kuijperlaan 7</t>
  </si>
  <si>
    <t>Kleedkamers - Sportpark Naarden - Rugbyclub 't Gooi - Naarden, Amersfoortsestraatweg 14F</t>
  </si>
  <si>
    <t>Woning (kantoorbestemming) - Bussum, Nieuwe Hilversumseweg 72</t>
  </si>
  <si>
    <t>Lokale mechanische afzuiging: algemeen</t>
  </si>
  <si>
    <t>TOTAAL AANTALLEN</t>
  </si>
  <si>
    <t>Amersfoortsestraatweg 14G</t>
  </si>
  <si>
    <t>Dijkweg 10</t>
  </si>
  <si>
    <t>1398PG</t>
  </si>
  <si>
    <t>1398HN</t>
  </si>
  <si>
    <t>Dr. Schaepmanlaan 4</t>
  </si>
  <si>
    <t>Amersfoortsestraatweg 14F</t>
  </si>
  <si>
    <t>Woning (kantoorbestemming)- Bussum, Nieuwe Hilversumseweg 72</t>
  </si>
  <si>
    <t>V10001-125</t>
  </si>
  <si>
    <t>V10001-190</t>
  </si>
  <si>
    <t>V10001-199</t>
  </si>
  <si>
    <t>V10001-115</t>
  </si>
  <si>
    <t>V10001-112</t>
  </si>
  <si>
    <t>Kleedkamers - SC Muiderberg - Muiderberg, Dijkweg 10</t>
  </si>
  <si>
    <t>V10001-214</t>
  </si>
  <si>
    <t>V10001-175</t>
  </si>
  <si>
    <t>V10001-154</t>
  </si>
  <si>
    <t>V10001-155</t>
  </si>
  <si>
    <t>Luchtbevochtigingsinstallatie</t>
  </si>
  <si>
    <t>Lokale verwarmingstoestellen</t>
  </si>
  <si>
    <t>Warmteafgiftesysteem (radiatoren)</t>
  </si>
  <si>
    <t>Verwarmingssysteem hellingbaan / entree</t>
  </si>
  <si>
    <t>Centrale mechanische ventilatie, ventilatie-installatie met WTW</t>
  </si>
  <si>
    <t>Gemeentewerf/Brandweerkazerne - Naarden, Energiestraat 15</t>
  </si>
  <si>
    <t>V10001-103</t>
  </si>
  <si>
    <t>Centraal Mechanische ventilatie (met WTW)</t>
  </si>
  <si>
    <t>Preventief onderhoud</t>
  </si>
  <si>
    <t>Prijsformulier</t>
  </si>
  <si>
    <t>Onderhoud W-installaties</t>
  </si>
  <si>
    <t>Totaal / jaar</t>
  </si>
  <si>
    <t>SCIOS keuringen</t>
  </si>
  <si>
    <t>TOTAAL</t>
  </si>
  <si>
    <t xml:space="preserve">TOTAAL </t>
  </si>
  <si>
    <t>Elektrische boiler</t>
  </si>
  <si>
    <t>tr2102t 80 rb</t>
  </si>
  <si>
    <t>Boiler direct elektrisch</t>
  </si>
  <si>
    <t>CV in de kelder van de school</t>
  </si>
  <si>
    <t>info GM</t>
  </si>
  <si>
    <t>STEK keuringen</t>
  </si>
  <si>
    <t>(&gt;100kW)</t>
  </si>
  <si>
    <t>(koelinstallaties)</t>
  </si>
  <si>
    <t>Bijzondere waterbehandelingsinstallaties</t>
  </si>
  <si>
    <t>Vaillant</t>
  </si>
  <si>
    <t>VHR NL 25/45</t>
  </si>
  <si>
    <t>Rada douchesysteem (24 douches)</t>
  </si>
  <si>
    <t>CV ruimte</t>
  </si>
  <si>
    <t>Kleedkamer (boven plafond)</t>
  </si>
  <si>
    <t>Voorraadboilers direct verwarmd</t>
  </si>
  <si>
    <t>Oplaadboiler</t>
  </si>
  <si>
    <t>QAHV-N560YA-HPB</t>
  </si>
  <si>
    <t>2016 (?)</t>
  </si>
  <si>
    <t>LBK Alfa 95</t>
  </si>
  <si>
    <t>Ecodan + PUHZ-SHW 140 YHA</t>
  </si>
  <si>
    <t xml:space="preserve">HTWBOIO-500 </t>
  </si>
  <si>
    <t>Warmtepomp CV</t>
  </si>
  <si>
    <t>Warmtepomp warm water</t>
  </si>
  <si>
    <t>Alfa</t>
  </si>
  <si>
    <t>CV ruimte / Dak</t>
  </si>
  <si>
    <t>Flexheat</t>
  </si>
  <si>
    <t>Werkt niet / stroomloos</t>
  </si>
  <si>
    <t>Mechanische ventilatieunits</t>
  </si>
  <si>
    <t xml:space="preserve">Inverter warmtepomp/airconditioning wand systemen </t>
  </si>
  <si>
    <t>Kleedkamers</t>
  </si>
  <si>
    <t>aantal douches = 20</t>
  </si>
  <si>
    <t>(per douche)</t>
  </si>
  <si>
    <t>Doucheinstallatie (aantal douchekoppen)</t>
  </si>
  <si>
    <t>HRE</t>
  </si>
  <si>
    <t>Installatieruimte gang kleedkamers</t>
  </si>
  <si>
    <t>Binnen en buitenunits</t>
  </si>
  <si>
    <t xml:space="preserve">Begraafplaats Woning (kantoorbestemming) - Muiderberg, Badlaan 26 </t>
  </si>
  <si>
    <t>V10001-152</t>
  </si>
  <si>
    <t>Badlaan 26</t>
  </si>
  <si>
    <t>1399GN</t>
  </si>
  <si>
    <t>type medewerkerker (MW)</t>
  </si>
  <si>
    <t>omschrijving werkzaamheden</t>
  </si>
  <si>
    <t xml:space="preserve">Met daarbij inbegrepen, niet limitatief: </t>
  </si>
  <si>
    <t>= in te vullen</t>
  </si>
  <si>
    <t>Tabblad 1. Overzicht Objecten</t>
  </si>
  <si>
    <t>Tabblad 3. Elementenlijst</t>
  </si>
  <si>
    <t>All-in uurtarief*</t>
  </si>
  <si>
    <t>*all-in uurtarief</t>
  </si>
  <si>
    <r>
      <t xml:space="preserve">Dit is een all-in uurtarief wat gerekend wordt per </t>
    </r>
    <r>
      <rPr>
        <u/>
        <sz val="9"/>
        <rFont val="Arial"/>
        <family val="2"/>
      </rPr>
      <t>gewerkt uur op locatie</t>
    </r>
    <r>
      <rPr>
        <sz val="9"/>
        <rFont val="Arial"/>
        <family val="2"/>
      </rPr>
      <t xml:space="preserve"> (exclusief BTW)</t>
    </r>
  </si>
  <si>
    <t>- Aan- en afloopuren en wachttijden en andere verliesuren</t>
  </si>
  <si>
    <t>- Voorrijden en parkeren</t>
  </si>
  <si>
    <t>- Algemene kosten</t>
  </si>
  <si>
    <t>- Winst &amp; Risico</t>
  </si>
  <si>
    <t>- Algemene uren voor intern werkoverleg,toolboxmeetings, werkinstructies e.d.</t>
  </si>
  <si>
    <t>Een overzicht van de gebouwen die actief in beheer zijn bij de gemeente Gooise Meren, met de kerngegevens: Bouwjaar, aantal m2 BVO en eventuele monumentale status.</t>
  </si>
  <si>
    <t>Tabblad 2. Elementen, type(s) per object</t>
  </si>
  <si>
    <t xml:space="preserve">Een overzicht van type elementen per object. De eenheidsprijzen voor het preventieve onderhoud zullen gelden per type element. </t>
  </si>
  <si>
    <t xml:space="preserve">Een overzicht van de objecten die aan een STEK of Scios keuring onderworpen dienen te worden. Zie tabblad 3 voor details. </t>
  </si>
  <si>
    <t>Prijs / type element</t>
  </si>
  <si>
    <t>51.21</t>
  </si>
  <si>
    <t>51.51</t>
  </si>
  <si>
    <t>53.14</t>
  </si>
  <si>
    <t>53.22</t>
  </si>
  <si>
    <t>53.21.20</t>
  </si>
  <si>
    <t>55.10</t>
  </si>
  <si>
    <t>53.30</t>
  </si>
  <si>
    <t>56.13</t>
  </si>
  <si>
    <t>56.20</t>
  </si>
  <si>
    <t>De op te geven eenheidsprijzen zijn all-in. Dat betekent dat er voor de preventieve onderhoudswerkzaamheden geen andere kosten in rekening gebracht kunnen worden als hier vermeld. Indien er meer of minder installaties onderhouden worden, worden deze verrekend met de hier opgenomen eenheidsprijzen. Deze prijzen zijn kosten per jaar, prijspeil 1 januari 2026.</t>
  </si>
  <si>
    <t xml:space="preserve">Indexering:
Alle op te geven prijzen zijn op prijspeil 01-01-2026. De eenheidsprijzen worden jaarlijks geïndexeerd, gerekend vanaf de ingangsdatum van de Overeenkomst, op basis van de CBS-loonindex, Basisjaar 2020 = 100. </t>
  </si>
  <si>
    <t xml:space="preserve">Een overzicht met gedetailleerde gegevens per element, indien beschikbaar. Deze lijst kan onzorgvuldigheden en onjuistheden bevatten. De donkerbruin gearceerde elementen dienen te worden onderhouden door de gebruiker / huurder van het object en maken geen onderdeel uit van de Overeenkomst. </t>
  </si>
  <si>
    <t>De codering per regel is opgebouwd uit: elementencode (conform NL/SfB, voor zover als mogelijk teruggebracht naar hoofdelementen. Deze code correspondeert met tabbladen 2 en 3 en met de codering van de onderhoudsrichtlijnen.</t>
  </si>
  <si>
    <t>Fictief aantal uren</t>
  </si>
  <si>
    <t xml:space="preserve">(service) Monteur </t>
  </si>
  <si>
    <t>Zie programma van eisen.</t>
  </si>
  <si>
    <t>projectleder/ werkvoorbereider/ planner</t>
  </si>
  <si>
    <t xml:space="preserve">specialistisch monteur </t>
  </si>
  <si>
    <t>- Beheeractiviteiten, zie programma van eisen</t>
  </si>
  <si>
    <t>Subtotaal</t>
  </si>
  <si>
    <t>All-in uurtarieven correctief en storingonderhoud (op prijspeil 01-01-2026)</t>
  </si>
  <si>
    <t>Correctief en storingsonderhoud</t>
  </si>
  <si>
    <t>Totaal</t>
  </si>
  <si>
    <t>Euro excl. BTW</t>
  </si>
  <si>
    <t>Toelichting:</t>
  </si>
  <si>
    <t>Prijzenblad - Totaal inschrijfsom</t>
  </si>
  <si>
    <t>Totaal inschrijfsom tabblad 'Preventief eenheidsprijzen'</t>
  </si>
  <si>
    <t>Eenmalige post</t>
  </si>
  <si>
    <t>Eenmalige kostenpost implemantatiefase</t>
  </si>
  <si>
    <t>Totaal inschrijfsom tabblad 'Keuringen'</t>
  </si>
  <si>
    <t>Totaal inschrijfsom tabblad 'Correctief uurtarieven'</t>
  </si>
  <si>
    <t>Totaal Inschrijfsom overnemen in het Inschrijvingsbiljet</t>
  </si>
  <si>
    <t>Totaal Inschrijfsom</t>
  </si>
  <si>
    <t>Europese openbare aanbesteding Onderhoud gebouwgebonden W-Installaties</t>
  </si>
  <si>
    <t>Toelichting op gebruik prijzenblad</t>
  </si>
  <si>
    <t>Dit prijzenblad hoort bij de aanbesteding van het onderhoud aan de Werktuigbouwkundige installaties van de Gemeente Gooise Meren. In dit document wordt door de Inschrijver aangegeven welke prijzen er horen bij de in de onderhoudsrichtlijnen benoemde installatie-componenten. Dit zijn all-in prijzen per jaar om de technische installaties gedurende de duur van de overeenkomst conform de afgesproken prestaties in stand te houden.</t>
  </si>
  <si>
    <t>Tabblad 5. Preventief Eenheidsprijzen</t>
  </si>
  <si>
    <t>Tabblad 6. All-in uurtarieven (correctief onderhoud en storingen)</t>
  </si>
  <si>
    <t>Tabblad 4. Keuringen Eenheidsprijzen</t>
  </si>
  <si>
    <t>De all-in uurtarieven zijn inclusief alle bijkomende kosten.</t>
  </si>
  <si>
    <t>Voor implementatiefase geldt eenmalige betaalpost.</t>
  </si>
  <si>
    <r>
      <t xml:space="preserve">De prijzen dienen te zijn opgesteld in euro's inclusief </t>
    </r>
    <r>
      <rPr>
        <u/>
        <sz val="10"/>
        <rFont val="Arial"/>
        <family val="2"/>
      </rPr>
      <t>alle</t>
    </r>
    <r>
      <rPr>
        <sz val="10"/>
        <rFont val="Arial"/>
        <family val="2"/>
      </rPr>
      <t xml:space="preserve"> kosten, kortingen en toe- en opslagen doch exclusief BTW tenzij expliciet anders aangegeven. </t>
    </r>
  </si>
  <si>
    <r>
      <rPr>
        <u/>
        <sz val="10"/>
        <rFont val="Arial"/>
        <family val="2"/>
      </rPr>
      <t>Cellen</t>
    </r>
    <r>
      <rPr>
        <sz val="10"/>
        <rFont val="Arial"/>
        <family val="2"/>
      </rPr>
      <t xml:space="preserve"> hebben kleurcodes: 
de blauw gearceerde cellen dienen door de Inschrijver ingevuld te worden.</t>
    </r>
  </si>
  <si>
    <r>
      <t xml:space="preserve">De </t>
    </r>
    <r>
      <rPr>
        <u/>
        <sz val="10"/>
        <rFont val="Arial"/>
        <family val="2"/>
      </rPr>
      <t>tabbladen</t>
    </r>
    <r>
      <rPr>
        <sz val="10"/>
        <rFont val="Arial"/>
        <family val="2"/>
      </rPr>
      <t xml:space="preserve"> hebben kleurcodes:  
De groene tabbladen bevatten informatie over de installaties en hoeven niet te worden ingevuld.
De oranje tabbladen bevatten blauwe cellen die door de inschrijver moeten worden ingevuld.
Het paarse tabblad bevat de totale inschrijfsom, welke overgenomen moet worden op het inschrijvingsbiljet.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</si>
</sst>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8" x14ac:knownFonts="1">
    <font>
      <sz val="11"/>
      <color theme="1"/>
      <name val="Calibri"/>
      <family val="2"/>
    </font>
    <font>
      <sz val="10"/>
      <color theme="1"/>
      <name val="Arial"/>
      <family val="2"/>
    </font>
    <font>
      <sz val="10"/>
      <name val="Arial"/>
      <family val="2"/>
    </font>
    <font>
      <b/>
      <sz val="8"/>
      <name val="Arial"/>
      <family val="2"/>
    </font>
    <font>
      <b/>
      <sz val="10"/>
      <name val="Arial"/>
      <family val="2"/>
    </font>
    <font>
      <sz val="11"/>
      <color theme="1"/>
      <name val="Calibri"/>
      <family val="2"/>
    </font>
    <font>
      <b/>
      <sz val="10"/>
      <color theme="1"/>
      <name val="Arial"/>
      <family val="2"/>
    </font>
    <font>
      <sz val="10"/>
      <color rgb="FF000000"/>
      <name val="Arial"/>
      <family val="2"/>
    </font>
    <font>
      <b/>
      <sz val="8"/>
      <color theme="0"/>
      <name val="Arial"/>
      <family val="2"/>
    </font>
    <font>
      <b/>
      <sz val="8"/>
      <color theme="1"/>
      <name val="Arial"/>
      <family val="2"/>
    </font>
    <font>
      <strike/>
      <sz val="10"/>
      <color rgb="FFFF0000"/>
      <name val="Arial"/>
      <family val="2"/>
    </font>
    <font>
      <sz val="10"/>
      <color rgb="FFFF0000"/>
      <name val="Arial"/>
      <family val="2"/>
    </font>
    <font>
      <b/>
      <sz val="9"/>
      <color indexed="81"/>
      <name val="Tahoma"/>
      <family val="2"/>
    </font>
    <font>
      <sz val="9"/>
      <color indexed="81"/>
      <name val="Tahoma"/>
      <family val="2"/>
    </font>
    <font>
      <sz val="8"/>
      <name val="Calibri"/>
      <family val="2"/>
    </font>
    <font>
      <sz val="8"/>
      <color theme="1"/>
      <name val="Arial"/>
      <family val="2"/>
    </font>
    <font>
      <sz val="8"/>
      <color theme="1"/>
      <name val="Calibri"/>
      <family val="2"/>
    </font>
    <font>
      <b/>
      <sz val="10"/>
      <color theme="0"/>
      <name val="Arial"/>
      <family val="2"/>
    </font>
    <font>
      <b/>
      <sz val="11"/>
      <color theme="1"/>
      <name val="Calibri"/>
      <family val="2"/>
    </font>
    <font>
      <b/>
      <sz val="8"/>
      <color theme="0"/>
      <name val="Calibri Light"/>
      <family val="2"/>
    </font>
    <font>
      <sz val="10"/>
      <color theme="0"/>
      <name val="Arial"/>
      <family val="2"/>
    </font>
    <font>
      <sz val="9"/>
      <name val="Arial"/>
      <family val="2"/>
    </font>
    <font>
      <sz val="11"/>
      <color theme="1"/>
      <name val="Calibri"/>
      <family val="2"/>
      <scheme val="minor"/>
    </font>
    <font>
      <b/>
      <sz val="9"/>
      <name val="Arial"/>
      <family val="2"/>
    </font>
    <font>
      <u/>
      <sz val="10"/>
      <name val="Arial"/>
      <family val="2"/>
    </font>
    <font>
      <u/>
      <sz val="9"/>
      <name val="Arial"/>
      <family val="2"/>
    </font>
    <font>
      <b/>
      <sz val="9"/>
      <color theme="1"/>
      <name val="Verdana"/>
      <family val="2"/>
    </font>
    <font>
      <b/>
      <sz val="10"/>
      <color theme="1"/>
      <name val="Verdana"/>
      <family val="2"/>
    </font>
  </fonts>
  <fills count="12">
    <fill>
      <patternFill patternType="none"/>
    </fill>
    <fill>
      <patternFill patternType="gray125"/>
    </fill>
    <fill>
      <patternFill patternType="solid">
        <fgColor theme="2" tint="-0.749992370372631"/>
        <bgColor indexed="64"/>
      </patternFill>
    </fill>
    <fill>
      <patternFill patternType="solid">
        <fgColor theme="0"/>
        <bgColor indexed="64"/>
      </patternFill>
    </fill>
    <fill>
      <patternFill patternType="solid">
        <fgColor rgb="FF00B0F0"/>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rgb="FF23236B"/>
        <bgColor indexed="64"/>
      </patternFill>
    </fill>
    <fill>
      <patternFill patternType="solid">
        <fgColor theme="1" tint="0.14999847407452621"/>
        <bgColor indexed="64"/>
      </patternFill>
    </fill>
    <fill>
      <patternFill patternType="solid">
        <fgColor rgb="FF441D42"/>
        <bgColor indexed="64"/>
      </patternFill>
    </fill>
    <fill>
      <patternFill patternType="solid">
        <fgColor theme="1"/>
        <bgColor indexed="64"/>
      </patternFill>
    </fill>
    <fill>
      <patternFill patternType="solid">
        <fgColor theme="4"/>
        <bgColor indexed="64"/>
      </patternFill>
    </fill>
  </fills>
  <borders count="29">
    <border>
      <left/>
      <right/>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theme="0" tint="-0.34998626667073579"/>
      </bottom>
      <diagonal/>
    </border>
    <border>
      <left/>
      <right/>
      <top style="thin">
        <color indexed="64"/>
      </top>
      <bottom style="thin">
        <color theme="0" tint="-0.34998626667073579"/>
      </bottom>
      <diagonal/>
    </border>
    <border>
      <left/>
      <right/>
      <top style="thin">
        <color indexed="64"/>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theme="0" tint="-0.24994659260841701"/>
      </top>
      <bottom/>
      <diagonal/>
    </border>
    <border>
      <left/>
      <right/>
      <top style="thin">
        <color theme="0" tint="-0.34998626667073579"/>
      </top>
      <bottom/>
      <diagonal/>
    </border>
    <border>
      <left style="thin">
        <color theme="0" tint="-0.14996795556505021"/>
      </left>
      <right style="thin">
        <color theme="0" tint="-0.14996795556505021"/>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0" fontId="1" fillId="0" borderId="0"/>
    <xf numFmtId="43" fontId="5" fillId="0" borderId="0" applyFont="0" applyFill="0" applyBorder="0" applyAlignment="0" applyProtection="0"/>
    <xf numFmtId="0" fontId="1" fillId="0" borderId="0"/>
    <xf numFmtId="0" fontId="2" fillId="0" borderId="0"/>
    <xf numFmtId="0" fontId="2" fillId="0" borderId="0"/>
    <xf numFmtId="0" fontId="2" fillId="0" borderId="0" applyFont="0" applyFill="0" applyBorder="0" applyAlignment="0" applyProtection="0"/>
    <xf numFmtId="44" fontId="22" fillId="0" borderId="0" applyFont="0" applyFill="0" applyBorder="0" applyAlignment="0" applyProtection="0"/>
    <xf numFmtId="0" fontId="22" fillId="0" borderId="0"/>
    <xf numFmtId="9" fontId="2" fillId="0" borderId="0" applyFont="0" applyFill="0" applyBorder="0" applyAlignment="0" applyProtection="0"/>
    <xf numFmtId="44" fontId="5" fillId="0" borderId="0" applyFont="0" applyFill="0" applyBorder="0" applyAlignment="0" applyProtection="0"/>
  </cellStyleXfs>
  <cellXfs count="224">
    <xf numFmtId="0" fontId="0" fillId="0" borderId="0" xfId="0"/>
    <xf numFmtId="0" fontId="2" fillId="0" borderId="0" xfId="0" applyFont="1" applyFill="1" applyBorder="1" applyAlignment="1">
      <alignment horizontal="left" vertical="top"/>
    </xf>
    <xf numFmtId="0" fontId="2" fillId="0" borderId="0" xfId="0" applyFont="1" applyFill="1" applyAlignment="1">
      <alignment horizontal="left" vertical="top"/>
    </xf>
    <xf numFmtId="0" fontId="3"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2" fillId="0" borderId="1" xfId="0" applyFont="1" applyFill="1" applyBorder="1" applyAlignment="1">
      <alignment horizontal="center" vertical="center"/>
    </xf>
    <xf numFmtId="0" fontId="2" fillId="0" borderId="0" xfId="0" applyFont="1" applyFill="1" applyBorder="1" applyAlignment="1">
      <alignment horizontal="left" vertical="center"/>
    </xf>
    <xf numFmtId="49" fontId="2" fillId="0" borderId="1" xfId="0" applyNumberFormat="1" applyFont="1" applyFill="1" applyBorder="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0" fontId="4" fillId="0" borderId="0" xfId="0" applyFont="1" applyFill="1" applyBorder="1" applyAlignment="1">
      <alignment horizontal="left" vertical="center"/>
    </xf>
    <xf numFmtId="1" fontId="2" fillId="0" borderId="1" xfId="0" applyNumberFormat="1" applyFont="1" applyFill="1" applyBorder="1" applyAlignment="1">
      <alignment horizontal="center" vertical="center"/>
    </xf>
    <xf numFmtId="0" fontId="6" fillId="0" borderId="0" xfId="0" applyFont="1" applyAlignment="1">
      <alignment horizontal="left"/>
    </xf>
    <xf numFmtId="0" fontId="6" fillId="0" borderId="0" xfId="0" applyFont="1"/>
    <xf numFmtId="0" fontId="1" fillId="0" borderId="0" xfId="0" applyFont="1"/>
    <xf numFmtId="0" fontId="1" fillId="0" borderId="0" xfId="0" applyFont="1" applyAlignment="1">
      <alignment horizontal="left"/>
    </xf>
    <xf numFmtId="0" fontId="8" fillId="2" borderId="5" xfId="0" applyFont="1" applyFill="1" applyBorder="1" applyAlignment="1">
      <alignment horizontal="left" vertical="center" wrapText="1"/>
    </xf>
    <xf numFmtId="0" fontId="8" fillId="2" borderId="5" xfId="0" applyFont="1" applyFill="1" applyBorder="1" applyAlignment="1">
      <alignment horizontal="left" vertical="center"/>
    </xf>
    <xf numFmtId="0" fontId="9" fillId="3" borderId="0" xfId="0" applyFont="1" applyFill="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2" fillId="0" borderId="5" xfId="0" applyFont="1" applyBorder="1" applyAlignment="1">
      <alignment horizontal="left" vertical="top"/>
    </xf>
    <xf numFmtId="0" fontId="1" fillId="3" borderId="0" xfId="0" applyFont="1" applyFill="1" applyAlignment="1">
      <alignment horizontal="left" vertical="top" wrapText="1"/>
    </xf>
    <xf numFmtId="0" fontId="1" fillId="5" borderId="0" xfId="0" applyFont="1" applyFill="1" applyAlignment="1">
      <alignment horizontal="left" vertical="top" wrapText="1"/>
    </xf>
    <xf numFmtId="0" fontId="1" fillId="0" borderId="0" xfId="0" applyFont="1" applyAlignment="1">
      <alignment horizontal="left" vertical="top" wrapText="1"/>
    </xf>
    <xf numFmtId="0" fontId="1" fillId="4" borderId="0" xfId="0" applyFont="1" applyFill="1" applyAlignment="1">
      <alignment horizontal="left" vertical="top" wrapText="1"/>
    </xf>
    <xf numFmtId="0" fontId="10" fillId="3" borderId="0" xfId="0" applyFont="1" applyFill="1" applyAlignment="1">
      <alignment horizontal="left" vertical="top" wrapText="1"/>
    </xf>
    <xf numFmtId="0" fontId="10" fillId="5" borderId="0" xfId="0" applyFont="1" applyFill="1" applyAlignment="1">
      <alignment horizontal="left" vertical="top" wrapText="1"/>
    </xf>
    <xf numFmtId="0" fontId="10" fillId="0" borderId="0" xfId="0" applyFont="1" applyAlignment="1">
      <alignment horizontal="left" vertical="top" wrapText="1"/>
    </xf>
    <xf numFmtId="0" fontId="1" fillId="0" borderId="0" xfId="0" applyFont="1" applyAlignment="1">
      <alignment horizontal="left" vertical="top"/>
    </xf>
    <xf numFmtId="0" fontId="1" fillId="3" borderId="0" xfId="0" applyFont="1" applyFill="1" applyAlignment="1">
      <alignment horizontal="left" vertical="top"/>
    </xf>
    <xf numFmtId="0" fontId="1" fillId="5" borderId="0" xfId="0" applyFont="1" applyFill="1" applyAlignment="1">
      <alignment horizontal="left" vertical="top"/>
    </xf>
    <xf numFmtId="0" fontId="1" fillId="4" borderId="0" xfId="0" applyFont="1" applyFill="1" applyAlignment="1">
      <alignment horizontal="left" vertical="top"/>
    </xf>
    <xf numFmtId="0" fontId="2" fillId="0" borderId="0" xfId="0" applyFont="1" applyAlignment="1">
      <alignment horizontal="left" vertical="top"/>
    </xf>
    <xf numFmtId="0" fontId="2" fillId="3" borderId="0" xfId="0" applyFont="1" applyFill="1" applyAlignment="1">
      <alignment horizontal="left" vertical="top"/>
    </xf>
    <xf numFmtId="0" fontId="2" fillId="5" borderId="0" xfId="0" applyFont="1" applyFill="1" applyAlignment="1">
      <alignment horizontal="left" vertical="top"/>
    </xf>
    <xf numFmtId="0" fontId="2" fillId="4" borderId="0" xfId="0" applyFont="1" applyFill="1" applyAlignment="1">
      <alignment horizontal="left" vertical="top"/>
    </xf>
    <xf numFmtId="0" fontId="11" fillId="3" borderId="0" xfId="0" applyFont="1" applyFill="1" applyAlignment="1">
      <alignment horizontal="left" vertical="top"/>
    </xf>
    <xf numFmtId="0" fontId="11" fillId="5" borderId="0" xfId="0" applyFont="1" applyFill="1" applyAlignment="1">
      <alignment horizontal="left" vertical="top"/>
    </xf>
    <xf numFmtId="0" fontId="11" fillId="0" borderId="0" xfId="0" applyFont="1" applyAlignment="1">
      <alignment horizontal="left" vertical="top"/>
    </xf>
    <xf numFmtId="0" fontId="1" fillId="0" borderId="5" xfId="0" applyFont="1" applyFill="1" applyBorder="1" applyAlignment="1">
      <alignment horizontal="left" vertical="top" wrapText="1"/>
    </xf>
    <xf numFmtId="0" fontId="1" fillId="0" borderId="5" xfId="0" applyFont="1" applyFill="1" applyBorder="1" applyAlignment="1">
      <alignment horizontal="left" vertical="top"/>
    </xf>
    <xf numFmtId="0" fontId="2" fillId="0" borderId="5" xfId="0" applyFont="1" applyFill="1" applyBorder="1" applyAlignment="1">
      <alignment horizontal="left" vertical="top"/>
    </xf>
    <xf numFmtId="0" fontId="2" fillId="3" borderId="0" xfId="0" applyFont="1" applyFill="1" applyAlignment="1">
      <alignment horizontal="left" vertical="top" wrapText="1"/>
    </xf>
    <xf numFmtId="0" fontId="2" fillId="5" borderId="0" xfId="0" applyFont="1" applyFill="1" applyAlignment="1">
      <alignment horizontal="left" vertical="top" wrapText="1"/>
    </xf>
    <xf numFmtId="0" fontId="2" fillId="4" borderId="0" xfId="0" applyFont="1" applyFill="1" applyAlignment="1">
      <alignment horizontal="left" vertical="top" wrapText="1"/>
    </xf>
    <xf numFmtId="0" fontId="2" fillId="0" borderId="0" xfId="0" applyFont="1" applyAlignment="1">
      <alignment horizontal="left" vertical="top" wrapText="1"/>
    </xf>
    <xf numFmtId="0" fontId="1" fillId="0" borderId="5" xfId="0" applyFont="1" applyBorder="1" applyAlignment="1">
      <alignment horizontal="left" vertical="center"/>
    </xf>
    <xf numFmtId="0" fontId="0" fillId="0" borderId="0" xfId="0" applyAlignment="1">
      <alignment vertical="center"/>
    </xf>
    <xf numFmtId="0" fontId="1" fillId="6" borderId="5" xfId="0" applyFont="1" applyFill="1" applyBorder="1" applyAlignment="1">
      <alignment horizontal="left" vertical="top" wrapText="1"/>
    </xf>
    <xf numFmtId="0" fontId="1" fillId="6" borderId="5" xfId="0" applyFont="1" applyFill="1" applyBorder="1" applyAlignment="1">
      <alignment horizontal="left" vertical="top"/>
    </xf>
    <xf numFmtId="0" fontId="8" fillId="2" borderId="5" xfId="0" applyFont="1" applyFill="1" applyBorder="1" applyAlignment="1">
      <alignment horizontal="center" vertical="center" wrapText="1"/>
    </xf>
    <xf numFmtId="0" fontId="15" fillId="0" borderId="5" xfId="0" applyFont="1" applyBorder="1" applyAlignment="1">
      <alignment horizontal="center" vertical="center" wrapText="1"/>
    </xf>
    <xf numFmtId="0" fontId="16" fillId="0" borderId="0" xfId="0" applyFont="1" applyAlignment="1">
      <alignment horizontal="center" vertical="center"/>
    </xf>
    <xf numFmtId="0" fontId="2" fillId="6" borderId="5" xfId="0" applyFont="1" applyFill="1" applyBorder="1" applyAlignment="1">
      <alignment horizontal="left" vertical="top"/>
    </xf>
    <xf numFmtId="49" fontId="1" fillId="0" borderId="5" xfId="3" applyNumberFormat="1" applyBorder="1" applyAlignment="1">
      <alignment vertical="center"/>
    </xf>
    <xf numFmtId="49" fontId="1" fillId="0" borderId="5" xfId="0" applyNumberFormat="1" applyFont="1" applyBorder="1" applyAlignment="1">
      <alignment vertical="center"/>
    </xf>
    <xf numFmtId="0" fontId="1" fillId="0" borderId="5" xfId="0" applyFont="1" applyBorder="1" applyAlignment="1">
      <alignment vertical="center"/>
    </xf>
    <xf numFmtId="49" fontId="1" fillId="0" borderId="5" xfId="0" applyNumberFormat="1" applyFont="1" applyBorder="1" applyAlignment="1">
      <alignment horizontal="left" vertical="center"/>
    </xf>
    <xf numFmtId="49" fontId="2" fillId="0" borderId="5" xfId="3" applyNumberFormat="1" applyFont="1" applyBorder="1" applyAlignment="1">
      <alignment vertical="center"/>
    </xf>
    <xf numFmtId="49" fontId="2" fillId="0" borderId="5" xfId="3" applyNumberFormat="1" applyFont="1" applyBorder="1" applyAlignment="1">
      <alignment horizontal="left" vertical="center"/>
    </xf>
    <xf numFmtId="0" fontId="8" fillId="2" borderId="1" xfId="0" applyFont="1" applyFill="1" applyBorder="1" applyAlignment="1">
      <alignment horizontal="left" vertical="top" wrapText="1"/>
    </xf>
    <xf numFmtId="49" fontId="8" fillId="2" borderId="1" xfId="0" applyNumberFormat="1" applyFont="1" applyFill="1" applyBorder="1" applyAlignment="1">
      <alignment horizontal="center" vertical="top" wrapText="1"/>
    </xf>
    <xf numFmtId="0" fontId="1" fillId="0" borderId="5" xfId="0" applyFont="1" applyBorder="1" applyAlignment="1">
      <alignment horizontal="left" vertical="center" wrapText="1"/>
    </xf>
    <xf numFmtId="0" fontId="1" fillId="0" borderId="5" xfId="0" applyFont="1" applyFill="1" applyBorder="1" applyAlignment="1">
      <alignment horizontal="left" vertical="center" wrapText="1"/>
    </xf>
    <xf numFmtId="0" fontId="2" fillId="0" borderId="5" xfId="0" applyFont="1" applyBorder="1" applyAlignment="1">
      <alignment horizontal="left" vertical="center"/>
    </xf>
    <xf numFmtId="0" fontId="1" fillId="0" borderId="0" xfId="0" applyFont="1" applyAlignment="1">
      <alignment horizontal="left" vertical="center" wrapText="1"/>
    </xf>
    <xf numFmtId="0" fontId="1" fillId="4" borderId="0" xfId="0" applyFont="1" applyFill="1" applyAlignment="1">
      <alignment horizontal="left" vertical="center" wrapText="1"/>
    </xf>
    <xf numFmtId="0" fontId="1" fillId="5" borderId="0" xfId="0" applyFont="1" applyFill="1" applyAlignment="1">
      <alignment horizontal="left" vertical="center" wrapText="1"/>
    </xf>
    <xf numFmtId="0" fontId="10" fillId="0" borderId="0" xfId="0" applyFont="1" applyAlignment="1">
      <alignment horizontal="left" vertical="center" wrapText="1"/>
    </xf>
    <xf numFmtId="0" fontId="1" fillId="0" borderId="5" xfId="0" applyFont="1" applyFill="1" applyBorder="1" applyAlignment="1">
      <alignment horizontal="left" vertical="center"/>
    </xf>
    <xf numFmtId="0" fontId="1" fillId="0" borderId="0" xfId="0" applyFont="1" applyAlignment="1">
      <alignment horizontal="left" vertical="center"/>
    </xf>
    <xf numFmtId="0" fontId="1" fillId="5" borderId="0" xfId="0" applyFont="1" applyFill="1" applyAlignment="1">
      <alignment horizontal="left" vertical="center"/>
    </xf>
    <xf numFmtId="0" fontId="2" fillId="0" borderId="0" xfId="0" applyFont="1" applyAlignment="1">
      <alignment horizontal="left" vertical="center"/>
    </xf>
    <xf numFmtId="0" fontId="2" fillId="5" borderId="0" xfId="0" applyFont="1" applyFill="1" applyAlignment="1">
      <alignment horizontal="left" vertical="center"/>
    </xf>
    <xf numFmtId="0" fontId="2" fillId="4" borderId="0" xfId="0" applyFont="1" applyFill="1" applyAlignment="1">
      <alignment horizontal="left" vertical="center"/>
    </xf>
    <xf numFmtId="0" fontId="2" fillId="0" borderId="5" xfId="0" applyFont="1" applyFill="1" applyBorder="1" applyAlignment="1">
      <alignment horizontal="left" vertical="center"/>
    </xf>
    <xf numFmtId="0" fontId="2" fillId="3" borderId="0" xfId="0" applyFont="1" applyFill="1" applyAlignment="1">
      <alignment horizontal="left" vertical="center" wrapText="1"/>
    </xf>
    <xf numFmtId="0" fontId="2" fillId="5" borderId="0" xfId="0" applyFont="1" applyFill="1" applyAlignment="1">
      <alignment horizontal="left" vertical="center" wrapText="1"/>
    </xf>
    <xf numFmtId="0" fontId="11" fillId="0" borderId="0" xfId="0" applyFont="1" applyAlignment="1">
      <alignment horizontal="left" vertical="center"/>
    </xf>
    <xf numFmtId="0" fontId="15" fillId="0" borderId="5" xfId="0" applyFont="1" applyFill="1" applyBorder="1" applyAlignment="1">
      <alignment horizontal="center" vertical="center" wrapText="1"/>
    </xf>
    <xf numFmtId="49" fontId="1" fillId="0" borderId="5" xfId="0" applyNumberFormat="1" applyFont="1" applyFill="1" applyBorder="1" applyAlignment="1">
      <alignment vertical="center"/>
    </xf>
    <xf numFmtId="0" fontId="1" fillId="0" borderId="0" xfId="0" applyFont="1" applyFill="1" applyAlignment="1">
      <alignment horizontal="left" vertical="center"/>
    </xf>
    <xf numFmtId="49" fontId="1" fillId="0" borderId="5" xfId="3" applyNumberFormat="1" applyFill="1" applyBorder="1" applyAlignment="1">
      <alignment vertical="center"/>
    </xf>
    <xf numFmtId="49" fontId="2" fillId="0" borderId="5" xfId="3" applyNumberFormat="1" applyFont="1" applyFill="1" applyBorder="1" applyAlignment="1">
      <alignment vertical="center"/>
    </xf>
    <xf numFmtId="0" fontId="8" fillId="8" borderId="1" xfId="0" applyFont="1" applyFill="1" applyBorder="1" applyAlignment="1">
      <alignment horizontal="left" vertical="center" wrapText="1"/>
    </xf>
    <xf numFmtId="0" fontId="19" fillId="8" borderId="1" xfId="0" applyFont="1" applyFill="1" applyBorder="1" applyAlignment="1">
      <alignment horizontal="center" vertical="center"/>
    </xf>
    <xf numFmtId="0" fontId="3" fillId="0" borderId="0" xfId="0" applyFont="1" applyFill="1" applyBorder="1" applyAlignment="1">
      <alignment horizontal="left" vertical="center" wrapText="1"/>
    </xf>
    <xf numFmtId="0" fontId="18" fillId="0" borderId="0" xfId="0" applyFont="1" applyAlignment="1">
      <alignment vertical="center"/>
    </xf>
    <xf numFmtId="49" fontId="2" fillId="0" borderId="5" xfId="3" applyNumberFormat="1" applyFont="1" applyBorder="1" applyAlignment="1">
      <alignment horizontal="left" vertical="top"/>
    </xf>
    <xf numFmtId="0" fontId="2" fillId="0" borderId="5" xfId="0" applyFont="1" applyBorder="1" applyAlignment="1">
      <alignment horizontal="left" vertical="top" wrapText="1"/>
    </xf>
    <xf numFmtId="0" fontId="0" fillId="0" borderId="0" xfId="0" applyAlignment="1">
      <alignment vertical="top"/>
    </xf>
    <xf numFmtId="0" fontId="0" fillId="0" borderId="0" xfId="0" applyFill="1" applyAlignment="1">
      <alignment vertical="top"/>
    </xf>
    <xf numFmtId="0" fontId="0" fillId="0" borderId="0" xfId="0" applyAlignment="1">
      <alignment vertical="top" wrapText="1"/>
    </xf>
    <xf numFmtId="0" fontId="6" fillId="0" borderId="0" xfId="0" applyFont="1" applyAlignment="1">
      <alignment vertical="center"/>
    </xf>
    <xf numFmtId="0" fontId="17" fillId="7" borderId="1" xfId="0" applyFont="1" applyFill="1" applyBorder="1" applyAlignment="1">
      <alignment horizontal="left" vertical="center"/>
    </xf>
    <xf numFmtId="0" fontId="17" fillId="7" borderId="1" xfId="0" applyFont="1" applyFill="1" applyBorder="1" applyAlignment="1">
      <alignment horizontal="center" vertical="center" wrapText="1"/>
    </xf>
    <xf numFmtId="0" fontId="20" fillId="0" borderId="0" xfId="0" applyFont="1"/>
    <xf numFmtId="0" fontId="8" fillId="7" borderId="5" xfId="0" applyFont="1" applyFill="1" applyBorder="1" applyAlignment="1">
      <alignment horizontal="center" vertical="center" wrapText="1"/>
    </xf>
    <xf numFmtId="49" fontId="17" fillId="7" borderId="5" xfId="0" applyNumberFormat="1" applyFont="1" applyFill="1" applyBorder="1" applyAlignment="1">
      <alignment vertical="center"/>
    </xf>
    <xf numFmtId="0" fontId="17" fillId="7" borderId="5" xfId="0" applyFont="1" applyFill="1" applyBorder="1" applyAlignment="1">
      <alignment horizontal="left" vertical="center"/>
    </xf>
    <xf numFmtId="0" fontId="17" fillId="7" borderId="5" xfId="0" applyFont="1" applyFill="1" applyBorder="1" applyAlignment="1">
      <alignment horizontal="left" vertical="center" wrapText="1"/>
    </xf>
    <xf numFmtId="0" fontId="17" fillId="0" borderId="0" xfId="0" applyFont="1"/>
    <xf numFmtId="0" fontId="1" fillId="0" borderId="0" xfId="0" applyFont="1" applyAlignment="1">
      <alignment vertical="center"/>
    </xf>
    <xf numFmtId="0" fontId="2" fillId="0" borderId="2" xfId="0" applyFont="1" applyFill="1" applyBorder="1" applyAlignment="1">
      <alignment horizontal="left" vertical="center"/>
    </xf>
    <xf numFmtId="0" fontId="2" fillId="0" borderId="3" xfId="0" applyFont="1" applyFill="1" applyBorder="1" applyAlignment="1">
      <alignment horizontal="center" vertical="center" wrapText="1"/>
    </xf>
    <xf numFmtId="0" fontId="2" fillId="0" borderId="5" xfId="0" applyFont="1" applyFill="1" applyBorder="1" applyAlignment="1">
      <alignment horizontal="left" vertical="top" wrapText="1"/>
    </xf>
    <xf numFmtId="0" fontId="1" fillId="0" borderId="0" xfId="0" applyFont="1" applyFill="1" applyAlignment="1">
      <alignment horizontal="left" vertical="top"/>
    </xf>
    <xf numFmtId="0" fontId="1" fillId="0" borderId="0" xfId="0" applyFont="1" applyBorder="1" applyAlignment="1">
      <alignment vertical="center"/>
    </xf>
    <xf numFmtId="0" fontId="1" fillId="0" borderId="0" xfId="0" applyFont="1" applyFill="1" applyAlignment="1">
      <alignment horizontal="left" vertical="top" wrapText="1"/>
    </xf>
    <xf numFmtId="0" fontId="17" fillId="9" borderId="11" xfId="0" applyFont="1" applyFill="1" applyBorder="1" applyAlignment="1">
      <alignment vertical="center"/>
    </xf>
    <xf numFmtId="0" fontId="1" fillId="0" borderId="0" xfId="0" applyFont="1" applyBorder="1"/>
    <xf numFmtId="0" fontId="2" fillId="0" borderId="1" xfId="0" applyFont="1" applyFill="1" applyBorder="1" applyAlignment="1">
      <alignment horizontal="left" vertical="top"/>
    </xf>
    <xf numFmtId="0" fontId="2" fillId="0" borderId="0" xfId="0" applyFont="1" applyFill="1" applyAlignment="1">
      <alignment horizontal="left" vertical="top" wrapText="1"/>
    </xf>
    <xf numFmtId="0" fontId="1" fillId="5" borderId="5" xfId="0" applyFont="1" applyFill="1" applyBorder="1" applyAlignment="1">
      <alignment horizontal="left" vertical="top"/>
    </xf>
    <xf numFmtId="0" fontId="1" fillId="5" borderId="5" xfId="0" applyFont="1" applyFill="1" applyBorder="1" applyAlignment="1">
      <alignment horizontal="left" vertical="top" wrapText="1"/>
    </xf>
    <xf numFmtId="0" fontId="1" fillId="5" borderId="5" xfId="0" applyFont="1" applyFill="1" applyBorder="1" applyAlignment="1">
      <alignment horizontal="left" vertical="center"/>
    </xf>
    <xf numFmtId="0" fontId="15" fillId="6" borderId="5" xfId="0" applyFont="1" applyFill="1" applyBorder="1" applyAlignment="1">
      <alignment horizontal="center" vertical="center" wrapText="1"/>
    </xf>
    <xf numFmtId="0" fontId="15" fillId="6" borderId="5" xfId="0" applyFont="1" applyFill="1" applyBorder="1" applyAlignment="1">
      <alignment horizontal="center" vertical="center"/>
    </xf>
    <xf numFmtId="0" fontId="15" fillId="5" borderId="5" xfId="0" applyFont="1" applyFill="1" applyBorder="1" applyAlignment="1">
      <alignment horizontal="center" vertical="center"/>
    </xf>
    <xf numFmtId="0" fontId="2" fillId="0" borderId="0" xfId="4" applyFont="1"/>
    <xf numFmtId="0" fontId="2" fillId="0" borderId="0" xfId="4" applyFont="1" applyAlignment="1">
      <alignment vertical="top"/>
    </xf>
    <xf numFmtId="0" fontId="4" fillId="0" borderId="0" xfId="4" applyFont="1" applyAlignment="1">
      <alignment vertical="top" wrapText="1"/>
    </xf>
    <xf numFmtId="0" fontId="2" fillId="0" borderId="0" xfId="4" applyFont="1" applyAlignment="1">
      <alignment vertical="top" wrapText="1"/>
    </xf>
    <xf numFmtId="0" fontId="2" fillId="0" borderId="0" xfId="0" applyFont="1" applyAlignment="1">
      <alignment wrapText="1"/>
    </xf>
    <xf numFmtId="0" fontId="23" fillId="0" borderId="12" xfId="6" applyFont="1" applyFill="1" applyBorder="1" applyAlignment="1">
      <alignment vertical="center"/>
    </xf>
    <xf numFmtId="0" fontId="23" fillId="0" borderId="12" xfId="6" applyFont="1" applyBorder="1" applyAlignment="1">
      <alignment vertical="center"/>
    </xf>
    <xf numFmtId="0" fontId="21" fillId="0" borderId="12" xfId="6" applyFont="1" applyFill="1" applyBorder="1" applyAlignment="1">
      <alignment vertical="center"/>
    </xf>
    <xf numFmtId="0" fontId="2" fillId="0" borderId="0" xfId="5" applyAlignment="1">
      <alignment vertical="center"/>
    </xf>
    <xf numFmtId="0" fontId="21" fillId="0" borderId="0" xfId="6" applyFont="1" applyFill="1" applyBorder="1" applyAlignment="1">
      <alignment vertical="center" wrapText="1"/>
    </xf>
    <xf numFmtId="0" fontId="21" fillId="0" borderId="0" xfId="6" quotePrefix="1" applyFont="1" applyAlignment="1">
      <alignment vertical="center"/>
    </xf>
    <xf numFmtId="0" fontId="2" fillId="0" borderId="0" xfId="5" applyBorder="1" applyAlignment="1">
      <alignment vertical="center"/>
    </xf>
    <xf numFmtId="49" fontId="2" fillId="0" borderId="0" xfId="5" applyNumberFormat="1" applyBorder="1" applyAlignment="1">
      <alignment vertical="center" wrapText="1"/>
    </xf>
    <xf numFmtId="0" fontId="2" fillId="0" borderId="15" xfId="5" applyBorder="1" applyAlignment="1">
      <alignment vertical="center"/>
    </xf>
    <xf numFmtId="43" fontId="2" fillId="0" borderId="16" xfId="2" applyFont="1" applyBorder="1" applyAlignment="1">
      <alignment vertical="center"/>
    </xf>
    <xf numFmtId="0" fontId="2" fillId="0" borderId="17" xfId="5" applyBorder="1" applyAlignment="1">
      <alignment vertical="center"/>
    </xf>
    <xf numFmtId="0" fontId="2" fillId="0" borderId="18" xfId="5" applyBorder="1" applyAlignment="1">
      <alignment vertical="center"/>
    </xf>
    <xf numFmtId="0" fontId="17" fillId="9" borderId="0" xfId="0" applyFont="1" applyFill="1" applyBorder="1" applyAlignment="1">
      <alignment vertical="center"/>
    </xf>
    <xf numFmtId="43" fontId="17" fillId="9" borderId="0" xfId="0" applyNumberFormat="1" applyFont="1" applyFill="1" applyBorder="1" applyAlignment="1">
      <alignment vertical="center"/>
    </xf>
    <xf numFmtId="0" fontId="17" fillId="8" borderId="12" xfId="0" applyFont="1" applyFill="1" applyBorder="1" applyAlignment="1">
      <alignment horizontal="left" vertical="center"/>
    </xf>
    <xf numFmtId="0" fontId="17" fillId="8" borderId="12" xfId="0" applyFont="1" applyFill="1" applyBorder="1" applyAlignment="1">
      <alignment vertical="center"/>
    </xf>
    <xf numFmtId="0" fontId="7" fillId="0" borderId="12" xfId="0" applyFont="1" applyBorder="1" applyAlignment="1">
      <alignment horizontal="left" vertical="center"/>
    </xf>
    <xf numFmtId="0" fontId="7" fillId="0" borderId="12" xfId="0" applyFont="1" applyBorder="1" applyAlignment="1">
      <alignment vertical="center"/>
    </xf>
    <xf numFmtId="0" fontId="1" fillId="0" borderId="12" xfId="0" applyFont="1" applyBorder="1" applyAlignment="1">
      <alignment horizontal="left" vertical="center"/>
    </xf>
    <xf numFmtId="0" fontId="21" fillId="0" borderId="12" xfId="6" quotePrefix="1" applyFont="1" applyFill="1" applyBorder="1" applyAlignment="1">
      <alignment vertical="center"/>
    </xf>
    <xf numFmtId="0" fontId="2" fillId="0" borderId="0" xfId="5" quotePrefix="1" applyAlignment="1">
      <alignment vertical="center"/>
    </xf>
    <xf numFmtId="43" fontId="0" fillId="0" borderId="0" xfId="0" applyNumberFormat="1" applyAlignment="1">
      <alignment vertical="center"/>
    </xf>
    <xf numFmtId="0" fontId="21" fillId="0" borderId="22" xfId="6" applyFont="1" applyFill="1" applyBorder="1" applyAlignment="1">
      <alignment vertical="center"/>
    </xf>
    <xf numFmtId="0" fontId="0" fillId="0" borderId="0" xfId="0" applyAlignment="1">
      <alignment horizontal="left" vertical="center"/>
    </xf>
    <xf numFmtId="0" fontId="26" fillId="0" borderId="0" xfId="0" applyFont="1" applyAlignment="1">
      <alignment horizontal="left" vertical="center"/>
    </xf>
    <xf numFmtId="0" fontId="0" fillId="0" borderId="0" xfId="0" applyAlignment="1">
      <alignment horizontal="center" vertical="center"/>
    </xf>
    <xf numFmtId="44" fontId="0" fillId="0" borderId="0" xfId="10" applyFont="1" applyAlignment="1">
      <alignment horizontal="center" vertical="center"/>
    </xf>
    <xf numFmtId="44" fontId="0" fillId="0" borderId="0" xfId="10" applyFont="1" applyFill="1" applyAlignment="1">
      <alignment horizontal="left" vertical="center"/>
    </xf>
    <xf numFmtId="44" fontId="0" fillId="0" borderId="0" xfId="10" applyFont="1" applyAlignment="1">
      <alignment horizontal="left" vertical="center"/>
    </xf>
    <xf numFmtId="44" fontId="27" fillId="0" borderId="0" xfId="0" applyNumberFormat="1" applyFont="1" applyAlignment="1">
      <alignment horizontal="left" vertical="center"/>
    </xf>
    <xf numFmtId="0" fontId="27" fillId="0" borderId="0" xfId="0" applyFont="1" applyAlignment="1">
      <alignment horizontal="left" vertical="center"/>
    </xf>
    <xf numFmtId="0" fontId="21" fillId="0" borderId="0" xfId="6" applyFont="1" applyFill="1" applyBorder="1" applyAlignment="1">
      <alignment vertical="center"/>
    </xf>
    <xf numFmtId="0" fontId="21" fillId="0" borderId="0" xfId="6" quotePrefix="1" applyFont="1" applyFill="1" applyBorder="1" applyAlignment="1">
      <alignment vertical="center"/>
    </xf>
    <xf numFmtId="0" fontId="21" fillId="10" borderId="12" xfId="6" quotePrefix="1" applyFont="1" applyFill="1" applyBorder="1" applyAlignment="1">
      <alignment vertical="center"/>
    </xf>
    <xf numFmtId="0" fontId="21" fillId="10" borderId="22" xfId="6" quotePrefix="1" applyFont="1" applyFill="1" applyBorder="1" applyAlignment="1">
      <alignment vertical="center"/>
    </xf>
    <xf numFmtId="0" fontId="18" fillId="0" borderId="23" xfId="0" applyFont="1" applyBorder="1" applyAlignment="1">
      <alignment horizontal="left" vertical="center"/>
    </xf>
    <xf numFmtId="44" fontId="27" fillId="0" borderId="24" xfId="0" applyNumberFormat="1" applyFont="1" applyBorder="1" applyAlignment="1">
      <alignment horizontal="left" vertical="center"/>
    </xf>
    <xf numFmtId="0" fontId="27" fillId="0" borderId="24" xfId="0" applyFont="1" applyBorder="1" applyAlignment="1">
      <alignment horizontal="left" vertical="center"/>
    </xf>
    <xf numFmtId="0" fontId="0" fillId="0" borderId="25" xfId="0" applyBorder="1" applyAlignment="1">
      <alignment horizontal="left" vertical="center"/>
    </xf>
    <xf numFmtId="0" fontId="17" fillId="9" borderId="23" xfId="0" applyFont="1" applyFill="1" applyBorder="1" applyAlignment="1">
      <alignment vertical="center"/>
    </xf>
    <xf numFmtId="0" fontId="17" fillId="9" borderId="24" xfId="0" applyFont="1" applyFill="1" applyBorder="1" applyAlignment="1">
      <alignment vertical="center"/>
    </xf>
    <xf numFmtId="43" fontId="1" fillId="11" borderId="12" xfId="2" applyFont="1" applyFill="1" applyBorder="1" applyAlignment="1">
      <alignment vertical="center"/>
    </xf>
    <xf numFmtId="0" fontId="7" fillId="0" borderId="22" xfId="0" applyFont="1" applyBorder="1" applyAlignment="1">
      <alignment horizontal="left" vertical="center"/>
    </xf>
    <xf numFmtId="0" fontId="7" fillId="0" borderId="22" xfId="0" applyFont="1" applyBorder="1" applyAlignment="1">
      <alignment vertical="center"/>
    </xf>
    <xf numFmtId="0" fontId="1" fillId="0" borderId="22" xfId="0" applyFont="1" applyBorder="1" applyAlignment="1">
      <alignment horizontal="left" vertical="center"/>
    </xf>
    <xf numFmtId="0" fontId="4" fillId="9" borderId="24" xfId="0" applyFont="1" applyFill="1" applyBorder="1" applyAlignment="1">
      <alignment vertical="center"/>
    </xf>
    <xf numFmtId="43" fontId="2" fillId="11" borderId="12" xfId="2" applyFont="1" applyFill="1" applyBorder="1" applyAlignment="1" applyProtection="1">
      <alignment vertical="center"/>
      <protection locked="0"/>
    </xf>
    <xf numFmtId="43" fontId="2" fillId="11" borderId="22" xfId="2" applyFont="1" applyFill="1" applyBorder="1" applyAlignment="1" applyProtection="1">
      <alignment vertical="center"/>
      <protection locked="0"/>
    </xf>
    <xf numFmtId="0" fontId="21" fillId="11" borderId="0" xfId="6" applyFont="1" applyFill="1" applyAlignment="1">
      <alignment vertical="center"/>
    </xf>
    <xf numFmtId="43" fontId="1" fillId="3" borderId="12" xfId="2" applyFont="1" applyFill="1" applyBorder="1" applyAlignment="1">
      <alignment vertical="center"/>
    </xf>
    <xf numFmtId="43" fontId="2" fillId="3" borderId="22" xfId="2" applyFont="1" applyFill="1" applyBorder="1" applyAlignment="1">
      <alignment vertical="center"/>
    </xf>
    <xf numFmtId="43" fontId="2" fillId="3" borderId="26" xfId="2" applyFont="1" applyFill="1" applyBorder="1" applyAlignment="1">
      <alignment vertical="center"/>
    </xf>
    <xf numFmtId="0" fontId="17" fillId="9" borderId="8" xfId="0" applyFont="1" applyFill="1" applyBorder="1" applyAlignment="1" applyProtection="1">
      <alignment vertical="center"/>
      <protection hidden="1"/>
    </xf>
    <xf numFmtId="0" fontId="1" fillId="0" borderId="20" xfId="0" applyFont="1" applyBorder="1" applyAlignment="1" applyProtection="1">
      <alignment horizontal="left" vertical="center"/>
      <protection hidden="1"/>
    </xf>
    <xf numFmtId="0" fontId="7" fillId="0" borderId="21" xfId="0" applyFont="1" applyBorder="1" applyAlignment="1" applyProtection="1">
      <alignment vertical="center"/>
      <protection hidden="1"/>
    </xf>
    <xf numFmtId="0" fontId="1" fillId="0" borderId="21" xfId="0" applyFont="1" applyBorder="1" applyAlignment="1" applyProtection="1">
      <alignment horizontal="left" vertical="center"/>
      <protection hidden="1"/>
    </xf>
    <xf numFmtId="43" fontId="20" fillId="0" borderId="21" xfId="2" applyFont="1" applyFill="1" applyBorder="1" applyAlignment="1" applyProtection="1">
      <alignment horizontal="right" vertical="center"/>
      <protection hidden="1"/>
    </xf>
    <xf numFmtId="43" fontId="1" fillId="0" borderId="21" xfId="2" applyFont="1" applyBorder="1" applyAlignment="1" applyProtection="1">
      <alignment vertical="center"/>
      <protection hidden="1"/>
    </xf>
    <xf numFmtId="0" fontId="1" fillId="0" borderId="12" xfId="0" applyFont="1" applyBorder="1" applyAlignment="1" applyProtection="1">
      <alignment horizontal="left" vertical="center"/>
      <protection hidden="1"/>
    </xf>
    <xf numFmtId="0" fontId="7" fillId="0" borderId="12" xfId="0" applyFont="1" applyBorder="1" applyAlignment="1" applyProtection="1">
      <alignment vertical="center"/>
      <protection hidden="1"/>
    </xf>
    <xf numFmtId="43" fontId="2" fillId="11" borderId="12" xfId="2" applyFont="1" applyFill="1" applyBorder="1" applyAlignment="1" applyProtection="1">
      <alignment horizontal="right" vertical="center"/>
      <protection hidden="1"/>
    </xf>
    <xf numFmtId="43" fontId="1" fillId="0" borderId="12" xfId="2" applyFont="1" applyBorder="1" applyAlignment="1" applyProtection="1">
      <alignment vertical="center"/>
      <protection hidden="1"/>
    </xf>
    <xf numFmtId="0" fontId="1" fillId="0" borderId="0" xfId="0" applyFont="1" applyBorder="1" applyAlignment="1" applyProtection="1">
      <alignment horizontal="left" vertical="center"/>
      <protection hidden="1"/>
    </xf>
    <xf numFmtId="0" fontId="7" fillId="0" borderId="0" xfId="0" applyFont="1" applyBorder="1" applyAlignment="1" applyProtection="1">
      <alignment vertical="center"/>
      <protection hidden="1"/>
    </xf>
    <xf numFmtId="43" fontId="20" fillId="0" borderId="0" xfId="2" applyFont="1" applyFill="1" applyBorder="1" applyAlignment="1" applyProtection="1">
      <alignment horizontal="right" vertical="center"/>
      <protection hidden="1"/>
    </xf>
    <xf numFmtId="43" fontId="1" fillId="0" borderId="0" xfId="2" applyFont="1" applyBorder="1" applyAlignment="1" applyProtection="1">
      <alignment vertical="center"/>
      <protection hidden="1"/>
    </xf>
    <xf numFmtId="0" fontId="17" fillId="9" borderId="23" xfId="0" applyFont="1" applyFill="1" applyBorder="1" applyAlignment="1" applyProtection="1">
      <alignment vertical="center"/>
      <protection hidden="1"/>
    </xf>
    <xf numFmtId="0" fontId="17" fillId="9" borderId="27" xfId="0" applyFont="1" applyFill="1" applyBorder="1" applyAlignment="1" applyProtection="1">
      <alignment vertical="center"/>
      <protection hidden="1"/>
    </xf>
    <xf numFmtId="43" fontId="4" fillId="11" borderId="28" xfId="0" applyNumberFormat="1" applyFont="1" applyFill="1" applyBorder="1" applyAlignment="1" applyProtection="1">
      <alignment vertical="center"/>
      <protection hidden="1"/>
    </xf>
    <xf numFmtId="0" fontId="1" fillId="0" borderId="0" xfId="0" applyFont="1" applyAlignment="1" applyProtection="1">
      <alignment horizontal="left"/>
      <protection hidden="1"/>
    </xf>
    <xf numFmtId="0" fontId="1" fillId="0" borderId="0" xfId="0" applyFont="1" applyProtection="1">
      <protection hidden="1"/>
    </xf>
    <xf numFmtId="0" fontId="20" fillId="0" borderId="0" xfId="0" applyFont="1" applyProtection="1">
      <protection hidden="1"/>
    </xf>
    <xf numFmtId="0" fontId="17" fillId="9" borderId="24" xfId="0" applyFont="1" applyFill="1" applyBorder="1" applyAlignment="1" applyProtection="1">
      <alignment vertical="center"/>
      <protection hidden="1"/>
    </xf>
    <xf numFmtId="0" fontId="2" fillId="0" borderId="0" xfId="4" applyFont="1" applyAlignment="1">
      <alignment horizontal="left" vertical="top" wrapText="1"/>
    </xf>
    <xf numFmtId="0" fontId="2" fillId="0" borderId="0" xfId="4" applyFont="1" applyFill="1" applyAlignment="1">
      <alignment horizontal="left" vertical="top" wrapText="1"/>
    </xf>
    <xf numFmtId="49" fontId="8" fillId="2" borderId="2" xfId="0" applyNumberFormat="1" applyFont="1" applyFill="1" applyBorder="1" applyAlignment="1">
      <alignment horizontal="center" vertical="top" wrapText="1"/>
    </xf>
    <xf numFmtId="49" fontId="8" fillId="2" borderId="4" xfId="0" applyNumberFormat="1" applyFont="1" applyFill="1" applyBorder="1" applyAlignment="1">
      <alignment horizontal="center" vertical="top" wrapText="1"/>
    </xf>
    <xf numFmtId="49" fontId="8" fillId="2" borderId="3" xfId="0" applyNumberFormat="1" applyFont="1" applyFill="1" applyBorder="1" applyAlignment="1">
      <alignment horizontal="center" vertical="top" wrapText="1"/>
    </xf>
    <xf numFmtId="0" fontId="19" fillId="8" borderId="2" xfId="0" applyFont="1" applyFill="1" applyBorder="1" applyAlignment="1">
      <alignment horizontal="center" vertical="center"/>
    </xf>
    <xf numFmtId="0" fontId="19" fillId="8" borderId="4" xfId="0" applyFont="1" applyFill="1" applyBorder="1" applyAlignment="1">
      <alignment horizontal="center" vertical="center"/>
    </xf>
    <xf numFmtId="0" fontId="19" fillId="8" borderId="3" xfId="0" applyFont="1" applyFill="1" applyBorder="1" applyAlignment="1">
      <alignment horizontal="center" vertical="center"/>
    </xf>
    <xf numFmtId="0" fontId="17" fillId="9" borderId="9" xfId="0" applyFont="1" applyFill="1" applyBorder="1" applyAlignment="1" applyProtection="1">
      <alignment horizontal="center" vertical="center"/>
      <protection hidden="1"/>
    </xf>
    <xf numFmtId="0" fontId="17" fillId="9" borderId="10" xfId="0" applyFont="1" applyFill="1" applyBorder="1" applyAlignment="1" applyProtection="1">
      <alignment horizontal="center" vertical="center"/>
      <protection hidden="1"/>
    </xf>
    <xf numFmtId="0" fontId="17" fillId="9" borderId="11" xfId="0" applyFont="1" applyFill="1" applyBorder="1" applyAlignment="1">
      <alignment horizontal="center" vertical="center"/>
    </xf>
    <xf numFmtId="0" fontId="21" fillId="0" borderId="14" xfId="6" applyFont="1" applyFill="1" applyBorder="1" applyAlignment="1">
      <alignment horizontal="left" vertical="center" wrapText="1"/>
    </xf>
    <xf numFmtId="0" fontId="21" fillId="0" borderId="0" xfId="6" applyFont="1" applyFill="1" applyBorder="1" applyAlignment="1">
      <alignment horizontal="left" vertical="center" wrapText="1"/>
    </xf>
    <xf numFmtId="0" fontId="21" fillId="0" borderId="16" xfId="6" applyFont="1" applyFill="1" applyBorder="1" applyAlignment="1">
      <alignment horizontal="left" vertical="center" wrapText="1"/>
    </xf>
    <xf numFmtId="49" fontId="2" fillId="0" borderId="18" xfId="5" applyNumberFormat="1" applyBorder="1" applyAlignment="1">
      <alignment horizontal="left" vertical="center" wrapText="1"/>
    </xf>
    <xf numFmtId="49" fontId="2" fillId="0" borderId="19" xfId="5" applyNumberFormat="1" applyBorder="1" applyAlignment="1">
      <alignment horizontal="left" vertical="center" wrapText="1"/>
    </xf>
    <xf numFmtId="0" fontId="21" fillId="0" borderId="13" xfId="6" applyFont="1" applyFill="1" applyBorder="1" applyAlignment="1">
      <alignment horizontal="left" vertical="center"/>
    </xf>
    <xf numFmtId="0" fontId="21" fillId="0" borderId="14" xfId="6" applyFont="1" applyFill="1" applyBorder="1" applyAlignment="1">
      <alignment horizontal="left" vertical="center"/>
    </xf>
    <xf numFmtId="0" fontId="27" fillId="0" borderId="24" xfId="0" applyFont="1" applyBorder="1" applyAlignment="1">
      <alignment horizontal="left" vertical="center"/>
    </xf>
    <xf numFmtId="0" fontId="0" fillId="0" borderId="0" xfId="0" quotePrefix="1" applyAlignment="1">
      <alignment horizontal="left" vertical="center" wrapText="1"/>
    </xf>
    <xf numFmtId="0" fontId="0" fillId="0" borderId="0" xfId="0" quotePrefix="1" applyAlignment="1">
      <alignment horizontal="left" vertical="center"/>
    </xf>
  </cellXfs>
  <cellStyles count="11">
    <cellStyle name="Komma" xfId="2" builtinId="3"/>
    <cellStyle name="Normal 2" xfId="1" xr:uid="{B284F9F4-91C4-4E42-A439-56AF6276BE63}"/>
    <cellStyle name="Procent 2" xfId="9" xr:uid="{CB1C641D-949B-4D4E-950D-A334198FD58E}"/>
    <cellStyle name="Standaard" xfId="0" builtinId="0"/>
    <cellStyle name="Standaard 2" xfId="3" xr:uid="{51258D34-C476-45A7-81E6-AD8EA443BAB5}"/>
    <cellStyle name="Standaard 2 2" xfId="8" xr:uid="{CA0461AD-E8C3-438D-9ACF-41EE4E454E2A}"/>
    <cellStyle name="Standaard 3" xfId="4" xr:uid="{A171DEDC-F804-4C3A-B6DC-7964F7376DB9}"/>
    <cellStyle name="Standaard 4" xfId="5" xr:uid="{412A1EE6-19E6-48A7-B408-01F40E40A9D8}"/>
    <cellStyle name="Standaard_calculaties 2010 elementen 3. &amp; 4." xfId="6" xr:uid="{F47BABDD-567A-4784-A31D-AE0084E327FD}"/>
    <cellStyle name="Valuta" xfId="10" builtinId="4"/>
    <cellStyle name="Valuta 2 2" xfId="7" xr:uid="{2A69A52A-39AE-44AF-9BB4-CAE1BA8E2F9B}"/>
  </cellStyles>
  <dxfs count="0"/>
  <tableStyles count="0" defaultTableStyle="TableStyleMedium2" defaultPivotStyle="PivotStyleLight16"/>
  <colors>
    <mruColors>
      <color rgb="FF23236B"/>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ORG\1.Projecten\Projecten\_%20%20Projectbeheersing%20algemeen\UNIT4\GO%20LIVE\P06%20-%20Verplichtingen%20BORG%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BORG\1.Projecten\Projecten\_%20%20Projectbeheersing%20algemeen\UNIT4\GO%20LIVE\Leverancier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BORG\1.Projecten\Projecten\_%20%20Projectbeheersing%20algemeen\UNIT4\GO%20LIVE\Verplichtingen%20BORG%20-%20PRO%20-%20M&amp;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ppenplan"/>
      <sheetName val="COGNOS P06"/>
      <sheetName val="Verpl - Rel ID"/>
      <sheetName val="Deelprojecten"/>
      <sheetName val="Vertaling DP naar KP"/>
      <sheetName val="Artikel bestand Henk"/>
      <sheetName val="Product2 (ex Grootboek)"/>
      <sheetName val="Crediteuren Saskia Finsy"/>
      <sheetName val="template kolommen"/>
      <sheetName val="Cred id INHUUR"/>
    </sheetNames>
    <sheetDataSet>
      <sheetData sheetId="0"/>
      <sheetData sheetId="1"/>
      <sheetData sheetId="2">
        <row r="1">
          <cell r="A1" t="str">
            <v>Verpl. nr.</v>
          </cell>
          <cell r="B1" t="str">
            <v>RELATIE ID</v>
          </cell>
          <cell r="C1" t="str">
            <v>Relatie</v>
          </cell>
        </row>
        <row r="2">
          <cell r="A2">
            <v>201900568</v>
          </cell>
          <cell r="B2" t="str">
            <v>14436</v>
          </cell>
          <cell r="C2" t="str">
            <v>Travelcard Nederland b.v.</v>
          </cell>
        </row>
        <row r="3">
          <cell r="A3">
            <v>202000996</v>
          </cell>
          <cell r="B3">
            <v>15393</v>
          </cell>
          <cell r="C3" t="str">
            <v>Pro-Sent Interim Management B.V.</v>
          </cell>
        </row>
        <row r="4">
          <cell r="A4">
            <v>202000998</v>
          </cell>
          <cell r="B4">
            <v>16351</v>
          </cell>
          <cell r="C4" t="str">
            <v>D. Groot</v>
          </cell>
        </row>
        <row r="5">
          <cell r="A5">
            <v>202100159</v>
          </cell>
          <cell r="C5" t="str">
            <v>InfraMEER</v>
          </cell>
        </row>
        <row r="6">
          <cell r="A6">
            <v>202100309</v>
          </cell>
          <cell r="B6" t="str">
            <v>10281</v>
          </cell>
          <cell r="C6" t="str">
            <v>Den Ouden Groenrecycling B.V.</v>
          </cell>
        </row>
        <row r="7">
          <cell r="A7">
            <v>202100833</v>
          </cell>
          <cell r="B7" t="str">
            <v>10261</v>
          </cell>
          <cell r="C7" t="str">
            <v>Aebi Schmidt Nederland BV</v>
          </cell>
        </row>
        <row r="8">
          <cell r="A8">
            <v>202101066</v>
          </cell>
          <cell r="B8" t="str">
            <v>14457</v>
          </cell>
          <cell r="C8" t="str">
            <v>het projectbedrijf BV</v>
          </cell>
        </row>
        <row r="9">
          <cell r="A9">
            <v>202101143</v>
          </cell>
          <cell r="C9" t="str">
            <v>Pragma Nederland</v>
          </cell>
        </row>
        <row r="10">
          <cell r="A10">
            <v>202101203</v>
          </cell>
          <cell r="B10" t="str">
            <v>14457</v>
          </cell>
          <cell r="C10" t="str">
            <v>Het Projectbedrijf</v>
          </cell>
        </row>
        <row r="11">
          <cell r="A11">
            <v>202200595</v>
          </cell>
          <cell r="B11" t="str">
            <v>15050</v>
          </cell>
          <cell r="C11" t="str">
            <v>Janssen Van Kouwen Automotive B.V.</v>
          </cell>
        </row>
        <row r="12">
          <cell r="A12">
            <v>202200599</v>
          </cell>
          <cell r="B12" t="str">
            <v>11904</v>
          </cell>
          <cell r="C12" t="str">
            <v>Sam-Mateus Hydrauliek</v>
          </cell>
        </row>
        <row r="13">
          <cell r="A13">
            <v>202200607</v>
          </cell>
          <cell r="B13" t="str">
            <v>12405</v>
          </cell>
          <cell r="C13" t="str">
            <v>Gebr. Bonenkamp Techniek en Handel B.V.</v>
          </cell>
        </row>
        <row r="14">
          <cell r="A14">
            <v>202200637</v>
          </cell>
          <cell r="B14" t="str">
            <v>10347</v>
          </cell>
          <cell r="C14" t="str">
            <v>Belastingdienst</v>
          </cell>
        </row>
        <row r="15">
          <cell r="A15">
            <v>202200638</v>
          </cell>
          <cell r="B15" t="str">
            <v>10347</v>
          </cell>
          <cell r="C15" t="str">
            <v>Belastingdienst</v>
          </cell>
        </row>
        <row r="16">
          <cell r="A16">
            <v>202200639</v>
          </cell>
          <cell r="B16" t="str">
            <v>10347</v>
          </cell>
          <cell r="C16" t="str">
            <v>Belastingdienst</v>
          </cell>
        </row>
        <row r="17">
          <cell r="A17">
            <v>202200640</v>
          </cell>
          <cell r="B17" t="str">
            <v>10347</v>
          </cell>
          <cell r="C17" t="str">
            <v>Belastingdienst</v>
          </cell>
        </row>
        <row r="18">
          <cell r="A18">
            <v>202200658</v>
          </cell>
          <cell r="B18" t="str">
            <v>10347</v>
          </cell>
          <cell r="C18" t="str">
            <v>Belastingdienst</v>
          </cell>
        </row>
        <row r="19">
          <cell r="A19">
            <v>202200712</v>
          </cell>
          <cell r="B19" t="str">
            <v>10391</v>
          </cell>
          <cell r="C19" t="str">
            <v>Exclusiva BV</v>
          </cell>
        </row>
        <row r="20">
          <cell r="A20">
            <v>202200717</v>
          </cell>
          <cell r="B20" t="str">
            <v>10083</v>
          </cell>
          <cell r="C20" t="str">
            <v>PWN Waterleidingbedrijf Noord-Holland</v>
          </cell>
        </row>
        <row r="21">
          <cell r="A21">
            <v>202200826</v>
          </cell>
          <cell r="B21" t="str">
            <v>12537</v>
          </cell>
          <cell r="C21" t="str">
            <v>Gebr. M. en W. Bron B.V.</v>
          </cell>
        </row>
        <row r="22">
          <cell r="A22">
            <v>202200941</v>
          </cell>
          <cell r="C22" t="str">
            <v>YER</v>
          </cell>
        </row>
        <row r="23">
          <cell r="A23">
            <v>202200943</v>
          </cell>
          <cell r="C23" t="str">
            <v>Green Choice</v>
          </cell>
        </row>
        <row r="24">
          <cell r="A24">
            <v>202200944</v>
          </cell>
          <cell r="C24" t="str">
            <v>Green Choice</v>
          </cell>
        </row>
        <row r="25">
          <cell r="A25">
            <v>202200945</v>
          </cell>
          <cell r="C25" t="str">
            <v>Green choice</v>
          </cell>
        </row>
        <row r="26">
          <cell r="A26">
            <v>202201016</v>
          </cell>
          <cell r="B26" t="str">
            <v>16826</v>
          </cell>
          <cell r="C26" t="str">
            <v>OM | nieuwe energie</v>
          </cell>
        </row>
        <row r="27">
          <cell r="A27">
            <v>202201021</v>
          </cell>
          <cell r="C27" t="str">
            <v>HVB Bouw BV</v>
          </cell>
        </row>
        <row r="28">
          <cell r="A28">
            <v>202201029</v>
          </cell>
          <cell r="B28" t="str">
            <v>16868</v>
          </cell>
          <cell r="C28" t="str">
            <v>Den Boer CCI</v>
          </cell>
        </row>
        <row r="29">
          <cell r="A29">
            <v>202201127</v>
          </cell>
          <cell r="B29" t="str">
            <v>10014</v>
          </cell>
          <cell r="C29" t="str">
            <v>Liander N.V.</v>
          </cell>
        </row>
        <row r="30">
          <cell r="A30">
            <v>202201164</v>
          </cell>
          <cell r="B30" t="str">
            <v>15890</v>
          </cell>
          <cell r="C30" t="str">
            <v>Aannemersbedrijf Growepa B.V</v>
          </cell>
        </row>
        <row r="31">
          <cell r="A31">
            <v>202201259</v>
          </cell>
          <cell r="B31" t="str">
            <v>10083</v>
          </cell>
          <cell r="C31" t="str">
            <v>PWN Waterleidingbedrijf Noord-Holland</v>
          </cell>
        </row>
        <row r="32">
          <cell r="A32">
            <v>202201306</v>
          </cell>
          <cell r="B32" t="str">
            <v>14489</v>
          </cell>
          <cell r="C32" t="str">
            <v>Jos Scholman Groen b.v.</v>
          </cell>
        </row>
        <row r="33">
          <cell r="A33">
            <v>202201307</v>
          </cell>
          <cell r="B33" t="str">
            <v>12858</v>
          </cell>
          <cell r="C33" t="str">
            <v>Eijkelboom bv</v>
          </cell>
        </row>
        <row r="34">
          <cell r="A34">
            <v>202201316</v>
          </cell>
          <cell r="C34" t="str">
            <v>De Jong Zuurmond</v>
          </cell>
        </row>
        <row r="35">
          <cell r="A35">
            <v>202201323</v>
          </cell>
          <cell r="B35" t="str">
            <v>16852</v>
          </cell>
          <cell r="C35" t="str">
            <v>Greenchoice B.V.</v>
          </cell>
        </row>
        <row r="36">
          <cell r="A36">
            <v>202201355</v>
          </cell>
          <cell r="B36" t="str">
            <v>14392</v>
          </cell>
          <cell r="C36" t="str">
            <v>Aveco de Bondt</v>
          </cell>
        </row>
        <row r="37">
          <cell r="A37">
            <v>202201356</v>
          </cell>
          <cell r="B37" t="str">
            <v>10950</v>
          </cell>
          <cell r="C37" t="str">
            <v>Agrarisch Loonbedrijf G. Linck</v>
          </cell>
        </row>
        <row r="38">
          <cell r="A38">
            <v>202201364</v>
          </cell>
          <cell r="B38" t="str">
            <v>10263</v>
          </cell>
          <cell r="C38" t="str">
            <v>HaskoningDHV Nederland B.V.</v>
          </cell>
        </row>
        <row r="39">
          <cell r="A39">
            <v>202201399</v>
          </cell>
          <cell r="B39" t="str">
            <v>16852</v>
          </cell>
          <cell r="C39" t="str">
            <v>Greenchoice B.V.</v>
          </cell>
        </row>
        <row r="40">
          <cell r="A40">
            <v>202201435</v>
          </cell>
          <cell r="B40" t="str">
            <v>12082</v>
          </cell>
          <cell r="C40" t="str">
            <v>Remondis</v>
          </cell>
        </row>
        <row r="41">
          <cell r="A41">
            <v>202201485</v>
          </cell>
          <cell r="B41" t="str">
            <v>10153</v>
          </cell>
          <cell r="C41" t="str">
            <v>Civilink Projectsupport B.V.</v>
          </cell>
        </row>
        <row r="42">
          <cell r="A42">
            <v>202201515</v>
          </cell>
          <cell r="B42" t="str">
            <v>12808</v>
          </cell>
          <cell r="C42" t="str">
            <v>Griekspoor</v>
          </cell>
        </row>
        <row r="43">
          <cell r="A43">
            <v>202201541</v>
          </cell>
          <cell r="B43" t="str">
            <v>12808</v>
          </cell>
          <cell r="C43" t="str">
            <v>Griekspoor</v>
          </cell>
        </row>
        <row r="44">
          <cell r="A44">
            <v>202201542</v>
          </cell>
          <cell r="B44" t="str">
            <v>12808</v>
          </cell>
          <cell r="C44" t="str">
            <v>Griekspoor</v>
          </cell>
        </row>
        <row r="45">
          <cell r="A45">
            <v>202201543</v>
          </cell>
          <cell r="B45" t="str">
            <v>12808</v>
          </cell>
          <cell r="C45" t="str">
            <v>Griekspoor</v>
          </cell>
        </row>
        <row r="46">
          <cell r="A46">
            <v>202201550</v>
          </cell>
          <cell r="B46" t="str">
            <v>15700</v>
          </cell>
          <cell r="C46" t="str">
            <v>Vereniging IVN</v>
          </cell>
        </row>
        <row r="47">
          <cell r="A47">
            <v>202201570</v>
          </cell>
          <cell r="B47" t="str">
            <v>10894</v>
          </cell>
          <cell r="C47" t="str">
            <v>K. Dekker / ooms Construction</v>
          </cell>
        </row>
        <row r="48">
          <cell r="A48">
            <v>202201570</v>
          </cell>
          <cell r="B48" t="str">
            <v>10894</v>
          </cell>
          <cell r="C48" t="str">
            <v>K. Dekker / ooms Construction</v>
          </cell>
        </row>
        <row r="49">
          <cell r="A49">
            <v>202201598</v>
          </cell>
          <cell r="B49" t="str">
            <v>10224</v>
          </cell>
          <cell r="C49" t="str">
            <v>Fokker-Oomen Aannemersbedrijf B.V.</v>
          </cell>
        </row>
        <row r="50">
          <cell r="A50">
            <v>202201605</v>
          </cell>
          <cell r="B50" t="str">
            <v>16868</v>
          </cell>
          <cell r="C50" t="str">
            <v>Den Boer CCI</v>
          </cell>
        </row>
        <row r="51">
          <cell r="A51">
            <v>202201622</v>
          </cell>
          <cell r="B51" t="str">
            <v>16812</v>
          </cell>
          <cell r="C51" t="str">
            <v>KBenP Talent</v>
          </cell>
        </row>
        <row r="52">
          <cell r="A52">
            <v>202201660</v>
          </cell>
          <cell r="B52" t="str">
            <v>17060</v>
          </cell>
          <cell r="C52" t="str">
            <v>AB Midden Nederland</v>
          </cell>
        </row>
        <row r="53">
          <cell r="A53">
            <v>202201663</v>
          </cell>
          <cell r="B53" t="str">
            <v>16868</v>
          </cell>
          <cell r="C53" t="str">
            <v>Den Boer CCI</v>
          </cell>
        </row>
        <row r="54">
          <cell r="A54">
            <v>202201667</v>
          </cell>
          <cell r="B54" t="str">
            <v>10083</v>
          </cell>
          <cell r="C54" t="str">
            <v>PWN Waterleidingbedrijf Noord-Holland</v>
          </cell>
        </row>
        <row r="55">
          <cell r="A55">
            <v>202201681</v>
          </cell>
          <cell r="B55" t="str">
            <v>10067</v>
          </cell>
          <cell r="C55" t="str">
            <v>IJzerhandel Baltus Bussum</v>
          </cell>
        </row>
        <row r="56">
          <cell r="A56">
            <v>202201704</v>
          </cell>
          <cell r="B56" t="str">
            <v>16869</v>
          </cell>
          <cell r="C56" t="str">
            <v>HumanCapitalCare B.V.</v>
          </cell>
        </row>
        <row r="57">
          <cell r="A57">
            <v>202201708</v>
          </cell>
          <cell r="B57" t="str">
            <v>10261</v>
          </cell>
          <cell r="C57" t="str">
            <v>Aebi Schmidt Nederland BV</v>
          </cell>
        </row>
        <row r="58">
          <cell r="A58">
            <v>202201719</v>
          </cell>
          <cell r="B58" t="str">
            <v>10224</v>
          </cell>
          <cell r="C58" t="str">
            <v>Fokker-Oomen Aannemersbedrijf B.V.</v>
          </cell>
        </row>
        <row r="59">
          <cell r="A59">
            <v>202201719</v>
          </cell>
          <cell r="B59" t="str">
            <v>10224</v>
          </cell>
          <cell r="C59" t="str">
            <v>Fokker-Oomen Aannemersbedrijf B.V.</v>
          </cell>
        </row>
        <row r="60">
          <cell r="A60">
            <v>202201720</v>
          </cell>
          <cell r="B60" t="str">
            <v>14082</v>
          </cell>
          <cell r="C60" t="str">
            <v>Otis B.V.</v>
          </cell>
        </row>
        <row r="61">
          <cell r="A61">
            <v>202201741</v>
          </cell>
          <cell r="B61" t="str">
            <v>13105</v>
          </cell>
          <cell r="C61" t="str">
            <v>Boot &amp; Dart Boomkwekerijen BV</v>
          </cell>
        </row>
        <row r="62">
          <cell r="A62">
            <v>202201753</v>
          </cell>
          <cell r="B62" t="str">
            <v>10597</v>
          </cell>
          <cell r="C62" t="str">
            <v>Drukkerij Imprimo B.V.</v>
          </cell>
        </row>
        <row r="63">
          <cell r="A63">
            <v>202201765</v>
          </cell>
          <cell r="B63" t="str">
            <v>12082</v>
          </cell>
          <cell r="C63" t="str">
            <v>Remondis</v>
          </cell>
        </row>
        <row r="64">
          <cell r="A64">
            <v>202201787</v>
          </cell>
          <cell r="B64" t="str">
            <v>10550</v>
          </cell>
          <cell r="C64" t="str">
            <v>Tomingroep B.V.</v>
          </cell>
        </row>
        <row r="65">
          <cell r="A65">
            <v>202201791</v>
          </cell>
          <cell r="B65" t="str">
            <v>10550</v>
          </cell>
          <cell r="C65" t="str">
            <v>Tomingroep B.V.</v>
          </cell>
        </row>
        <row r="66">
          <cell r="A66">
            <v>202201809</v>
          </cell>
          <cell r="B66" t="str">
            <v>10950</v>
          </cell>
          <cell r="C66" t="str">
            <v>Agrarisch Loonbedrijf G. Linck</v>
          </cell>
        </row>
        <row r="67">
          <cell r="A67">
            <v>202201812</v>
          </cell>
          <cell r="B67" t="str">
            <v>10111</v>
          </cell>
          <cell r="C67" t="str">
            <v>Greenpoint Advies</v>
          </cell>
        </row>
        <row r="68">
          <cell r="A68">
            <v>202201853</v>
          </cell>
          <cell r="B68" t="str">
            <v>12082</v>
          </cell>
          <cell r="C68" t="str">
            <v>Remondis</v>
          </cell>
        </row>
        <row r="69">
          <cell r="A69">
            <v>202201863</v>
          </cell>
          <cell r="B69" t="str">
            <v>10525</v>
          </cell>
          <cell r="C69" t="str">
            <v>Reimert Almere Bouw en Infrastructuur</v>
          </cell>
        </row>
        <row r="70">
          <cell r="A70">
            <v>202201900</v>
          </cell>
          <cell r="B70" t="str">
            <v>12808</v>
          </cell>
          <cell r="C70" t="str">
            <v>Griekspoor</v>
          </cell>
        </row>
        <row r="71">
          <cell r="A71">
            <v>202201906</v>
          </cell>
          <cell r="B71" t="str">
            <v>10070</v>
          </cell>
          <cell r="C71" t="str">
            <v>Burovandernet</v>
          </cell>
        </row>
        <row r="72">
          <cell r="A72">
            <v>202201983</v>
          </cell>
          <cell r="B72" t="str">
            <v>10230</v>
          </cell>
          <cell r="C72" t="str">
            <v>Spereco Holland BV</v>
          </cell>
        </row>
        <row r="73">
          <cell r="A73">
            <v>202201999</v>
          </cell>
          <cell r="B73" t="str">
            <v>13270</v>
          </cell>
          <cell r="C73" t="str">
            <v>Grijsen park &amp; straatdesign bv</v>
          </cell>
        </row>
        <row r="74">
          <cell r="A74">
            <v>202202000</v>
          </cell>
          <cell r="B74" t="str">
            <v>16772</v>
          </cell>
          <cell r="C74" t="str">
            <v>Koopman Tuinen</v>
          </cell>
        </row>
        <row r="75">
          <cell r="A75">
            <v>202202001</v>
          </cell>
          <cell r="B75" t="str">
            <v>16793</v>
          </cell>
          <cell r="C75" t="str">
            <v>SB Tuinaanleg</v>
          </cell>
        </row>
        <row r="76">
          <cell r="A76">
            <v>202202002</v>
          </cell>
          <cell r="C76" t="str">
            <v>Tech Centre</v>
          </cell>
        </row>
        <row r="77">
          <cell r="A77">
            <v>202202048</v>
          </cell>
          <cell r="B77" t="str">
            <v>17265</v>
          </cell>
          <cell r="C77" t="str">
            <v>Grondboorbedrijf Klinge B.V.</v>
          </cell>
        </row>
        <row r="78">
          <cell r="A78">
            <v>202202074</v>
          </cell>
          <cell r="B78" t="str">
            <v>10224</v>
          </cell>
          <cell r="C78" t="str">
            <v>Fokker-Oomen Aannemersbedrijf B.V.</v>
          </cell>
        </row>
        <row r="79">
          <cell r="A79">
            <v>202202105</v>
          </cell>
          <cell r="B79" t="str">
            <v>16137</v>
          </cell>
          <cell r="C79" t="str">
            <v>DGI Dak &amp; Gevel Ingenieurs B.V.</v>
          </cell>
        </row>
        <row r="80">
          <cell r="A80">
            <v>202202120</v>
          </cell>
          <cell r="B80" t="str">
            <v>17270</v>
          </cell>
          <cell r="C80" t="str">
            <v>Van Gelder Verkeerstechniek B.V.</v>
          </cell>
        </row>
        <row r="81">
          <cell r="A81">
            <v>202202120</v>
          </cell>
          <cell r="B81" t="str">
            <v>17270</v>
          </cell>
          <cell r="C81" t="str">
            <v>Van Gelder Verkeerstechniek B.V.</v>
          </cell>
        </row>
        <row r="82">
          <cell r="A82">
            <v>202202121</v>
          </cell>
          <cell r="B82" t="str">
            <v>17270</v>
          </cell>
          <cell r="C82" t="str">
            <v>Van Gelder Verkeerstechniek B.V.</v>
          </cell>
        </row>
        <row r="83">
          <cell r="A83">
            <v>202202147</v>
          </cell>
          <cell r="B83" t="str">
            <v>14553</v>
          </cell>
          <cell r="C83" t="str">
            <v>Strago Electro</v>
          </cell>
        </row>
        <row r="84">
          <cell r="A84">
            <v>202202154</v>
          </cell>
          <cell r="B84" t="str">
            <v>15684</v>
          </cell>
          <cell r="C84" t="str">
            <v>AltijdWerkplaats CIC B.V.</v>
          </cell>
        </row>
        <row r="85">
          <cell r="A85">
            <v>202202164</v>
          </cell>
          <cell r="C85" t="str">
            <v>Van Kerkhoff</v>
          </cell>
        </row>
        <row r="86">
          <cell r="A86">
            <v>202202174</v>
          </cell>
          <cell r="B86" t="str">
            <v>12808</v>
          </cell>
          <cell r="C86" t="str">
            <v>Griekspoor</v>
          </cell>
        </row>
        <row r="87">
          <cell r="A87">
            <v>202202182</v>
          </cell>
          <cell r="B87" t="str">
            <v>17270</v>
          </cell>
          <cell r="C87" t="str">
            <v>Van Gelder Verkeerstechniek B.V.</v>
          </cell>
        </row>
        <row r="88">
          <cell r="A88">
            <v>202202219</v>
          </cell>
          <cell r="B88" t="str">
            <v>10950</v>
          </cell>
          <cell r="C88" t="str">
            <v>Agrarisch Loonbedrijf G. Linck</v>
          </cell>
        </row>
        <row r="89">
          <cell r="A89">
            <v>202202261</v>
          </cell>
          <cell r="B89" t="str">
            <v>17270</v>
          </cell>
          <cell r="C89" t="str">
            <v>Van Gelder Verkeerstechniek B.V.</v>
          </cell>
        </row>
        <row r="90">
          <cell r="A90">
            <v>202202262</v>
          </cell>
          <cell r="B90" t="str">
            <v>17270</v>
          </cell>
          <cell r="C90" t="str">
            <v>Van Gelder Verkeerstechniek B.V.</v>
          </cell>
        </row>
        <row r="91">
          <cell r="A91">
            <v>202202262</v>
          </cell>
          <cell r="B91" t="str">
            <v>17270</v>
          </cell>
          <cell r="C91" t="str">
            <v>Van Gelder Verkeerstechniek B.V.</v>
          </cell>
        </row>
        <row r="92">
          <cell r="A92">
            <v>202202284</v>
          </cell>
          <cell r="B92" t="str">
            <v>16868</v>
          </cell>
          <cell r="C92" t="str">
            <v>Den Boer CCI</v>
          </cell>
        </row>
        <row r="93">
          <cell r="A93">
            <v>202202287</v>
          </cell>
          <cell r="B93" t="str">
            <v>10111</v>
          </cell>
          <cell r="C93" t="str">
            <v>Greenpoint Advies</v>
          </cell>
        </row>
        <row r="94">
          <cell r="A94">
            <v>202202304</v>
          </cell>
          <cell r="B94" t="str">
            <v>16572</v>
          </cell>
          <cell r="C94" t="str">
            <v>Spie Building Solutions B.V.</v>
          </cell>
        </row>
        <row r="95">
          <cell r="A95">
            <v>202202304</v>
          </cell>
          <cell r="B95" t="str">
            <v>16572</v>
          </cell>
          <cell r="C95" t="str">
            <v>Spie Building Solutions B.V.</v>
          </cell>
        </row>
        <row r="96">
          <cell r="A96">
            <v>202300197</v>
          </cell>
          <cell r="B96" t="str">
            <v>15203</v>
          </cell>
          <cell r="C96" t="str">
            <v>Copier Water B.V.</v>
          </cell>
        </row>
        <row r="97">
          <cell r="A97">
            <v>202300429</v>
          </cell>
          <cell r="B97" t="str">
            <v>11886</v>
          </cell>
          <cell r="C97" t="str">
            <v>Xylem Water Solutions Nederland B.V.</v>
          </cell>
        </row>
        <row r="98">
          <cell r="A98">
            <v>202300450</v>
          </cell>
          <cell r="C98" t="str">
            <v>Wegenbouwbedrijf de Rooij en Zonen B.V.</v>
          </cell>
        </row>
        <row r="99">
          <cell r="A99">
            <v>202300460</v>
          </cell>
          <cell r="B99" t="str">
            <v>12858</v>
          </cell>
          <cell r="C99" t="str">
            <v>Eijkelboom bv</v>
          </cell>
        </row>
        <row r="100">
          <cell r="A100">
            <v>202300488</v>
          </cell>
          <cell r="B100" t="str">
            <v>12395</v>
          </cell>
          <cell r="C100" t="str">
            <v>J. de Ridder B.V.</v>
          </cell>
        </row>
        <row r="101">
          <cell r="A101">
            <v>202300488</v>
          </cell>
          <cell r="B101" t="str">
            <v>12395</v>
          </cell>
          <cell r="C101" t="str">
            <v>J. de Ridder B.V.</v>
          </cell>
        </row>
        <row r="102">
          <cell r="A102">
            <v>202300488</v>
          </cell>
          <cell r="B102" t="str">
            <v>12395</v>
          </cell>
          <cell r="C102" t="str">
            <v>J. de Ridder B.V.</v>
          </cell>
        </row>
        <row r="103">
          <cell r="A103">
            <v>202300488</v>
          </cell>
          <cell r="B103" t="str">
            <v>12395</v>
          </cell>
          <cell r="C103" t="str">
            <v>J. de Ridder B.V.</v>
          </cell>
        </row>
        <row r="104">
          <cell r="A104">
            <v>202300488</v>
          </cell>
          <cell r="B104" t="str">
            <v>12395</v>
          </cell>
          <cell r="C104" t="str">
            <v>J. de Ridder B.V.</v>
          </cell>
        </row>
        <row r="105">
          <cell r="A105">
            <v>202300488</v>
          </cell>
          <cell r="B105" t="str">
            <v>12395</v>
          </cell>
          <cell r="C105" t="str">
            <v>J. de Ridder B.V.</v>
          </cell>
        </row>
        <row r="106">
          <cell r="A106">
            <v>202300488</v>
          </cell>
          <cell r="B106" t="str">
            <v>12395</v>
          </cell>
          <cell r="C106" t="str">
            <v>J. de Ridder B.V.</v>
          </cell>
        </row>
        <row r="107">
          <cell r="A107">
            <v>202300502</v>
          </cell>
          <cell r="B107" t="str">
            <v>10263</v>
          </cell>
          <cell r="C107" t="str">
            <v>HaskoningDHV Nederland B.V.</v>
          </cell>
        </row>
        <row r="108">
          <cell r="A108">
            <v>202300504</v>
          </cell>
          <cell r="B108" t="str">
            <v>10416</v>
          </cell>
          <cell r="C108" t="str">
            <v>JJM Heemskerk B.V.</v>
          </cell>
        </row>
        <row r="109">
          <cell r="A109">
            <v>202300528</v>
          </cell>
          <cell r="B109" t="str">
            <v>17060</v>
          </cell>
          <cell r="C109" t="str">
            <v>AB Midden Nederland</v>
          </cell>
        </row>
        <row r="110">
          <cell r="A110">
            <v>202300529</v>
          </cell>
          <cell r="C110" t="str">
            <v>Kanters B.V.</v>
          </cell>
        </row>
        <row r="111">
          <cell r="A111">
            <v>202300540</v>
          </cell>
          <cell r="B111" t="str">
            <v>16356</v>
          </cell>
          <cell r="C111" t="str">
            <v>Vonders Projecten</v>
          </cell>
        </row>
        <row r="112">
          <cell r="A112">
            <v>202300546</v>
          </cell>
          <cell r="C112" t="str">
            <v>MO2</v>
          </cell>
        </row>
        <row r="113">
          <cell r="A113">
            <v>202300546</v>
          </cell>
          <cell r="C113" t="str">
            <v>MO2</v>
          </cell>
        </row>
        <row r="114">
          <cell r="A114">
            <v>202300546</v>
          </cell>
          <cell r="C114" t="str">
            <v>MO2</v>
          </cell>
        </row>
        <row r="115">
          <cell r="A115">
            <v>202300546</v>
          </cell>
          <cell r="C115" t="str">
            <v>MO2</v>
          </cell>
        </row>
        <row r="116">
          <cell r="A116">
            <v>202300546</v>
          </cell>
          <cell r="C116" t="str">
            <v>MO2</v>
          </cell>
        </row>
        <row r="117">
          <cell r="A117">
            <v>202300546</v>
          </cell>
          <cell r="C117" t="str">
            <v>MO2</v>
          </cell>
        </row>
        <row r="118">
          <cell r="A118">
            <v>202300546</v>
          </cell>
          <cell r="C118" t="str">
            <v>MO2</v>
          </cell>
        </row>
        <row r="119">
          <cell r="A119">
            <v>202300546</v>
          </cell>
          <cell r="C119" t="str">
            <v>MO2</v>
          </cell>
        </row>
        <row r="120">
          <cell r="A120">
            <v>202300553</v>
          </cell>
          <cell r="B120" t="str">
            <v>16852</v>
          </cell>
          <cell r="C120" t="str">
            <v>Greenchoice B.V.</v>
          </cell>
        </row>
        <row r="121">
          <cell r="A121">
            <v>202300589</v>
          </cell>
          <cell r="B121" t="str">
            <v>10528</v>
          </cell>
          <cell r="C121" t="str">
            <v>Via Van Dalen B.V.</v>
          </cell>
        </row>
        <row r="122">
          <cell r="A122">
            <v>202300593</v>
          </cell>
          <cell r="B122" t="str">
            <v>17445</v>
          </cell>
          <cell r="C122" t="str">
            <v>van Eden Springs Nederland BV.</v>
          </cell>
        </row>
        <row r="123">
          <cell r="A123">
            <v>202300602</v>
          </cell>
          <cell r="B123" t="str">
            <v>14620</v>
          </cell>
          <cell r="C123" t="str">
            <v>Boas Zandrecycling B.V.</v>
          </cell>
        </row>
        <row r="124">
          <cell r="A124">
            <v>202300610</v>
          </cell>
          <cell r="B124" t="str">
            <v>10083</v>
          </cell>
          <cell r="C124" t="str">
            <v>PWN Waterleidingbedrijf Noord-Holland</v>
          </cell>
        </row>
        <row r="125">
          <cell r="A125">
            <v>202300611</v>
          </cell>
          <cell r="B125" t="str">
            <v>10083</v>
          </cell>
          <cell r="C125" t="str">
            <v>PWN Waterleidingbedrijf Noord-Holland</v>
          </cell>
        </row>
        <row r="126">
          <cell r="A126">
            <v>202300612</v>
          </cell>
          <cell r="B126" t="str">
            <v>10083</v>
          </cell>
          <cell r="C126" t="str">
            <v>PWN Waterleidingbedrijf Noord-Holland</v>
          </cell>
        </row>
        <row r="127">
          <cell r="A127">
            <v>202300628</v>
          </cell>
          <cell r="B127" t="str">
            <v>17443</v>
          </cell>
          <cell r="C127" t="str">
            <v>Lumeco B.V.</v>
          </cell>
        </row>
        <row r="128">
          <cell r="A128">
            <v>202300640</v>
          </cell>
          <cell r="B128" t="str">
            <v>13034</v>
          </cell>
          <cell r="C128" t="str">
            <v>H.S. Hendrikse &amp; Zn B.V.</v>
          </cell>
        </row>
        <row r="129">
          <cell r="A129">
            <v>202300663</v>
          </cell>
          <cell r="B129" t="str">
            <v>12248</v>
          </cell>
          <cell r="C129" t="str">
            <v>VOF Henk en Gerda Liebe | Bruna Bussum</v>
          </cell>
        </row>
        <row r="130">
          <cell r="A130">
            <v>202300667</v>
          </cell>
          <cell r="B130" t="str">
            <v>14592</v>
          </cell>
          <cell r="C130" t="str">
            <v>W&amp;H Sports</v>
          </cell>
        </row>
        <row r="131">
          <cell r="A131">
            <v>202300753</v>
          </cell>
          <cell r="B131" t="str">
            <v>15340</v>
          </cell>
          <cell r="C131" t="str">
            <v>Bevanos B.V.</v>
          </cell>
        </row>
        <row r="132">
          <cell r="A132">
            <v>202300753</v>
          </cell>
          <cell r="B132" t="str">
            <v>15340</v>
          </cell>
          <cell r="C132" t="str">
            <v>Bevanos B.V.</v>
          </cell>
        </row>
        <row r="133">
          <cell r="A133">
            <v>202300767</v>
          </cell>
          <cell r="B133" t="str">
            <v>17270</v>
          </cell>
          <cell r="C133" t="str">
            <v>Van Gelder Verkeerstechniek B.V.</v>
          </cell>
        </row>
        <row r="134">
          <cell r="A134">
            <v>202300773</v>
          </cell>
          <cell r="C134" t="str">
            <v>Verdee Infra</v>
          </cell>
        </row>
        <row r="135">
          <cell r="A135">
            <v>202300780</v>
          </cell>
          <cell r="B135" t="str">
            <v>10299</v>
          </cell>
          <cell r="C135" t="str">
            <v>Aquaco B.V.</v>
          </cell>
        </row>
        <row r="136">
          <cell r="A136">
            <v>202300781</v>
          </cell>
          <cell r="B136" t="str">
            <v>13204</v>
          </cell>
          <cell r="C136" t="str">
            <v>VVE complex Huizerpoortstr/Gansoordstr</v>
          </cell>
        </row>
        <row r="137">
          <cell r="A137">
            <v>202300783</v>
          </cell>
          <cell r="B137" t="str">
            <v>10950</v>
          </cell>
          <cell r="C137" t="str">
            <v>Agrarisch Loonbedrijf G. Linck</v>
          </cell>
        </row>
        <row r="138">
          <cell r="A138">
            <v>202300785</v>
          </cell>
          <cell r="B138" t="str">
            <v>16929</v>
          </cell>
          <cell r="C138" t="str">
            <v>Huren Zonder Zorgen B.V.</v>
          </cell>
        </row>
        <row r="139">
          <cell r="A139">
            <v>202300786</v>
          </cell>
          <cell r="B139" t="str">
            <v>10478</v>
          </cell>
          <cell r="C139" t="str">
            <v>Snoek Dienstverlening</v>
          </cell>
        </row>
        <row r="140">
          <cell r="A140">
            <v>202300789</v>
          </cell>
          <cell r="B140" t="str">
            <v>16673</v>
          </cell>
          <cell r="C140" t="str">
            <v>C.T. Boshuis B.V.</v>
          </cell>
        </row>
        <row r="141">
          <cell r="A141">
            <v>202300868</v>
          </cell>
          <cell r="B141" t="str">
            <v>10341</v>
          </cell>
          <cell r="C141" t="str">
            <v>Vialis B.V.</v>
          </cell>
        </row>
        <row r="142">
          <cell r="A142">
            <v>202300877</v>
          </cell>
          <cell r="B142" t="str">
            <v>10267</v>
          </cell>
          <cell r="C142" t="str">
            <v>Donker Groen BV</v>
          </cell>
        </row>
        <row r="143">
          <cell r="A143">
            <v>202300882</v>
          </cell>
          <cell r="B143" t="str">
            <v>17270</v>
          </cell>
          <cell r="C143" t="str">
            <v>Van Gelder Verkeerstechniek B.V.</v>
          </cell>
        </row>
        <row r="144">
          <cell r="A144">
            <v>202300884</v>
          </cell>
          <cell r="B144" t="str">
            <v>10083</v>
          </cell>
          <cell r="C144" t="str">
            <v>PWN Waterleidingbedrijf Noord-Holland</v>
          </cell>
        </row>
        <row r="145">
          <cell r="A145">
            <v>202300884</v>
          </cell>
          <cell r="B145" t="str">
            <v>10083</v>
          </cell>
          <cell r="C145" t="str">
            <v>PWN Waterleidingbedrijf Noord-Holland</v>
          </cell>
        </row>
        <row r="146">
          <cell r="A146">
            <v>202300884</v>
          </cell>
          <cell r="B146" t="str">
            <v>10083</v>
          </cell>
          <cell r="C146" t="str">
            <v>PWN Waterleidingbedrijf Noord-Holland</v>
          </cell>
        </row>
        <row r="147">
          <cell r="A147">
            <v>202300884</v>
          </cell>
          <cell r="B147" t="str">
            <v>10083</v>
          </cell>
          <cell r="C147" t="str">
            <v>PWN Waterleidingbedrijf Noord-Holland</v>
          </cell>
        </row>
        <row r="148">
          <cell r="A148">
            <v>202300884</v>
          </cell>
          <cell r="B148" t="str">
            <v>10083</v>
          </cell>
          <cell r="C148" t="str">
            <v>PWN Waterleidingbedrijf Noord-Holland</v>
          </cell>
        </row>
        <row r="149">
          <cell r="A149">
            <v>202300884</v>
          </cell>
          <cell r="B149" t="str">
            <v>10083</v>
          </cell>
          <cell r="C149" t="str">
            <v>PWN Waterleidingbedrijf Noord-Holland</v>
          </cell>
        </row>
        <row r="150">
          <cell r="A150">
            <v>202300884</v>
          </cell>
          <cell r="B150" t="str">
            <v>10083</v>
          </cell>
          <cell r="C150" t="str">
            <v>PWN Waterleidingbedrijf Noord-Holland</v>
          </cell>
        </row>
        <row r="151">
          <cell r="A151">
            <v>202300884</v>
          </cell>
          <cell r="B151" t="str">
            <v>10083</v>
          </cell>
          <cell r="C151" t="str">
            <v>PWN Waterleidingbedrijf Noord-Holland</v>
          </cell>
        </row>
        <row r="152">
          <cell r="A152">
            <v>202300884</v>
          </cell>
          <cell r="B152" t="str">
            <v>10083</v>
          </cell>
          <cell r="C152" t="str">
            <v>PWN Waterleidingbedrijf Noord-Holland</v>
          </cell>
        </row>
        <row r="153">
          <cell r="A153">
            <v>202300884</v>
          </cell>
          <cell r="B153" t="str">
            <v>10083</v>
          </cell>
          <cell r="C153" t="str">
            <v>PWN Waterleidingbedrijf Noord-Holland</v>
          </cell>
        </row>
        <row r="154">
          <cell r="A154">
            <v>202300884</v>
          </cell>
          <cell r="B154" t="str">
            <v>10083</v>
          </cell>
          <cell r="C154" t="str">
            <v>PWN Waterleidingbedrijf Noord-Holland</v>
          </cell>
        </row>
        <row r="155">
          <cell r="A155">
            <v>202300884</v>
          </cell>
          <cell r="B155" t="str">
            <v>10083</v>
          </cell>
          <cell r="C155" t="str">
            <v>PWN Waterleidingbedrijf Noord-Holland</v>
          </cell>
        </row>
        <row r="156">
          <cell r="A156">
            <v>202300884</v>
          </cell>
          <cell r="B156" t="str">
            <v>10083</v>
          </cell>
          <cell r="C156" t="str">
            <v>PWN Waterleidingbedrijf Noord-Holland</v>
          </cell>
        </row>
        <row r="157">
          <cell r="A157">
            <v>202300884</v>
          </cell>
          <cell r="B157" t="str">
            <v>10083</v>
          </cell>
          <cell r="C157" t="str">
            <v>PWN Waterleidingbedrijf Noord-Holland</v>
          </cell>
        </row>
        <row r="158">
          <cell r="A158">
            <v>202300884</v>
          </cell>
          <cell r="B158" t="str">
            <v>10083</v>
          </cell>
          <cell r="C158" t="str">
            <v>PWN Waterleidingbedrijf Noord-Holland</v>
          </cell>
        </row>
        <row r="159">
          <cell r="A159">
            <v>202300884</v>
          </cell>
          <cell r="B159" t="str">
            <v>10083</v>
          </cell>
          <cell r="C159" t="str">
            <v>PWN Waterleidingbedrijf Noord-Holland</v>
          </cell>
        </row>
        <row r="160">
          <cell r="A160">
            <v>202300887</v>
          </cell>
          <cell r="C160" t="str">
            <v>HM Inrichter Buitenruimte</v>
          </cell>
        </row>
        <row r="161">
          <cell r="A161">
            <v>202300898</v>
          </cell>
          <cell r="B161" t="str">
            <v>10796</v>
          </cell>
          <cell r="C161" t="str">
            <v>Nationale Bewegwijzeringsdienst NBd</v>
          </cell>
        </row>
        <row r="162">
          <cell r="A162">
            <v>202300900</v>
          </cell>
          <cell r="B162" t="str">
            <v>12408</v>
          </cell>
          <cell r="C162" t="str">
            <v>C.S.O. Ceelen Sport Onderhoud</v>
          </cell>
        </row>
        <row r="163">
          <cell r="A163">
            <v>202300900</v>
          </cell>
          <cell r="B163" t="str">
            <v>12408</v>
          </cell>
          <cell r="C163" t="str">
            <v>C.S.O. Ceelen Sport Onderhoud</v>
          </cell>
        </row>
        <row r="164">
          <cell r="A164">
            <v>202300900</v>
          </cell>
          <cell r="B164" t="str">
            <v>12408</v>
          </cell>
          <cell r="C164" t="str">
            <v>C.S.O. Ceelen Sport Onderhoud</v>
          </cell>
        </row>
        <row r="165">
          <cell r="A165">
            <v>202300902</v>
          </cell>
          <cell r="B165" t="str">
            <v>10014</v>
          </cell>
          <cell r="C165" t="str">
            <v>Liander N.V.</v>
          </cell>
        </row>
        <row r="166">
          <cell r="A166">
            <v>202300903</v>
          </cell>
          <cell r="B166" t="str">
            <v>14553</v>
          </cell>
          <cell r="C166" t="str">
            <v>Strago Electro</v>
          </cell>
        </row>
        <row r="167">
          <cell r="A167">
            <v>202300904</v>
          </cell>
          <cell r="B167" t="str">
            <v>10014</v>
          </cell>
          <cell r="C167" t="str">
            <v>Liander N.V.</v>
          </cell>
        </row>
        <row r="168">
          <cell r="A168">
            <v>202300910</v>
          </cell>
          <cell r="B168" t="str">
            <v>12988</v>
          </cell>
          <cell r="C168" t="str">
            <v>BDO Audit &amp; Assurance B.V.</v>
          </cell>
        </row>
        <row r="169">
          <cell r="A169">
            <v>202300939</v>
          </cell>
          <cell r="B169" t="str">
            <v>12077</v>
          </cell>
          <cell r="C169" t="str">
            <v>Stads Beheer Service</v>
          </cell>
        </row>
        <row r="170">
          <cell r="A170">
            <v>202300949</v>
          </cell>
          <cell r="B170" t="str">
            <v>10341</v>
          </cell>
          <cell r="C170" t="str">
            <v>Vialis B.V.</v>
          </cell>
        </row>
        <row r="171">
          <cell r="A171">
            <v>202300967</v>
          </cell>
          <cell r="B171" t="str">
            <v>10083</v>
          </cell>
          <cell r="C171" t="str">
            <v>PWN Waterleidingbedrijf Noord-Holland</v>
          </cell>
        </row>
        <row r="172">
          <cell r="A172">
            <v>202300973</v>
          </cell>
          <cell r="B172" t="str">
            <v>10130</v>
          </cell>
          <cell r="C172" t="str">
            <v>Waterschap Amstel, Gooi en Vecht</v>
          </cell>
        </row>
        <row r="173">
          <cell r="A173">
            <v>202300982</v>
          </cell>
          <cell r="B173" t="str">
            <v>12808</v>
          </cell>
          <cell r="C173" t="str">
            <v>Griekspoor</v>
          </cell>
        </row>
        <row r="174">
          <cell r="A174">
            <v>202300986</v>
          </cell>
          <cell r="B174" t="str">
            <v>10516</v>
          </cell>
          <cell r="C174" t="str">
            <v>RPS advies- en ingenieursbureau B.V.</v>
          </cell>
        </row>
        <row r="175">
          <cell r="A175">
            <v>202301004</v>
          </cell>
          <cell r="B175" t="str">
            <v>14474</v>
          </cell>
          <cell r="C175" t="str">
            <v>DCM Nederland B.V.</v>
          </cell>
        </row>
        <row r="176">
          <cell r="A176">
            <v>202301004</v>
          </cell>
          <cell r="B176" t="str">
            <v>14474</v>
          </cell>
          <cell r="C176" t="str">
            <v>DCM Nederland B.V.</v>
          </cell>
        </row>
        <row r="177">
          <cell r="A177">
            <v>202301004</v>
          </cell>
          <cell r="B177" t="str">
            <v>14474</v>
          </cell>
          <cell r="C177" t="str">
            <v>DCM Nederland B.V.</v>
          </cell>
        </row>
        <row r="178">
          <cell r="A178">
            <v>202301004</v>
          </cell>
          <cell r="B178" t="str">
            <v>14474</v>
          </cell>
          <cell r="C178" t="str">
            <v>DCM Nederland B.V.</v>
          </cell>
        </row>
        <row r="179">
          <cell r="A179">
            <v>202301015</v>
          </cell>
          <cell r="B179" t="str">
            <v>14159</v>
          </cell>
          <cell r="C179" t="str">
            <v>Nelen &amp; Schuurmans Consultancy B.V.</v>
          </cell>
        </row>
        <row r="180">
          <cell r="A180">
            <v>202301018</v>
          </cell>
          <cell r="C180" t="str">
            <v>Pixalpaving</v>
          </cell>
        </row>
        <row r="181">
          <cell r="A181">
            <v>202301020</v>
          </cell>
          <cell r="B181" t="str">
            <v>16572</v>
          </cell>
          <cell r="C181" t="str">
            <v>Spie Building Solutions B.V.</v>
          </cell>
        </row>
        <row r="182">
          <cell r="A182">
            <v>202301047</v>
          </cell>
          <cell r="B182" t="str">
            <v>10341</v>
          </cell>
          <cell r="C182" t="str">
            <v>Vialis B.V.</v>
          </cell>
        </row>
        <row r="183">
          <cell r="A183">
            <v>202301053</v>
          </cell>
          <cell r="B183" t="str">
            <v>10950</v>
          </cell>
          <cell r="C183" t="str">
            <v>Agrarisch Loonbedrijf G. Linck</v>
          </cell>
        </row>
        <row r="184">
          <cell r="A184">
            <v>202301056</v>
          </cell>
          <cell r="B184" t="str">
            <v>17500</v>
          </cell>
          <cell r="C184" t="str">
            <v>Greenchoice Zakelijk N.V.</v>
          </cell>
        </row>
        <row r="185">
          <cell r="A185">
            <v>202301057</v>
          </cell>
          <cell r="B185" t="str">
            <v>12808</v>
          </cell>
          <cell r="C185" t="str">
            <v>Griekspoor</v>
          </cell>
        </row>
        <row r="186">
          <cell r="A186">
            <v>202301057</v>
          </cell>
          <cell r="B186" t="str">
            <v>12808</v>
          </cell>
          <cell r="C186" t="str">
            <v>Griekspoor</v>
          </cell>
        </row>
        <row r="187">
          <cell r="A187">
            <v>202301060</v>
          </cell>
          <cell r="B187" t="str">
            <v>16127</v>
          </cell>
          <cell r="C187" t="str">
            <v>SkateOn B.V.</v>
          </cell>
        </row>
        <row r="188">
          <cell r="A188">
            <v>202301060</v>
          </cell>
          <cell r="B188" t="str">
            <v>16127</v>
          </cell>
          <cell r="C188" t="str">
            <v>SkateOn B.V.</v>
          </cell>
        </row>
        <row r="189">
          <cell r="A189">
            <v>202301060</v>
          </cell>
          <cell r="B189" t="str">
            <v>16127</v>
          </cell>
          <cell r="C189" t="str">
            <v>SkateOn B.V.</v>
          </cell>
        </row>
        <row r="190">
          <cell r="A190">
            <v>202301061</v>
          </cell>
          <cell r="B190" t="str">
            <v>14922</v>
          </cell>
          <cell r="C190" t="str">
            <v>Terra Nostra</v>
          </cell>
        </row>
        <row r="191">
          <cell r="A191">
            <v>202301062</v>
          </cell>
          <cell r="B191" t="str">
            <v>10064</v>
          </cell>
          <cell r="C191" t="str">
            <v>Teeuwissen Rioolreiniging Huizen B.V.</v>
          </cell>
        </row>
        <row r="192">
          <cell r="A192">
            <v>202301069</v>
          </cell>
          <cell r="B192" t="str">
            <v>10502</v>
          </cell>
          <cell r="C192" t="str">
            <v>G4S Security Services B.V.</v>
          </cell>
        </row>
        <row r="193">
          <cell r="A193">
            <v>202301074</v>
          </cell>
          <cell r="C193" t="str">
            <v>Gemeente Amsterdam</v>
          </cell>
        </row>
        <row r="194">
          <cell r="A194">
            <v>202301076</v>
          </cell>
          <cell r="B194" t="str">
            <v>12077</v>
          </cell>
          <cell r="C194" t="str">
            <v>Stads Beheer Service</v>
          </cell>
        </row>
        <row r="195">
          <cell r="A195">
            <v>202301077</v>
          </cell>
          <cell r="B195" t="str">
            <v>15551</v>
          </cell>
          <cell r="C195" t="str">
            <v>Arfman Hekwerk B.V</v>
          </cell>
        </row>
        <row r="196">
          <cell r="A196">
            <v>202301081</v>
          </cell>
          <cell r="B196" t="str">
            <v>17037</v>
          </cell>
          <cell r="C196" t="str">
            <v>Ziezzo Overheid B.V.</v>
          </cell>
        </row>
        <row r="197">
          <cell r="A197">
            <v>202301088</v>
          </cell>
          <cell r="B197" t="str">
            <v>10383</v>
          </cell>
          <cell r="C197" t="str">
            <v>Dustin</v>
          </cell>
        </row>
        <row r="198">
          <cell r="A198">
            <v>202301095</v>
          </cell>
          <cell r="B198" t="str">
            <v>14988</v>
          </cell>
          <cell r="C198" t="str">
            <v>HJPost Makelaars B.V.</v>
          </cell>
        </row>
        <row r="199">
          <cell r="A199">
            <v>202301105</v>
          </cell>
          <cell r="B199" t="str">
            <v>10525</v>
          </cell>
          <cell r="C199" t="str">
            <v>Reimert Almere Bouw en Infrastructuur</v>
          </cell>
        </row>
        <row r="200">
          <cell r="A200">
            <v>202301113</v>
          </cell>
          <cell r="B200" t="str">
            <v>14447</v>
          </cell>
          <cell r="C200" t="str">
            <v>Replay Profs in Playgrounds B.V.</v>
          </cell>
        </row>
        <row r="201">
          <cell r="A201">
            <v>202301114</v>
          </cell>
          <cell r="B201" t="str">
            <v>12550</v>
          </cell>
          <cell r="C201" t="str">
            <v>Boer Speeltoestellen B.V. (BOERplay)</v>
          </cell>
        </row>
        <row r="202">
          <cell r="A202">
            <v>202301115</v>
          </cell>
          <cell r="B202" t="str">
            <v>10817</v>
          </cell>
          <cell r="C202" t="str">
            <v>Eibe Benelux</v>
          </cell>
        </row>
        <row r="203">
          <cell r="A203">
            <v>202301116</v>
          </cell>
          <cell r="B203" t="str">
            <v>10549</v>
          </cell>
          <cell r="C203" t="str">
            <v>Kompan B.V.</v>
          </cell>
        </row>
        <row r="204">
          <cell r="A204">
            <v>202301125</v>
          </cell>
          <cell r="B204" t="str">
            <v>10950</v>
          </cell>
          <cell r="C204" t="str">
            <v>Agrarisch Loonbedrijf G. Linck</v>
          </cell>
        </row>
        <row r="205">
          <cell r="A205">
            <v>202301127</v>
          </cell>
          <cell r="B205" t="str">
            <v>10263</v>
          </cell>
          <cell r="C205" t="str">
            <v>HaskoningDHV Nederland B.V.</v>
          </cell>
        </row>
        <row r="206">
          <cell r="A206">
            <v>202301129</v>
          </cell>
          <cell r="B206" t="str">
            <v>12077</v>
          </cell>
          <cell r="C206" t="str">
            <v>Stads Beheer Service</v>
          </cell>
        </row>
        <row r="207">
          <cell r="A207">
            <v>202301130</v>
          </cell>
          <cell r="B207" t="str">
            <v>12077</v>
          </cell>
          <cell r="C207" t="str">
            <v>Stads Beheer Service</v>
          </cell>
        </row>
        <row r="208">
          <cell r="A208">
            <v>202301136</v>
          </cell>
          <cell r="B208" t="str">
            <v>15890</v>
          </cell>
          <cell r="C208" t="str">
            <v>Aannemersbedrijf Growepa B.V</v>
          </cell>
        </row>
        <row r="209">
          <cell r="A209">
            <v>202301143</v>
          </cell>
          <cell r="B209" t="str">
            <v>14474</v>
          </cell>
          <cell r="C209" t="str">
            <v>DCM Nederland B.V.</v>
          </cell>
        </row>
        <row r="210">
          <cell r="A210">
            <v>202301150</v>
          </cell>
          <cell r="B210" t="str">
            <v>15249</v>
          </cell>
          <cell r="C210" t="str">
            <v>Van Ginkel Veenendaal B.V.</v>
          </cell>
        </row>
        <row r="211">
          <cell r="A211">
            <v>202301152</v>
          </cell>
          <cell r="B211" t="str">
            <v>10267</v>
          </cell>
          <cell r="C211" t="str">
            <v>Donker Groen BV</v>
          </cell>
        </row>
        <row r="212">
          <cell r="A212">
            <v>202301159</v>
          </cell>
          <cell r="B212" t="str">
            <v>17203</v>
          </cell>
          <cell r="C212" t="str">
            <v>Beheeraccent monitoring</v>
          </cell>
        </row>
        <row r="213">
          <cell r="A213">
            <v>202301176</v>
          </cell>
          <cell r="B213" t="str">
            <v>14591</v>
          </cell>
          <cell r="C213" t="str">
            <v>Multi-Tuin en Landschap</v>
          </cell>
        </row>
        <row r="214">
          <cell r="A214">
            <v>202301177</v>
          </cell>
          <cell r="B214" t="str">
            <v>12077</v>
          </cell>
          <cell r="C214" t="str">
            <v>Stads Beheer Service</v>
          </cell>
        </row>
        <row r="215">
          <cell r="A215">
            <v>202301184</v>
          </cell>
          <cell r="B215" t="str">
            <v>15803</v>
          </cell>
          <cell r="C215" t="str">
            <v>Jon van Doorn</v>
          </cell>
        </row>
        <row r="216">
          <cell r="A216">
            <v>202301184</v>
          </cell>
          <cell r="B216" t="str">
            <v>15803</v>
          </cell>
          <cell r="C216" t="str">
            <v>Jon van Doorn</v>
          </cell>
        </row>
        <row r="217">
          <cell r="A217">
            <v>202301184</v>
          </cell>
          <cell r="B217" t="str">
            <v>15803</v>
          </cell>
          <cell r="C217" t="str">
            <v>Jon van Doorn</v>
          </cell>
        </row>
        <row r="218">
          <cell r="A218">
            <v>202301184</v>
          </cell>
          <cell r="B218" t="str">
            <v>15803</v>
          </cell>
          <cell r="C218" t="str">
            <v>Jon van Doorn</v>
          </cell>
        </row>
        <row r="219">
          <cell r="A219">
            <v>202301184</v>
          </cell>
          <cell r="B219" t="str">
            <v>15803</v>
          </cell>
          <cell r="C219" t="str">
            <v>Jon van Doorn</v>
          </cell>
        </row>
        <row r="220">
          <cell r="A220">
            <v>202301184</v>
          </cell>
          <cell r="B220" t="str">
            <v>15803</v>
          </cell>
          <cell r="C220" t="str">
            <v>Jon van Doorn</v>
          </cell>
        </row>
        <row r="221">
          <cell r="A221">
            <v>202301184</v>
          </cell>
          <cell r="B221" t="str">
            <v>15803</v>
          </cell>
          <cell r="C221" t="str">
            <v>Jon van Doorn</v>
          </cell>
        </row>
        <row r="222">
          <cell r="A222">
            <v>202301184</v>
          </cell>
          <cell r="B222" t="str">
            <v>15803</v>
          </cell>
          <cell r="C222" t="str">
            <v>Jon van Doorn</v>
          </cell>
        </row>
        <row r="223">
          <cell r="A223">
            <v>202301184</v>
          </cell>
          <cell r="B223" t="str">
            <v>15803</v>
          </cell>
          <cell r="C223" t="str">
            <v>Jon van Doorn</v>
          </cell>
        </row>
        <row r="224">
          <cell r="A224">
            <v>202301184</v>
          </cell>
          <cell r="B224" t="str">
            <v>15803</v>
          </cell>
          <cell r="C224" t="str">
            <v>Jon van Doorn</v>
          </cell>
        </row>
        <row r="225">
          <cell r="A225">
            <v>202301184</v>
          </cell>
          <cell r="B225" t="str">
            <v>15803</v>
          </cell>
          <cell r="C225" t="str">
            <v>Jon van Doorn</v>
          </cell>
        </row>
        <row r="226">
          <cell r="A226">
            <v>202301184</v>
          </cell>
          <cell r="B226" t="str">
            <v>15803</v>
          </cell>
          <cell r="C226" t="str">
            <v>Jon van Doorn</v>
          </cell>
        </row>
        <row r="227">
          <cell r="A227">
            <v>202301184</v>
          </cell>
          <cell r="B227" t="str">
            <v>15803</v>
          </cell>
          <cell r="C227" t="str">
            <v>Jon van Doorn</v>
          </cell>
        </row>
        <row r="228">
          <cell r="A228">
            <v>202301184</v>
          </cell>
          <cell r="B228" t="str">
            <v>15803</v>
          </cell>
          <cell r="C228" t="str">
            <v>Jon van Doorn</v>
          </cell>
        </row>
        <row r="229">
          <cell r="A229">
            <v>202301184</v>
          </cell>
          <cell r="B229" t="str">
            <v>15803</v>
          </cell>
          <cell r="C229" t="str">
            <v>Jon van Doorn</v>
          </cell>
        </row>
        <row r="230">
          <cell r="A230">
            <v>202301184</v>
          </cell>
          <cell r="B230" t="str">
            <v>15803</v>
          </cell>
          <cell r="C230" t="str">
            <v>Jon van Doorn</v>
          </cell>
        </row>
        <row r="231">
          <cell r="A231">
            <v>202301184</v>
          </cell>
          <cell r="B231" t="str">
            <v>15803</v>
          </cell>
          <cell r="C231" t="str">
            <v>Jon van Doorn</v>
          </cell>
        </row>
        <row r="232">
          <cell r="A232">
            <v>202301184</v>
          </cell>
          <cell r="B232" t="str">
            <v>15803</v>
          </cell>
          <cell r="C232" t="str">
            <v>Jon van Doorn</v>
          </cell>
        </row>
        <row r="233">
          <cell r="A233">
            <v>202301184</v>
          </cell>
          <cell r="B233" t="str">
            <v>15803</v>
          </cell>
          <cell r="C233" t="str">
            <v>Jon van Doorn</v>
          </cell>
        </row>
        <row r="234">
          <cell r="A234">
            <v>202301184</v>
          </cell>
          <cell r="B234" t="str">
            <v>15803</v>
          </cell>
          <cell r="C234" t="str">
            <v>Jon van Doorn</v>
          </cell>
        </row>
        <row r="235">
          <cell r="A235">
            <v>202301184</v>
          </cell>
          <cell r="B235" t="str">
            <v>15803</v>
          </cell>
          <cell r="C235" t="str">
            <v>Jon van Doorn</v>
          </cell>
        </row>
        <row r="236">
          <cell r="A236">
            <v>202301197</v>
          </cell>
          <cell r="B236" t="str">
            <v>17500</v>
          </cell>
          <cell r="C236" t="str">
            <v>Greenchoice Zakelijk N.V.</v>
          </cell>
        </row>
        <row r="237">
          <cell r="A237">
            <v>202301203</v>
          </cell>
          <cell r="B237" t="str">
            <v>12498</v>
          </cell>
          <cell r="C237" t="str">
            <v>Hekwerk Soest</v>
          </cell>
        </row>
        <row r="238">
          <cell r="A238">
            <v>202301204</v>
          </cell>
          <cell r="B238" t="str">
            <v>12808</v>
          </cell>
          <cell r="C238" t="str">
            <v>Griekspoor</v>
          </cell>
        </row>
        <row r="239">
          <cell r="A239">
            <v>202301206</v>
          </cell>
          <cell r="C239" t="str">
            <v>KSG Kunstgras</v>
          </cell>
        </row>
        <row r="240">
          <cell r="A240">
            <v>202301207</v>
          </cell>
          <cell r="B240" t="str">
            <v>12808</v>
          </cell>
          <cell r="C240" t="str">
            <v>Griekspoor</v>
          </cell>
        </row>
        <row r="241">
          <cell r="A241">
            <v>202301208</v>
          </cell>
          <cell r="B241" t="str">
            <v>12808</v>
          </cell>
          <cell r="C241" t="str">
            <v>Griekspoor</v>
          </cell>
        </row>
        <row r="242">
          <cell r="A242">
            <v>202301215</v>
          </cell>
          <cell r="B242" t="str">
            <v>10165</v>
          </cell>
          <cell r="C242" t="str">
            <v>MIT Installatietechniek</v>
          </cell>
        </row>
        <row r="243">
          <cell r="A243">
            <v>202301215</v>
          </cell>
          <cell r="B243" t="str">
            <v>10165</v>
          </cell>
          <cell r="C243" t="str">
            <v>MIT Installatietechniek</v>
          </cell>
        </row>
        <row r="244">
          <cell r="A244">
            <v>202301215</v>
          </cell>
          <cell r="B244" t="str">
            <v>10165</v>
          </cell>
          <cell r="C244" t="str">
            <v>MIT Installatietechniek</v>
          </cell>
        </row>
        <row r="245">
          <cell r="A245">
            <v>202301215</v>
          </cell>
          <cell r="B245" t="str">
            <v>10165</v>
          </cell>
          <cell r="C245" t="str">
            <v>MIT Installatietechniek</v>
          </cell>
        </row>
        <row r="246">
          <cell r="A246">
            <v>202301215</v>
          </cell>
          <cell r="B246" t="str">
            <v>10165</v>
          </cell>
          <cell r="C246" t="str">
            <v>MIT Installatietechniek</v>
          </cell>
        </row>
        <row r="247">
          <cell r="A247">
            <v>202301226</v>
          </cell>
          <cell r="B247" t="str">
            <v>10516</v>
          </cell>
          <cell r="C247" t="str">
            <v>RPS advies- en ingenieursbureau B.V.</v>
          </cell>
        </row>
        <row r="248">
          <cell r="A248">
            <v>202301233</v>
          </cell>
          <cell r="B248" t="str">
            <v>17500</v>
          </cell>
          <cell r="C248" t="str">
            <v>Greenchoice Zakelijk N.V.</v>
          </cell>
        </row>
        <row r="249">
          <cell r="A249">
            <v>202301233</v>
          </cell>
          <cell r="B249" t="str">
            <v>17500</v>
          </cell>
          <cell r="C249" t="str">
            <v>Greenchoice Zakelijk N.V.</v>
          </cell>
        </row>
        <row r="250">
          <cell r="A250">
            <v>202301233</v>
          </cell>
          <cell r="B250" t="str">
            <v>17500</v>
          </cell>
          <cell r="C250" t="str">
            <v>Greenchoice Zakelijk N.V.</v>
          </cell>
        </row>
        <row r="251">
          <cell r="A251">
            <v>202301233</v>
          </cell>
          <cell r="B251" t="str">
            <v>17500</v>
          </cell>
          <cell r="C251" t="str">
            <v>Greenchoice Zakelijk N.V.</v>
          </cell>
        </row>
        <row r="252">
          <cell r="A252">
            <v>202301233</v>
          </cell>
          <cell r="B252" t="str">
            <v>17500</v>
          </cell>
          <cell r="C252" t="str">
            <v>Greenchoice Zakelijk N.V.</v>
          </cell>
        </row>
        <row r="253">
          <cell r="A253">
            <v>202301233</v>
          </cell>
          <cell r="B253" t="str">
            <v>17500</v>
          </cell>
          <cell r="C253" t="str">
            <v>Greenchoice Zakelijk N.V.</v>
          </cell>
        </row>
        <row r="254">
          <cell r="A254">
            <v>202301233</v>
          </cell>
          <cell r="B254" t="str">
            <v>17500</v>
          </cell>
          <cell r="C254" t="str">
            <v>Greenchoice Zakelijk N.V.</v>
          </cell>
        </row>
        <row r="255">
          <cell r="A255">
            <v>202301233</v>
          </cell>
          <cell r="B255" t="str">
            <v>17500</v>
          </cell>
          <cell r="C255" t="str">
            <v>Greenchoice Zakelijk N.V.</v>
          </cell>
        </row>
        <row r="256">
          <cell r="A256">
            <v>202301233</v>
          </cell>
          <cell r="B256" t="str">
            <v>17500</v>
          </cell>
          <cell r="C256" t="str">
            <v>Greenchoice Zakelijk N.V.</v>
          </cell>
        </row>
        <row r="257">
          <cell r="A257">
            <v>202301233</v>
          </cell>
          <cell r="B257" t="str">
            <v>17500</v>
          </cell>
          <cell r="C257" t="str">
            <v>Greenchoice Zakelijk N.V.</v>
          </cell>
        </row>
        <row r="258">
          <cell r="A258">
            <v>202301233</v>
          </cell>
          <cell r="B258" t="str">
            <v>17500</v>
          </cell>
          <cell r="C258" t="str">
            <v>Greenchoice Zakelijk N.V.</v>
          </cell>
        </row>
        <row r="259">
          <cell r="A259">
            <v>202301233</v>
          </cell>
          <cell r="B259" t="str">
            <v>17500</v>
          </cell>
          <cell r="C259" t="str">
            <v>Greenchoice Zakelijk N.V.</v>
          </cell>
        </row>
        <row r="260">
          <cell r="A260">
            <v>202301233</v>
          </cell>
          <cell r="B260" t="str">
            <v>17500</v>
          </cell>
          <cell r="C260" t="str">
            <v>Greenchoice Zakelijk N.V.</v>
          </cell>
        </row>
        <row r="261">
          <cell r="A261">
            <v>202301233</v>
          </cell>
          <cell r="B261" t="str">
            <v>17500</v>
          </cell>
          <cell r="C261" t="str">
            <v>Greenchoice Zakelijk N.V.</v>
          </cell>
        </row>
        <row r="262">
          <cell r="A262">
            <v>202301233</v>
          </cell>
          <cell r="B262" t="str">
            <v>17500</v>
          </cell>
          <cell r="C262" t="str">
            <v>Greenchoice Zakelijk N.V.</v>
          </cell>
        </row>
        <row r="263">
          <cell r="A263">
            <v>202301233</v>
          </cell>
          <cell r="B263" t="str">
            <v>17500</v>
          </cell>
          <cell r="C263" t="str">
            <v>Greenchoice Zakelijk N.V.</v>
          </cell>
        </row>
        <row r="264">
          <cell r="A264">
            <v>202301233</v>
          </cell>
          <cell r="B264" t="str">
            <v>17500</v>
          </cell>
          <cell r="C264" t="str">
            <v>Greenchoice Zakelijk N.V.</v>
          </cell>
        </row>
        <row r="265">
          <cell r="A265">
            <v>202301233</v>
          </cell>
          <cell r="B265" t="str">
            <v>17500</v>
          </cell>
          <cell r="C265" t="str">
            <v>Greenchoice Zakelijk N.V.</v>
          </cell>
        </row>
        <row r="266">
          <cell r="A266">
            <v>202301233</v>
          </cell>
          <cell r="B266" t="str">
            <v>17500</v>
          </cell>
          <cell r="C266" t="str">
            <v>Greenchoice Zakelijk N.V.</v>
          </cell>
        </row>
        <row r="267">
          <cell r="A267">
            <v>202301233</v>
          </cell>
          <cell r="B267" t="str">
            <v>17500</v>
          </cell>
          <cell r="C267" t="str">
            <v>Greenchoice Zakelijk N.V.</v>
          </cell>
        </row>
        <row r="268">
          <cell r="A268">
            <v>202301233</v>
          </cell>
          <cell r="B268" t="str">
            <v>17500</v>
          </cell>
          <cell r="C268" t="str">
            <v>Greenchoice Zakelijk N.V.</v>
          </cell>
        </row>
        <row r="269">
          <cell r="A269">
            <v>202301233</v>
          </cell>
          <cell r="B269" t="str">
            <v>17500</v>
          </cell>
          <cell r="C269" t="str">
            <v>Greenchoice Zakelijk N.V.</v>
          </cell>
        </row>
        <row r="270">
          <cell r="A270">
            <v>202301233</v>
          </cell>
          <cell r="B270" t="str">
            <v>17500</v>
          </cell>
          <cell r="C270" t="str">
            <v>Greenchoice Zakelijk N.V.</v>
          </cell>
        </row>
        <row r="271">
          <cell r="A271">
            <v>202301233</v>
          </cell>
          <cell r="B271" t="str">
            <v>17500</v>
          </cell>
          <cell r="C271" t="str">
            <v>Greenchoice Zakelijk N.V.</v>
          </cell>
        </row>
        <row r="272">
          <cell r="A272">
            <v>202301233</v>
          </cell>
          <cell r="B272" t="str">
            <v>17500</v>
          </cell>
          <cell r="C272" t="str">
            <v>Greenchoice Zakelijk N.V.</v>
          </cell>
        </row>
        <row r="273">
          <cell r="A273">
            <v>202301233</v>
          </cell>
          <cell r="B273" t="str">
            <v>17500</v>
          </cell>
          <cell r="C273" t="str">
            <v>Greenchoice Zakelijk N.V.</v>
          </cell>
        </row>
        <row r="274">
          <cell r="A274">
            <v>202301233</v>
          </cell>
          <cell r="B274" t="str">
            <v>17500</v>
          </cell>
          <cell r="C274" t="str">
            <v>Greenchoice Zakelijk N.V.</v>
          </cell>
        </row>
        <row r="275">
          <cell r="A275">
            <v>202301233</v>
          </cell>
          <cell r="B275" t="str">
            <v>17500</v>
          </cell>
          <cell r="C275" t="str">
            <v>Greenchoice Zakelijk N.V.</v>
          </cell>
        </row>
        <row r="276">
          <cell r="A276">
            <v>202301233</v>
          </cell>
          <cell r="B276" t="str">
            <v>17500</v>
          </cell>
          <cell r="C276" t="str">
            <v>Greenchoice Zakelijk N.V.</v>
          </cell>
        </row>
        <row r="277">
          <cell r="A277">
            <v>202301233</v>
          </cell>
          <cell r="B277" t="str">
            <v>17500</v>
          </cell>
          <cell r="C277" t="str">
            <v>Greenchoice Zakelijk N.V.</v>
          </cell>
        </row>
        <row r="278">
          <cell r="A278">
            <v>202301233</v>
          </cell>
          <cell r="B278" t="str">
            <v>17500</v>
          </cell>
          <cell r="C278" t="str">
            <v>Greenchoice Zakelijk N.V.</v>
          </cell>
        </row>
        <row r="279">
          <cell r="A279">
            <v>202301233</v>
          </cell>
          <cell r="B279" t="str">
            <v>17500</v>
          </cell>
          <cell r="C279" t="str">
            <v>Greenchoice Zakelijk N.V.</v>
          </cell>
        </row>
        <row r="280">
          <cell r="A280">
            <v>202301233</v>
          </cell>
          <cell r="B280" t="str">
            <v>17500</v>
          </cell>
          <cell r="C280" t="str">
            <v>Greenchoice Zakelijk N.V.</v>
          </cell>
        </row>
        <row r="281">
          <cell r="A281">
            <v>202301233</v>
          </cell>
          <cell r="B281" t="str">
            <v>17500</v>
          </cell>
          <cell r="C281" t="str">
            <v>Greenchoice Zakelijk N.V.</v>
          </cell>
        </row>
        <row r="282">
          <cell r="A282">
            <v>202301233</v>
          </cell>
          <cell r="B282" t="str">
            <v>17500</v>
          </cell>
          <cell r="C282" t="str">
            <v>Greenchoice Zakelijk N.V.</v>
          </cell>
        </row>
        <row r="283">
          <cell r="A283">
            <v>202301233</v>
          </cell>
          <cell r="B283" t="str">
            <v>17500</v>
          </cell>
          <cell r="C283" t="str">
            <v>Greenchoice Zakelijk N.V.</v>
          </cell>
        </row>
        <row r="284">
          <cell r="A284">
            <v>202301233</v>
          </cell>
          <cell r="B284" t="str">
            <v>17500</v>
          </cell>
          <cell r="C284" t="str">
            <v>Greenchoice Zakelijk N.V.</v>
          </cell>
        </row>
        <row r="285">
          <cell r="A285">
            <v>202301235</v>
          </cell>
          <cell r="B285" t="str">
            <v>17500</v>
          </cell>
          <cell r="C285" t="str">
            <v>Greenchoice Zakelijk N.V.</v>
          </cell>
        </row>
        <row r="286">
          <cell r="A286">
            <v>202301258</v>
          </cell>
          <cell r="B286" t="str">
            <v>10165</v>
          </cell>
          <cell r="C286" t="str">
            <v>MIT Installatietechniek</v>
          </cell>
        </row>
        <row r="287">
          <cell r="A287">
            <v>202301258</v>
          </cell>
          <cell r="B287" t="str">
            <v>10165</v>
          </cell>
          <cell r="C287" t="str">
            <v>MIT Installatietechniek</v>
          </cell>
        </row>
        <row r="288">
          <cell r="A288">
            <v>202301258</v>
          </cell>
          <cell r="B288" t="str">
            <v>10165</v>
          </cell>
          <cell r="C288" t="str">
            <v>MIT Installatietechniek</v>
          </cell>
        </row>
        <row r="289">
          <cell r="A289">
            <v>202301258</v>
          </cell>
          <cell r="B289" t="str">
            <v>10165</v>
          </cell>
          <cell r="C289" t="str">
            <v>MIT Installatietechniek</v>
          </cell>
        </row>
        <row r="290">
          <cell r="A290">
            <v>202301258</v>
          </cell>
          <cell r="B290" t="str">
            <v>10165</v>
          </cell>
          <cell r="C290" t="str">
            <v>MIT Installatietechniek</v>
          </cell>
        </row>
        <row r="291">
          <cell r="A291">
            <v>202301258</v>
          </cell>
          <cell r="B291" t="str">
            <v>10165</v>
          </cell>
          <cell r="C291" t="str">
            <v>MIT Installatietechniek</v>
          </cell>
        </row>
        <row r="292">
          <cell r="A292">
            <v>202301258</v>
          </cell>
          <cell r="B292" t="str">
            <v>10165</v>
          </cell>
          <cell r="C292" t="str">
            <v>MIT Installatietechniek</v>
          </cell>
        </row>
        <row r="293">
          <cell r="A293">
            <v>202301258</v>
          </cell>
          <cell r="B293" t="str">
            <v>10165</v>
          </cell>
          <cell r="C293" t="str">
            <v>MIT Installatietechniek</v>
          </cell>
        </row>
        <row r="294">
          <cell r="A294">
            <v>202301258</v>
          </cell>
          <cell r="B294" t="str">
            <v>10165</v>
          </cell>
          <cell r="C294" t="str">
            <v>MIT Installatietechniek</v>
          </cell>
        </row>
        <row r="295">
          <cell r="A295">
            <v>202301258</v>
          </cell>
          <cell r="B295" t="str">
            <v>10165</v>
          </cell>
          <cell r="C295" t="str">
            <v>MIT Installatietechniek</v>
          </cell>
        </row>
        <row r="296">
          <cell r="A296">
            <v>202301258</v>
          </cell>
          <cell r="B296" t="str">
            <v>10165</v>
          </cell>
          <cell r="C296" t="str">
            <v>MIT Installatietechniek</v>
          </cell>
        </row>
        <row r="297">
          <cell r="A297">
            <v>202301258</v>
          </cell>
          <cell r="B297" t="str">
            <v>10165</v>
          </cell>
          <cell r="C297" t="str">
            <v>MIT Installatietechniek</v>
          </cell>
        </row>
        <row r="298">
          <cell r="A298">
            <v>202301258</v>
          </cell>
          <cell r="B298" t="str">
            <v>10165</v>
          </cell>
          <cell r="C298" t="str">
            <v>MIT Installatietechniek</v>
          </cell>
        </row>
        <row r="299">
          <cell r="A299">
            <v>202301258</v>
          </cell>
          <cell r="B299" t="str">
            <v>10165</v>
          </cell>
          <cell r="C299" t="str">
            <v>MIT Installatietechniek</v>
          </cell>
        </row>
        <row r="300">
          <cell r="A300">
            <v>202301258</v>
          </cell>
          <cell r="B300" t="str">
            <v>10165</v>
          </cell>
          <cell r="C300" t="str">
            <v>MIT Installatietechniek</v>
          </cell>
        </row>
        <row r="301">
          <cell r="A301">
            <v>202301258</v>
          </cell>
          <cell r="B301" t="str">
            <v>10165</v>
          </cell>
          <cell r="C301" t="str">
            <v>MIT Installatietechniek</v>
          </cell>
        </row>
        <row r="302">
          <cell r="A302">
            <v>202301258</v>
          </cell>
          <cell r="B302" t="str">
            <v>10165</v>
          </cell>
          <cell r="C302" t="str">
            <v>MIT Installatietechniek</v>
          </cell>
        </row>
        <row r="303">
          <cell r="A303">
            <v>202301259</v>
          </cell>
          <cell r="B303" t="str">
            <v>10961</v>
          </cell>
          <cell r="C303" t="str">
            <v>Groenestein B.V.</v>
          </cell>
        </row>
        <row r="304">
          <cell r="A304">
            <v>202301263</v>
          </cell>
          <cell r="B304" t="str">
            <v>16711</v>
          </cell>
          <cell r="C304" t="str">
            <v>Roelofs Advies en Ontwerp B.V.</v>
          </cell>
        </row>
        <row r="305">
          <cell r="A305">
            <v>202301271</v>
          </cell>
          <cell r="B305" t="str">
            <v>10516</v>
          </cell>
          <cell r="C305" t="str">
            <v>RPS advies- en ingenieursbureau B.V.</v>
          </cell>
        </row>
        <row r="306">
          <cell r="A306">
            <v>202301285</v>
          </cell>
          <cell r="B306" t="str">
            <v>17500</v>
          </cell>
          <cell r="C306" t="str">
            <v>Greenchoice Zakelijk N.V.</v>
          </cell>
        </row>
        <row r="307">
          <cell r="A307">
            <v>202301291</v>
          </cell>
          <cell r="B307" t="str">
            <v>10871</v>
          </cell>
          <cell r="C307" t="str">
            <v>YP Your Partner B.V.</v>
          </cell>
        </row>
        <row r="308">
          <cell r="A308">
            <v>202301295</v>
          </cell>
          <cell r="B308" t="str">
            <v>17500</v>
          </cell>
          <cell r="C308" t="str">
            <v>Greenchoice Zakelijk N.V.</v>
          </cell>
        </row>
        <row r="309">
          <cell r="A309">
            <v>202301296</v>
          </cell>
          <cell r="B309" t="str">
            <v>12537</v>
          </cell>
          <cell r="C309" t="str">
            <v>Gebr. M. en W. Bron B.V.</v>
          </cell>
        </row>
        <row r="310">
          <cell r="A310">
            <v>202301302</v>
          </cell>
          <cell r="B310" t="str">
            <v>17270</v>
          </cell>
          <cell r="C310" t="str">
            <v>Van Gelder Verkeerstechniek B.V.</v>
          </cell>
        </row>
        <row r="311">
          <cell r="A311">
            <v>202301306</v>
          </cell>
          <cell r="B311" t="str">
            <v>16941</v>
          </cell>
          <cell r="C311" t="str">
            <v>Tamminga Sports</v>
          </cell>
        </row>
        <row r="312">
          <cell r="A312">
            <v>202301307</v>
          </cell>
          <cell r="B312" t="str">
            <v>10165</v>
          </cell>
          <cell r="C312" t="str">
            <v>MIT Installatietechniek</v>
          </cell>
        </row>
        <row r="313">
          <cell r="A313">
            <v>202301307</v>
          </cell>
          <cell r="B313" t="str">
            <v>10165</v>
          </cell>
          <cell r="C313" t="str">
            <v>MIT Installatietechniek</v>
          </cell>
        </row>
        <row r="314">
          <cell r="A314">
            <v>202301307</v>
          </cell>
          <cell r="B314" t="str">
            <v>10165</v>
          </cell>
          <cell r="C314" t="str">
            <v>MIT Installatietechniek</v>
          </cell>
        </row>
        <row r="315">
          <cell r="A315">
            <v>202301307</v>
          </cell>
          <cell r="B315" t="str">
            <v>10165</v>
          </cell>
          <cell r="C315" t="str">
            <v>MIT Installatietechniek</v>
          </cell>
        </row>
        <row r="316">
          <cell r="A316">
            <v>202301307</v>
          </cell>
          <cell r="B316" t="str">
            <v>10165</v>
          </cell>
          <cell r="C316" t="str">
            <v>MIT Installatietechniek</v>
          </cell>
        </row>
        <row r="317">
          <cell r="A317">
            <v>202301307</v>
          </cell>
          <cell r="B317" t="str">
            <v>10165</v>
          </cell>
          <cell r="C317" t="str">
            <v>MIT Installatietechniek</v>
          </cell>
        </row>
        <row r="318">
          <cell r="A318">
            <v>202301307</v>
          </cell>
          <cell r="B318" t="str">
            <v>10165</v>
          </cell>
          <cell r="C318" t="str">
            <v>MIT Installatietechniek</v>
          </cell>
        </row>
        <row r="319">
          <cell r="A319">
            <v>202301307</v>
          </cell>
          <cell r="B319" t="str">
            <v>10165</v>
          </cell>
          <cell r="C319" t="str">
            <v>MIT Installatietechniek</v>
          </cell>
        </row>
        <row r="320">
          <cell r="A320">
            <v>202301307</v>
          </cell>
          <cell r="B320" t="str">
            <v>10165</v>
          </cell>
          <cell r="C320" t="str">
            <v>MIT Installatietechniek</v>
          </cell>
        </row>
        <row r="321">
          <cell r="A321">
            <v>202301307</v>
          </cell>
          <cell r="B321" t="str">
            <v>10165</v>
          </cell>
          <cell r="C321" t="str">
            <v>MIT Installatietechniek</v>
          </cell>
        </row>
        <row r="322">
          <cell r="A322">
            <v>202301307</v>
          </cell>
          <cell r="B322" t="str">
            <v>10165</v>
          </cell>
          <cell r="C322" t="str">
            <v>MIT Installatietechniek</v>
          </cell>
        </row>
        <row r="323">
          <cell r="A323">
            <v>202301307</v>
          </cell>
          <cell r="B323" t="str">
            <v>10165</v>
          </cell>
          <cell r="C323" t="str">
            <v>MIT Installatietechniek</v>
          </cell>
        </row>
        <row r="324">
          <cell r="A324">
            <v>202301307</v>
          </cell>
          <cell r="B324" t="str">
            <v>10165</v>
          </cell>
          <cell r="C324" t="str">
            <v>MIT Installatietechniek</v>
          </cell>
        </row>
        <row r="325">
          <cell r="A325">
            <v>202301307</v>
          </cell>
          <cell r="B325" t="str">
            <v>10165</v>
          </cell>
          <cell r="C325" t="str">
            <v>MIT Installatietechniek</v>
          </cell>
        </row>
        <row r="326">
          <cell r="A326">
            <v>202301307</v>
          </cell>
          <cell r="B326" t="str">
            <v>10165</v>
          </cell>
          <cell r="C326" t="str">
            <v>MIT Installatietechniek</v>
          </cell>
        </row>
        <row r="327">
          <cell r="A327">
            <v>202301321</v>
          </cell>
          <cell r="B327" t="str">
            <v>15503</v>
          </cell>
          <cell r="C327" t="str">
            <v>United Quality B.V.</v>
          </cell>
        </row>
        <row r="328">
          <cell r="A328">
            <v>202301325</v>
          </cell>
          <cell r="B328" t="str">
            <v>12405</v>
          </cell>
          <cell r="C328" t="str">
            <v>Gebr. Bonenkamp Techniek en Handel B.V.</v>
          </cell>
        </row>
        <row r="329">
          <cell r="A329">
            <v>202301332</v>
          </cell>
          <cell r="B329" t="str">
            <v>10470</v>
          </cell>
          <cell r="C329" t="str">
            <v>H. de Boer Muiderberg B.V.</v>
          </cell>
        </row>
        <row r="330">
          <cell r="A330">
            <v>202301337</v>
          </cell>
          <cell r="B330" t="str">
            <v>12764</v>
          </cell>
          <cell r="C330" t="str">
            <v>NS Reizigers</v>
          </cell>
        </row>
        <row r="331">
          <cell r="A331">
            <v>202301337</v>
          </cell>
          <cell r="B331" t="str">
            <v>12764</v>
          </cell>
          <cell r="C331" t="str">
            <v>NS Reizigers</v>
          </cell>
        </row>
        <row r="332">
          <cell r="A332">
            <v>202301342</v>
          </cell>
          <cell r="B332" t="str">
            <v>12077</v>
          </cell>
          <cell r="C332" t="str">
            <v>Stads Beheer Service</v>
          </cell>
        </row>
        <row r="333">
          <cell r="A333">
            <v>202301346</v>
          </cell>
          <cell r="B333" t="str">
            <v>15320</v>
          </cell>
          <cell r="C333" t="str">
            <v>DIXI Sanitary Services B.V.</v>
          </cell>
        </row>
        <row r="334">
          <cell r="A334">
            <v>202301357</v>
          </cell>
          <cell r="B334" t="str">
            <v>17647</v>
          </cell>
          <cell r="C334" t="str">
            <v>Kwekerij Spilt</v>
          </cell>
        </row>
        <row r="335">
          <cell r="A335">
            <v>202301360</v>
          </cell>
          <cell r="C335" t="str">
            <v>Talent123</v>
          </cell>
        </row>
        <row r="336">
          <cell r="A336">
            <v>202301362</v>
          </cell>
          <cell r="B336" t="str">
            <v>15684</v>
          </cell>
          <cell r="C336" t="str">
            <v>AltijdWerkplaats CIC B.V.</v>
          </cell>
        </row>
        <row r="337">
          <cell r="A337">
            <v>202301368</v>
          </cell>
          <cell r="C337" t="str">
            <v>Ziegler Branderhorst Stedenbouw en architectuur</v>
          </cell>
        </row>
        <row r="338">
          <cell r="A338">
            <v>202301373</v>
          </cell>
          <cell r="B338" t="str">
            <v>15890</v>
          </cell>
          <cell r="C338" t="str">
            <v>Aannemersbedrijf Growepa B.V</v>
          </cell>
        </row>
        <row r="339">
          <cell r="A339">
            <v>202301403</v>
          </cell>
          <cell r="B339" t="str">
            <v>16572</v>
          </cell>
          <cell r="C339" t="str">
            <v>Spie Building Solutions B.V.</v>
          </cell>
        </row>
        <row r="340">
          <cell r="A340">
            <v>202301403</v>
          </cell>
          <cell r="B340" t="str">
            <v>16572</v>
          </cell>
          <cell r="C340" t="str">
            <v>Spie Building Solutions B.V.</v>
          </cell>
        </row>
        <row r="341">
          <cell r="A341">
            <v>202301403</v>
          </cell>
          <cell r="B341" t="str">
            <v>16572</v>
          </cell>
          <cell r="C341" t="str">
            <v>Spie Building Solutions B.V.</v>
          </cell>
        </row>
        <row r="342">
          <cell r="A342">
            <v>202301403</v>
          </cell>
          <cell r="B342" t="str">
            <v>16572</v>
          </cell>
          <cell r="C342" t="str">
            <v>Spie Building Solutions B.V.</v>
          </cell>
        </row>
        <row r="343">
          <cell r="A343">
            <v>202301403</v>
          </cell>
          <cell r="B343" t="str">
            <v>16572</v>
          </cell>
          <cell r="C343" t="str">
            <v>Spie Building Solutions B.V.</v>
          </cell>
        </row>
        <row r="344">
          <cell r="A344">
            <v>202301403</v>
          </cell>
          <cell r="B344" t="str">
            <v>16572</v>
          </cell>
          <cell r="C344" t="str">
            <v>Spie Building Solutions B.V.</v>
          </cell>
        </row>
        <row r="345">
          <cell r="A345">
            <v>202301403</v>
          </cell>
          <cell r="B345" t="str">
            <v>16572</v>
          </cell>
          <cell r="C345" t="str">
            <v>Spie Building Solutions B.V.</v>
          </cell>
        </row>
        <row r="346">
          <cell r="A346">
            <v>202301403</v>
          </cell>
          <cell r="B346" t="str">
            <v>16572</v>
          </cell>
          <cell r="C346" t="str">
            <v>Spie Building Solutions B.V.</v>
          </cell>
        </row>
        <row r="347">
          <cell r="A347">
            <v>202301403</v>
          </cell>
          <cell r="B347" t="str">
            <v>16572</v>
          </cell>
          <cell r="C347" t="str">
            <v>Spie Building Solutions B.V.</v>
          </cell>
        </row>
        <row r="348">
          <cell r="A348">
            <v>202301417</v>
          </cell>
          <cell r="B348" t="str">
            <v>10407</v>
          </cell>
          <cell r="C348" t="str">
            <v>Spie TB Utrecht B.V.</v>
          </cell>
        </row>
        <row r="349">
          <cell r="A349">
            <v>202301423</v>
          </cell>
          <cell r="B349" t="str">
            <v>16572</v>
          </cell>
          <cell r="C349" t="str">
            <v>Spie Building Solutions B.V.</v>
          </cell>
        </row>
        <row r="350">
          <cell r="A350">
            <v>202301423</v>
          </cell>
          <cell r="B350" t="str">
            <v>16572</v>
          </cell>
          <cell r="C350" t="str">
            <v>Spie Building Solutions B.V.</v>
          </cell>
        </row>
        <row r="351">
          <cell r="A351">
            <v>202301425</v>
          </cell>
          <cell r="B351" t="str">
            <v>10470</v>
          </cell>
          <cell r="C351" t="str">
            <v>H. de Boer Muiderberg B.V.</v>
          </cell>
        </row>
        <row r="352">
          <cell r="A352">
            <v>202301438</v>
          </cell>
          <cell r="B352" t="str">
            <v>13107</v>
          </cell>
          <cell r="C352" t="str">
            <v>Pharos advocaten</v>
          </cell>
        </row>
        <row r="353">
          <cell r="A353">
            <v>202301444</v>
          </cell>
          <cell r="B353" t="str">
            <v>14392</v>
          </cell>
          <cell r="C353" t="str">
            <v>Aveco de Bondt</v>
          </cell>
        </row>
        <row r="354">
          <cell r="A354">
            <v>202301446</v>
          </cell>
          <cell r="C354" t="str">
            <v>KSP Kunstgras</v>
          </cell>
        </row>
        <row r="355">
          <cell r="A355">
            <v>202301447</v>
          </cell>
          <cell r="B355" t="str">
            <v>10566</v>
          </cell>
          <cell r="C355" t="str">
            <v>Kwekerij Vechtwijck</v>
          </cell>
        </row>
        <row r="356">
          <cell r="A356">
            <v>202301448</v>
          </cell>
          <cell r="B356" t="str">
            <v>12858</v>
          </cell>
          <cell r="C356" t="str">
            <v>Eijkelboom bv</v>
          </cell>
        </row>
        <row r="357">
          <cell r="A357">
            <v>202301449</v>
          </cell>
          <cell r="B357" t="str">
            <v>10516</v>
          </cell>
          <cell r="C357" t="str">
            <v>RPS advies- en ingenieursbureau B.V.</v>
          </cell>
        </row>
        <row r="358">
          <cell r="A358">
            <v>202301451</v>
          </cell>
          <cell r="B358" t="str">
            <v>14474</v>
          </cell>
          <cell r="C358" t="str">
            <v>DCM Nederland B.V.</v>
          </cell>
        </row>
        <row r="359">
          <cell r="A359">
            <v>202301454</v>
          </cell>
          <cell r="B359" t="str">
            <v>10261</v>
          </cell>
          <cell r="C359" t="str">
            <v>Aebi Schmidt Nederland BV</v>
          </cell>
        </row>
        <row r="360">
          <cell r="A360">
            <v>202301457</v>
          </cell>
          <cell r="B360" t="str">
            <v>10341</v>
          </cell>
          <cell r="C360" t="str">
            <v>Vialis B.V.</v>
          </cell>
        </row>
        <row r="361">
          <cell r="A361">
            <v>202301461</v>
          </cell>
          <cell r="B361" t="str">
            <v>12808</v>
          </cell>
          <cell r="C361" t="str">
            <v>Griekspoor</v>
          </cell>
        </row>
        <row r="362">
          <cell r="A362">
            <v>202301462</v>
          </cell>
          <cell r="B362" t="str">
            <v>10341</v>
          </cell>
          <cell r="C362" t="str">
            <v>Vialis B.V.</v>
          </cell>
        </row>
        <row r="363">
          <cell r="A363">
            <v>202301489</v>
          </cell>
          <cell r="B363" t="str">
            <v>14447</v>
          </cell>
          <cell r="C363" t="str">
            <v>Replay Profs in Playgrounds B.V.</v>
          </cell>
        </row>
        <row r="364">
          <cell r="A364">
            <v>202301503</v>
          </cell>
          <cell r="B364" t="str">
            <v>17876</v>
          </cell>
          <cell r="C364" t="str">
            <v>Intermontage Leurink BV</v>
          </cell>
        </row>
        <row r="365">
          <cell r="A365">
            <v>202301507</v>
          </cell>
          <cell r="B365" t="str">
            <v>14630</v>
          </cell>
          <cell r="C365" t="str">
            <v>Erdi Las- &amp; Constructiebedrijf BV</v>
          </cell>
        </row>
        <row r="366">
          <cell r="A366">
            <v>202301526</v>
          </cell>
          <cell r="C366" t="str">
            <v>Eco Monitor Initiatief B.V.</v>
          </cell>
        </row>
        <row r="367">
          <cell r="A367">
            <v>202301527</v>
          </cell>
          <cell r="B367" t="str">
            <v>17905</v>
          </cell>
          <cell r="C367" t="str">
            <v>Jongdijk Asbestsanering B.V.</v>
          </cell>
        </row>
        <row r="368">
          <cell r="A368">
            <v>202301528</v>
          </cell>
          <cell r="B368" t="str">
            <v>10111</v>
          </cell>
          <cell r="C368" t="str">
            <v>Greenpoint Advies</v>
          </cell>
        </row>
        <row r="369">
          <cell r="A369">
            <v>202301532</v>
          </cell>
          <cell r="B369" t="str">
            <v>12808</v>
          </cell>
          <cell r="C369" t="str">
            <v>Griekspoor</v>
          </cell>
        </row>
        <row r="370">
          <cell r="A370">
            <v>202301533</v>
          </cell>
          <cell r="B370" t="str">
            <v>12808</v>
          </cell>
          <cell r="C370" t="str">
            <v>Griekspoor</v>
          </cell>
        </row>
        <row r="371">
          <cell r="A371">
            <v>202301536</v>
          </cell>
          <cell r="B371" t="str">
            <v>12808</v>
          </cell>
          <cell r="C371" t="str">
            <v>Griekspoor</v>
          </cell>
        </row>
        <row r="372">
          <cell r="A372">
            <v>202301536</v>
          </cell>
          <cell r="B372" t="str">
            <v>12808</v>
          </cell>
          <cell r="C372" t="str">
            <v>Griekspoor</v>
          </cell>
        </row>
        <row r="373">
          <cell r="A373">
            <v>202301537</v>
          </cell>
          <cell r="B373" t="str">
            <v>12808</v>
          </cell>
          <cell r="C373" t="str">
            <v>Griekspoor</v>
          </cell>
        </row>
        <row r="374">
          <cell r="A374">
            <v>202301549</v>
          </cell>
          <cell r="B374" t="str">
            <v>15650</v>
          </cell>
          <cell r="C374" t="str">
            <v>TotalEnergies Charging Solutions NL B.V.</v>
          </cell>
        </row>
        <row r="375">
          <cell r="A375">
            <v>202301561</v>
          </cell>
          <cell r="B375" t="str">
            <v>14591</v>
          </cell>
          <cell r="C375" t="str">
            <v>Multi-Tuin en Landschap</v>
          </cell>
        </row>
        <row r="376">
          <cell r="A376">
            <v>202301568</v>
          </cell>
          <cell r="B376" t="str">
            <v>17629</v>
          </cell>
          <cell r="C376" t="str">
            <v>Kanters B.V.</v>
          </cell>
        </row>
        <row r="377">
          <cell r="A377">
            <v>202301633</v>
          </cell>
          <cell r="B377" t="str">
            <v>16868</v>
          </cell>
          <cell r="C377" t="str">
            <v>Den Boer CCI</v>
          </cell>
        </row>
        <row r="378">
          <cell r="A378">
            <v>202301659</v>
          </cell>
          <cell r="B378" t="str">
            <v>12077</v>
          </cell>
          <cell r="C378" t="str">
            <v>Stads Beheer Service</v>
          </cell>
        </row>
        <row r="379">
          <cell r="A379">
            <v>202301660</v>
          </cell>
          <cell r="B379" t="str">
            <v>17060</v>
          </cell>
          <cell r="C379" t="str">
            <v>AB Midden Nederland</v>
          </cell>
        </row>
        <row r="380">
          <cell r="A380">
            <v>202301670</v>
          </cell>
          <cell r="B380" t="str">
            <v>16929</v>
          </cell>
          <cell r="C380" t="str">
            <v>Huren Zonder Zorgen B.V.</v>
          </cell>
        </row>
        <row r="381">
          <cell r="A381">
            <v>202301678</v>
          </cell>
          <cell r="B381" t="str">
            <v>10894</v>
          </cell>
          <cell r="C381" t="str">
            <v>K. Dekker / ooms Construction</v>
          </cell>
        </row>
        <row r="382">
          <cell r="A382">
            <v>202301679</v>
          </cell>
          <cell r="B382" t="str">
            <v>10800</v>
          </cell>
          <cell r="C382" t="str">
            <v>Waternet/AGV</v>
          </cell>
        </row>
        <row r="383">
          <cell r="A383">
            <v>202301680</v>
          </cell>
          <cell r="B383" t="str">
            <v>10800</v>
          </cell>
          <cell r="C383" t="str">
            <v>Waternet/AGV</v>
          </cell>
        </row>
        <row r="384">
          <cell r="A384">
            <v>202301681</v>
          </cell>
          <cell r="B384" t="str">
            <v>10800</v>
          </cell>
          <cell r="C384" t="str">
            <v>Waternet/AGV</v>
          </cell>
        </row>
        <row r="385">
          <cell r="A385">
            <v>202301684</v>
          </cell>
          <cell r="B385" t="str">
            <v>16166</v>
          </cell>
          <cell r="C385" t="str">
            <v>AllBasics</v>
          </cell>
        </row>
        <row r="386">
          <cell r="A386">
            <v>202301695</v>
          </cell>
          <cell r="B386" t="str">
            <v>16572</v>
          </cell>
          <cell r="C386" t="str">
            <v>Spie Building Solutions B.V.</v>
          </cell>
        </row>
        <row r="387">
          <cell r="A387">
            <v>202301695</v>
          </cell>
          <cell r="B387" t="str">
            <v>16572</v>
          </cell>
          <cell r="C387" t="str">
            <v>Spie Building Solutions B.V.</v>
          </cell>
        </row>
        <row r="388">
          <cell r="A388">
            <v>202301695</v>
          </cell>
          <cell r="B388" t="str">
            <v>16572</v>
          </cell>
          <cell r="C388" t="str">
            <v>Spie Building Solutions B.V.</v>
          </cell>
        </row>
        <row r="389">
          <cell r="A389">
            <v>202301695</v>
          </cell>
          <cell r="B389" t="str">
            <v>16572</v>
          </cell>
          <cell r="C389" t="str">
            <v>Spie Building Solutions B.V.</v>
          </cell>
        </row>
        <row r="390">
          <cell r="A390">
            <v>202301695</v>
          </cell>
          <cell r="B390" t="str">
            <v>16572</v>
          </cell>
          <cell r="C390" t="str">
            <v>Spie Building Solutions B.V.</v>
          </cell>
        </row>
        <row r="391">
          <cell r="A391">
            <v>202301695</v>
          </cell>
          <cell r="B391" t="str">
            <v>16572</v>
          </cell>
          <cell r="C391" t="str">
            <v>Spie Building Solutions B.V.</v>
          </cell>
        </row>
        <row r="392">
          <cell r="A392">
            <v>202301695</v>
          </cell>
          <cell r="B392" t="str">
            <v>16572</v>
          </cell>
          <cell r="C392" t="str">
            <v>Spie Building Solutions B.V.</v>
          </cell>
        </row>
        <row r="393">
          <cell r="A393">
            <v>202301695</v>
          </cell>
          <cell r="B393" t="str">
            <v>16572</v>
          </cell>
          <cell r="C393" t="str">
            <v>Spie Building Solutions B.V.</v>
          </cell>
        </row>
        <row r="394">
          <cell r="A394">
            <v>202301695</v>
          </cell>
          <cell r="B394" t="str">
            <v>16572</v>
          </cell>
          <cell r="C394" t="str">
            <v>Spie Building Solutions B.V.</v>
          </cell>
        </row>
        <row r="395">
          <cell r="A395">
            <v>202301697</v>
          </cell>
          <cell r="B395" t="str">
            <v>14225</v>
          </cell>
          <cell r="C395" t="str">
            <v>Flextender B.V.</v>
          </cell>
        </row>
        <row r="396">
          <cell r="A396">
            <v>202301701</v>
          </cell>
          <cell r="B396" t="str">
            <v>14119</v>
          </cell>
          <cell r="C396" t="str">
            <v>Solyne B.V.</v>
          </cell>
        </row>
        <row r="397">
          <cell r="A397">
            <v>202301706</v>
          </cell>
          <cell r="B397" t="str">
            <v>16572</v>
          </cell>
          <cell r="C397" t="str">
            <v>Spie Building Solutions B.V.</v>
          </cell>
        </row>
        <row r="398">
          <cell r="A398">
            <v>202301709</v>
          </cell>
          <cell r="B398" t="str">
            <v>12808</v>
          </cell>
          <cell r="C398" t="str">
            <v>Griekspoor</v>
          </cell>
        </row>
        <row r="399">
          <cell r="A399">
            <v>202301714</v>
          </cell>
          <cell r="B399" t="str">
            <v>13270</v>
          </cell>
          <cell r="C399" t="str">
            <v>Grijsen park &amp; straatdesign bv</v>
          </cell>
        </row>
        <row r="400">
          <cell r="A400">
            <v>202301716</v>
          </cell>
          <cell r="B400" t="str">
            <v>15664</v>
          </cell>
          <cell r="C400" t="str">
            <v>Bakker &amp; Spees B.V.</v>
          </cell>
        </row>
        <row r="401">
          <cell r="A401">
            <v>202301716</v>
          </cell>
          <cell r="B401" t="str">
            <v>15664</v>
          </cell>
          <cell r="C401" t="str">
            <v>Bakker &amp; Spees B.V.</v>
          </cell>
        </row>
        <row r="402">
          <cell r="A402">
            <v>202301716</v>
          </cell>
          <cell r="B402" t="str">
            <v>15664</v>
          </cell>
          <cell r="C402" t="str">
            <v>Bakker &amp; Spees B.V.</v>
          </cell>
        </row>
        <row r="403">
          <cell r="A403">
            <v>202301717</v>
          </cell>
          <cell r="B403" t="str">
            <v>16572</v>
          </cell>
          <cell r="C403" t="str">
            <v>Spie Building Solutions B.V.</v>
          </cell>
        </row>
        <row r="404">
          <cell r="A404">
            <v>202301721</v>
          </cell>
          <cell r="B404" t="str">
            <v>16572</v>
          </cell>
          <cell r="C404" t="str">
            <v>Spie Building Solutions B.V.</v>
          </cell>
        </row>
        <row r="405">
          <cell r="A405">
            <v>202301727</v>
          </cell>
          <cell r="B405" t="str">
            <v>16868</v>
          </cell>
          <cell r="C405" t="str">
            <v>Den Boer CCI</v>
          </cell>
        </row>
        <row r="406">
          <cell r="A406">
            <v>202301733</v>
          </cell>
          <cell r="B406" t="str">
            <v>10482</v>
          </cell>
          <cell r="C406" t="str">
            <v>Crow</v>
          </cell>
        </row>
        <row r="407">
          <cell r="A407">
            <v>202301741</v>
          </cell>
          <cell r="B407" t="str">
            <v>10341</v>
          </cell>
          <cell r="C407" t="str">
            <v>Vialis B.V.</v>
          </cell>
        </row>
        <row r="408">
          <cell r="A408">
            <v>202301749</v>
          </cell>
          <cell r="B408" t="str">
            <v>12808</v>
          </cell>
          <cell r="C408" t="str">
            <v>Griekspoor</v>
          </cell>
        </row>
        <row r="409">
          <cell r="A409">
            <v>202301750</v>
          </cell>
          <cell r="C409" t="str">
            <v>Waternet</v>
          </cell>
        </row>
        <row r="410">
          <cell r="A410">
            <v>202301759</v>
          </cell>
          <cell r="B410" t="str">
            <v>10014</v>
          </cell>
          <cell r="C410" t="str">
            <v>Liander N.V.</v>
          </cell>
        </row>
        <row r="411">
          <cell r="A411">
            <v>202301762</v>
          </cell>
          <cell r="B411" t="str">
            <v>17528</v>
          </cell>
          <cell r="C411" t="str">
            <v>Wegenbouwbedrijf De Rooij en Zonen B.V.</v>
          </cell>
        </row>
        <row r="412">
          <cell r="A412">
            <v>202301783</v>
          </cell>
          <cell r="B412" t="str">
            <v>14357</v>
          </cell>
          <cell r="C412" t="str">
            <v>Schadenberg Dakwerken</v>
          </cell>
        </row>
        <row r="413">
          <cell r="A413">
            <v>202301785</v>
          </cell>
          <cell r="B413" t="str">
            <v>12808</v>
          </cell>
          <cell r="C413" t="str">
            <v>Griekspoor</v>
          </cell>
        </row>
        <row r="414">
          <cell r="A414">
            <v>202301786</v>
          </cell>
          <cell r="B414" t="str">
            <v>12808</v>
          </cell>
          <cell r="C414" t="str">
            <v>Griekspoor</v>
          </cell>
        </row>
        <row r="415">
          <cell r="A415">
            <v>202301788</v>
          </cell>
          <cell r="B415" t="str">
            <v>12808</v>
          </cell>
          <cell r="C415" t="str">
            <v>Griekspoor</v>
          </cell>
        </row>
        <row r="416">
          <cell r="A416">
            <v>202301792</v>
          </cell>
          <cell r="C416" t="str">
            <v>Holland Mast</v>
          </cell>
        </row>
        <row r="417">
          <cell r="A417">
            <v>202301806</v>
          </cell>
          <cell r="B417" t="str">
            <v>10263</v>
          </cell>
          <cell r="C417" t="str">
            <v>HaskoningDHV Nederland B.V.</v>
          </cell>
        </row>
        <row r="418">
          <cell r="A418">
            <v>202301810</v>
          </cell>
          <cell r="B418" t="str">
            <v>10950</v>
          </cell>
          <cell r="C418" t="str">
            <v>Agrarisch Loonbedrijf G. Linck</v>
          </cell>
        </row>
        <row r="419">
          <cell r="A419">
            <v>202301821</v>
          </cell>
          <cell r="B419" t="str">
            <v>17629</v>
          </cell>
          <cell r="C419" t="str">
            <v>Kanters B.V.</v>
          </cell>
        </row>
        <row r="420">
          <cell r="A420">
            <v>202301827</v>
          </cell>
          <cell r="B420" t="str">
            <v>10528</v>
          </cell>
          <cell r="C420" t="str">
            <v>Via Van Dalen B.V.</v>
          </cell>
        </row>
        <row r="421">
          <cell r="A421">
            <v>202301828</v>
          </cell>
          <cell r="B421" t="str">
            <v>17469</v>
          </cell>
          <cell r="C421" t="str">
            <v>BeeMotion</v>
          </cell>
        </row>
        <row r="422">
          <cell r="A422">
            <v>202301830</v>
          </cell>
          <cell r="B422" t="str">
            <v>14357</v>
          </cell>
          <cell r="C422" t="str">
            <v>Schadenberg Dakwerken</v>
          </cell>
        </row>
        <row r="423">
          <cell r="A423">
            <v>202301830</v>
          </cell>
          <cell r="B423" t="str">
            <v>14357</v>
          </cell>
          <cell r="C423" t="str">
            <v>Schadenberg Dakwerken</v>
          </cell>
        </row>
        <row r="424">
          <cell r="A424">
            <v>202301830</v>
          </cell>
          <cell r="B424" t="str">
            <v>14357</v>
          </cell>
          <cell r="C424" t="str">
            <v>Schadenberg Dakwerken</v>
          </cell>
        </row>
        <row r="425">
          <cell r="A425">
            <v>202301830</v>
          </cell>
          <cell r="B425" t="str">
            <v>14357</v>
          </cell>
          <cell r="C425" t="str">
            <v>Schadenberg Dakwerken</v>
          </cell>
        </row>
        <row r="426">
          <cell r="A426">
            <v>202301832</v>
          </cell>
          <cell r="C426" t="str">
            <v>Grond &amp; Agrarische Dienstverlening</v>
          </cell>
        </row>
        <row r="427">
          <cell r="A427">
            <v>202301838</v>
          </cell>
          <cell r="B427" t="str">
            <v>12600</v>
          </cell>
          <cell r="C427" t="str">
            <v>Car Center 't Gooi</v>
          </cell>
        </row>
        <row r="428">
          <cell r="A428">
            <v>202301839</v>
          </cell>
          <cell r="B428" t="str">
            <v>17610</v>
          </cell>
          <cell r="C428" t="str">
            <v>Koninklijke van der Most B.V.</v>
          </cell>
        </row>
        <row r="429">
          <cell r="A429">
            <v>202301841</v>
          </cell>
          <cell r="B429" t="str">
            <v>10261</v>
          </cell>
          <cell r="C429" t="str">
            <v>Aebi Schmidt Nederland BV</v>
          </cell>
        </row>
        <row r="430">
          <cell r="A430">
            <v>202301842</v>
          </cell>
          <cell r="C430" t="str">
            <v>Kapabel</v>
          </cell>
        </row>
        <row r="431">
          <cell r="A431">
            <v>202301851</v>
          </cell>
          <cell r="B431" t="str">
            <v>10740</v>
          </cell>
          <cell r="C431" t="str">
            <v>Tomingroep B.V.</v>
          </cell>
        </row>
        <row r="432">
          <cell r="A432">
            <v>202301852</v>
          </cell>
          <cell r="B432" t="str">
            <v>17190</v>
          </cell>
          <cell r="C432" t="str">
            <v>Doors and More B.V.</v>
          </cell>
        </row>
        <row r="433">
          <cell r="A433">
            <v>202301853</v>
          </cell>
          <cell r="B433" t="str">
            <v>10165</v>
          </cell>
          <cell r="C433" t="str">
            <v>MIT Installatietechniek</v>
          </cell>
        </row>
        <row r="434">
          <cell r="A434">
            <v>202301858</v>
          </cell>
          <cell r="B434" t="str">
            <v>12808</v>
          </cell>
          <cell r="C434" t="str">
            <v>Griekspoor</v>
          </cell>
        </row>
        <row r="435">
          <cell r="A435">
            <v>202301861</v>
          </cell>
          <cell r="C435" t="str">
            <v>Eurosalt</v>
          </cell>
        </row>
        <row r="436">
          <cell r="A436">
            <v>202301863</v>
          </cell>
          <cell r="B436" t="str">
            <v>16505</v>
          </cell>
          <cell r="C436" t="str">
            <v>SKOR B.V.</v>
          </cell>
        </row>
        <row r="437">
          <cell r="A437">
            <v>202301872</v>
          </cell>
          <cell r="B437" t="str">
            <v>17528</v>
          </cell>
          <cell r="C437" t="str">
            <v>Wegenbouwbedrijf De Rooij en Zonen B.V.</v>
          </cell>
        </row>
        <row r="438">
          <cell r="A438">
            <v>202301884</v>
          </cell>
          <cell r="B438" t="str">
            <v>15684</v>
          </cell>
          <cell r="C438" t="str">
            <v>AltijdWerkplaats CIC B.V.</v>
          </cell>
        </row>
        <row r="439">
          <cell r="A439">
            <v>202301894</v>
          </cell>
          <cell r="B439" t="str">
            <v>16868</v>
          </cell>
          <cell r="C439" t="str">
            <v>Den Boer CCI</v>
          </cell>
        </row>
        <row r="440">
          <cell r="A440">
            <v>202301913</v>
          </cell>
          <cell r="B440" t="str">
            <v>10263</v>
          </cell>
          <cell r="C440" t="str">
            <v>HaskoningDHV Nederland B.V.</v>
          </cell>
        </row>
        <row r="441">
          <cell r="A441">
            <v>202301914</v>
          </cell>
          <cell r="B441" t="str">
            <v>16868</v>
          </cell>
          <cell r="C441" t="str">
            <v>Den Boer CCI</v>
          </cell>
        </row>
        <row r="442">
          <cell r="A442">
            <v>202301928</v>
          </cell>
          <cell r="B442" t="str">
            <v>10407</v>
          </cell>
          <cell r="C442" t="str">
            <v>Spie TB Utrecht B.V.</v>
          </cell>
        </row>
        <row r="443">
          <cell r="A443">
            <v>202301928</v>
          </cell>
          <cell r="B443" t="str">
            <v>10407</v>
          </cell>
          <cell r="C443" t="str">
            <v>Spie TB Utrecht B.V.</v>
          </cell>
        </row>
        <row r="444">
          <cell r="A444">
            <v>202301928</v>
          </cell>
          <cell r="B444" t="str">
            <v>10407</v>
          </cell>
          <cell r="C444" t="str">
            <v>Spie TB Utrecht B.V.</v>
          </cell>
        </row>
        <row r="445">
          <cell r="A445">
            <v>202301928</v>
          </cell>
          <cell r="B445" t="str">
            <v>10407</v>
          </cell>
          <cell r="C445" t="str">
            <v>Spie TB Utrecht B.V.</v>
          </cell>
        </row>
        <row r="446">
          <cell r="A446">
            <v>202301928</v>
          </cell>
          <cell r="B446" t="str">
            <v>10407</v>
          </cell>
          <cell r="C446" t="str">
            <v>Spie TB Utrecht B.V.</v>
          </cell>
        </row>
        <row r="447">
          <cell r="A447">
            <v>202301928</v>
          </cell>
          <cell r="B447" t="str">
            <v>10407</v>
          </cell>
          <cell r="C447" t="str">
            <v>Spie TB Utrecht B.V.</v>
          </cell>
        </row>
        <row r="448">
          <cell r="A448">
            <v>202301928</v>
          </cell>
          <cell r="B448" t="str">
            <v>10407</v>
          </cell>
          <cell r="C448" t="str">
            <v>Spie TB Utrecht B.V.</v>
          </cell>
        </row>
        <row r="449">
          <cell r="A449">
            <v>202301928</v>
          </cell>
          <cell r="B449" t="str">
            <v>10407</v>
          </cell>
          <cell r="C449" t="str">
            <v>Spie TB Utrecht B.V.</v>
          </cell>
        </row>
        <row r="450">
          <cell r="A450">
            <v>202301928</v>
          </cell>
          <cell r="B450" t="str">
            <v>10407</v>
          </cell>
          <cell r="C450" t="str">
            <v>Spie TB Utrecht B.V.</v>
          </cell>
        </row>
        <row r="451">
          <cell r="A451">
            <v>202301928</v>
          </cell>
          <cell r="B451" t="str">
            <v>10407</v>
          </cell>
          <cell r="C451" t="str">
            <v>Spie TB Utrecht B.V.</v>
          </cell>
        </row>
        <row r="452">
          <cell r="A452">
            <v>202301943</v>
          </cell>
          <cell r="B452" t="str">
            <v>10341</v>
          </cell>
          <cell r="C452" t="str">
            <v>Vialis B.V.</v>
          </cell>
        </row>
        <row r="453">
          <cell r="A453">
            <v>202301944</v>
          </cell>
          <cell r="C453" t="str">
            <v>Kickstad B.V.</v>
          </cell>
        </row>
        <row r="454">
          <cell r="A454">
            <v>202301952</v>
          </cell>
          <cell r="B454" t="str">
            <v>10165</v>
          </cell>
          <cell r="C454" t="str">
            <v>MIT Installatietechniek</v>
          </cell>
        </row>
        <row r="455">
          <cell r="A455">
            <v>202301952</v>
          </cell>
          <cell r="B455" t="str">
            <v>10165</v>
          </cell>
          <cell r="C455" t="str">
            <v>MIT Installatietechniek</v>
          </cell>
        </row>
        <row r="456">
          <cell r="A456">
            <v>202301952</v>
          </cell>
          <cell r="B456" t="str">
            <v>10165</v>
          </cell>
          <cell r="C456" t="str">
            <v>MIT Installatietechniek</v>
          </cell>
        </row>
        <row r="457">
          <cell r="A457">
            <v>202301952</v>
          </cell>
          <cell r="B457" t="str">
            <v>10165</v>
          </cell>
          <cell r="C457" t="str">
            <v>MIT Installatietechniek</v>
          </cell>
        </row>
        <row r="458">
          <cell r="A458">
            <v>202301952</v>
          </cell>
          <cell r="B458" t="str">
            <v>10165</v>
          </cell>
          <cell r="C458" t="str">
            <v>MIT Installatietechniek</v>
          </cell>
        </row>
        <row r="459">
          <cell r="A459">
            <v>202301952</v>
          </cell>
          <cell r="B459" t="str">
            <v>10165</v>
          </cell>
          <cell r="C459" t="str">
            <v>MIT Installatietechniek</v>
          </cell>
        </row>
        <row r="460">
          <cell r="A460">
            <v>202301952</v>
          </cell>
          <cell r="B460" t="str">
            <v>10165</v>
          </cell>
          <cell r="C460" t="str">
            <v>MIT Installatietechniek</v>
          </cell>
        </row>
        <row r="461">
          <cell r="A461">
            <v>202301952</v>
          </cell>
          <cell r="B461" t="str">
            <v>10165</v>
          </cell>
          <cell r="C461" t="str">
            <v>MIT Installatietechniek</v>
          </cell>
        </row>
        <row r="462">
          <cell r="A462">
            <v>202301952</v>
          </cell>
          <cell r="B462" t="str">
            <v>10165</v>
          </cell>
          <cell r="C462" t="str">
            <v>MIT Installatietechniek</v>
          </cell>
        </row>
        <row r="463">
          <cell r="A463">
            <v>202301952</v>
          </cell>
          <cell r="B463" t="str">
            <v>10165</v>
          </cell>
          <cell r="C463" t="str">
            <v>MIT Installatietechniek</v>
          </cell>
        </row>
        <row r="464">
          <cell r="A464">
            <v>202301952</v>
          </cell>
          <cell r="B464" t="str">
            <v>10165</v>
          </cell>
          <cell r="C464" t="str">
            <v>MIT Installatietechniek</v>
          </cell>
        </row>
        <row r="465">
          <cell r="A465">
            <v>202301970</v>
          </cell>
          <cell r="B465" t="str">
            <v>10961</v>
          </cell>
          <cell r="C465" t="str">
            <v>Groenestein B.V.</v>
          </cell>
        </row>
        <row r="466">
          <cell r="A466">
            <v>202301971</v>
          </cell>
          <cell r="B466" t="str">
            <v>10165</v>
          </cell>
          <cell r="C466" t="str">
            <v>MIT Installatietechniek</v>
          </cell>
        </row>
        <row r="467">
          <cell r="A467">
            <v>202301982</v>
          </cell>
          <cell r="B467" t="str">
            <v>16505</v>
          </cell>
          <cell r="C467" t="str">
            <v>SKOR B.V.</v>
          </cell>
        </row>
        <row r="468">
          <cell r="A468">
            <v>202301995</v>
          </cell>
          <cell r="B468" t="str">
            <v>17630</v>
          </cell>
          <cell r="C468" t="str">
            <v>Verdee Infra B.V.</v>
          </cell>
        </row>
        <row r="469">
          <cell r="A469">
            <v>202301999</v>
          </cell>
          <cell r="B469" t="str">
            <v>14591</v>
          </cell>
          <cell r="C469" t="str">
            <v>Multi-Tuin en Landschap</v>
          </cell>
        </row>
        <row r="470">
          <cell r="A470">
            <v>202302000</v>
          </cell>
          <cell r="B470" t="str">
            <v>10263</v>
          </cell>
          <cell r="C470" t="str">
            <v>HaskoningDHV Nederland B.V.</v>
          </cell>
        </row>
        <row r="471">
          <cell r="A471">
            <v>202302002</v>
          </cell>
          <cell r="B471" t="str">
            <v>16572</v>
          </cell>
          <cell r="C471" t="str">
            <v>Spie Building Solutions B.V.</v>
          </cell>
        </row>
        <row r="472">
          <cell r="A472">
            <v>202302002</v>
          </cell>
          <cell r="B472" t="str">
            <v>16572</v>
          </cell>
          <cell r="C472" t="str">
            <v>Spie Building Solutions B.V.</v>
          </cell>
        </row>
        <row r="473">
          <cell r="A473">
            <v>202302002</v>
          </cell>
          <cell r="B473" t="str">
            <v>16572</v>
          </cell>
          <cell r="C473" t="str">
            <v>Spie Building Solutions B.V.</v>
          </cell>
        </row>
        <row r="474">
          <cell r="A474">
            <v>202302002</v>
          </cell>
          <cell r="B474" t="str">
            <v>16572</v>
          </cell>
          <cell r="C474" t="str">
            <v>Spie Building Solutions B.V.</v>
          </cell>
        </row>
        <row r="475">
          <cell r="A475">
            <v>202302002</v>
          </cell>
          <cell r="B475" t="str">
            <v>16572</v>
          </cell>
          <cell r="C475" t="str">
            <v>Spie Building Solutions B.V.</v>
          </cell>
        </row>
        <row r="476">
          <cell r="A476">
            <v>202302002</v>
          </cell>
          <cell r="B476" t="str">
            <v>16572</v>
          </cell>
          <cell r="C476" t="str">
            <v>Spie Building Solutions B.V.</v>
          </cell>
        </row>
        <row r="477">
          <cell r="A477">
            <v>202302002</v>
          </cell>
          <cell r="B477" t="str">
            <v>16572</v>
          </cell>
          <cell r="C477" t="str">
            <v>Spie Building Solutions B.V.</v>
          </cell>
        </row>
        <row r="478">
          <cell r="A478">
            <v>202302002</v>
          </cell>
          <cell r="B478" t="str">
            <v>16572</v>
          </cell>
          <cell r="C478" t="str">
            <v>Spie Building Solutions B.V.</v>
          </cell>
        </row>
        <row r="479">
          <cell r="A479">
            <v>202302002</v>
          </cell>
          <cell r="B479" t="str">
            <v>16572</v>
          </cell>
          <cell r="C479" t="str">
            <v>Spie Building Solutions B.V.</v>
          </cell>
        </row>
        <row r="480">
          <cell r="A480">
            <v>202302002</v>
          </cell>
          <cell r="B480" t="str">
            <v>16572</v>
          </cell>
          <cell r="C480" t="str">
            <v>Spie Building Solutions B.V.</v>
          </cell>
        </row>
        <row r="481">
          <cell r="A481">
            <v>202302002</v>
          </cell>
          <cell r="B481" t="str">
            <v>16572</v>
          </cell>
          <cell r="C481" t="str">
            <v>Spie Building Solutions B.V.</v>
          </cell>
        </row>
        <row r="482">
          <cell r="A482">
            <v>202302002</v>
          </cell>
          <cell r="B482" t="str">
            <v>16572</v>
          </cell>
          <cell r="C482" t="str">
            <v>Spie Building Solutions B.V.</v>
          </cell>
        </row>
        <row r="483">
          <cell r="A483">
            <v>202302002</v>
          </cell>
          <cell r="B483" t="str">
            <v>16572</v>
          </cell>
          <cell r="C483" t="str">
            <v>Spie Building Solutions B.V.</v>
          </cell>
        </row>
        <row r="484">
          <cell r="A484">
            <v>202302002</v>
          </cell>
          <cell r="B484" t="str">
            <v>16572</v>
          </cell>
          <cell r="C484" t="str">
            <v>Spie Building Solutions B.V.</v>
          </cell>
        </row>
        <row r="485">
          <cell r="A485">
            <v>202302002</v>
          </cell>
          <cell r="B485" t="str">
            <v>16572</v>
          </cell>
          <cell r="C485" t="str">
            <v>Spie Building Solutions B.V.</v>
          </cell>
        </row>
        <row r="486">
          <cell r="A486">
            <v>202302002</v>
          </cell>
          <cell r="B486" t="str">
            <v>16572</v>
          </cell>
          <cell r="C486" t="str">
            <v>Spie Building Solutions B.V.</v>
          </cell>
        </row>
        <row r="487">
          <cell r="A487">
            <v>202302002</v>
          </cell>
          <cell r="B487" t="str">
            <v>16572</v>
          </cell>
          <cell r="C487" t="str">
            <v>Spie Building Solutions B.V.</v>
          </cell>
        </row>
        <row r="488">
          <cell r="A488">
            <v>202302002</v>
          </cell>
          <cell r="B488" t="str">
            <v>16572</v>
          </cell>
          <cell r="C488" t="str">
            <v>Spie Building Solutions B.V.</v>
          </cell>
        </row>
        <row r="489">
          <cell r="A489">
            <v>202302002</v>
          </cell>
          <cell r="B489" t="str">
            <v>16572</v>
          </cell>
          <cell r="C489" t="str">
            <v>Spie Building Solutions B.V.</v>
          </cell>
        </row>
        <row r="490">
          <cell r="A490">
            <v>202302002</v>
          </cell>
          <cell r="B490" t="str">
            <v>16572</v>
          </cell>
          <cell r="C490" t="str">
            <v>Spie Building Solutions B.V.</v>
          </cell>
        </row>
        <row r="491">
          <cell r="A491">
            <v>202302002</v>
          </cell>
          <cell r="B491" t="str">
            <v>16572</v>
          </cell>
          <cell r="C491" t="str">
            <v>Spie Building Solutions B.V.</v>
          </cell>
        </row>
        <row r="492">
          <cell r="A492">
            <v>202302002</v>
          </cell>
          <cell r="B492" t="str">
            <v>16572</v>
          </cell>
          <cell r="C492" t="str">
            <v>Spie Building Solutions B.V.</v>
          </cell>
        </row>
        <row r="493">
          <cell r="A493">
            <v>202302002</v>
          </cell>
          <cell r="B493" t="str">
            <v>16572</v>
          </cell>
          <cell r="C493" t="str">
            <v>Spie Building Solutions B.V.</v>
          </cell>
        </row>
        <row r="494">
          <cell r="A494">
            <v>202302002</v>
          </cell>
          <cell r="B494" t="str">
            <v>16572</v>
          </cell>
          <cell r="C494" t="str">
            <v>Spie Building Solutions B.V.</v>
          </cell>
        </row>
        <row r="495">
          <cell r="A495">
            <v>202302002</v>
          </cell>
          <cell r="B495" t="str">
            <v>16572</v>
          </cell>
          <cell r="C495" t="str">
            <v>Spie Building Solutions B.V.</v>
          </cell>
        </row>
        <row r="496">
          <cell r="A496">
            <v>202302002</v>
          </cell>
          <cell r="B496" t="str">
            <v>16572</v>
          </cell>
          <cell r="C496" t="str">
            <v>Spie Building Solutions B.V.</v>
          </cell>
        </row>
        <row r="497">
          <cell r="A497">
            <v>202302004</v>
          </cell>
          <cell r="B497" t="str">
            <v>16572</v>
          </cell>
          <cell r="C497" t="str">
            <v>Spie Building Solutions B.V.</v>
          </cell>
        </row>
        <row r="498">
          <cell r="A498">
            <v>202302005</v>
          </cell>
          <cell r="B498" t="str">
            <v>16572</v>
          </cell>
          <cell r="C498" t="str">
            <v>Spie Building Solutions B.V.</v>
          </cell>
        </row>
        <row r="499">
          <cell r="A499">
            <v>202302013</v>
          </cell>
          <cell r="B499" t="str">
            <v>17630</v>
          </cell>
          <cell r="C499" t="str">
            <v>Verdee Infra B.V.</v>
          </cell>
        </row>
        <row r="500">
          <cell r="A500">
            <v>202302028</v>
          </cell>
          <cell r="B500" t="str">
            <v>10165</v>
          </cell>
          <cell r="C500" t="str">
            <v>MIT Installatietechniek</v>
          </cell>
        </row>
        <row r="501">
          <cell r="A501">
            <v>202302046</v>
          </cell>
          <cell r="C501" t="str">
            <v>Hoefakker</v>
          </cell>
        </row>
        <row r="502">
          <cell r="A502">
            <v>202302047</v>
          </cell>
          <cell r="B502" t="str">
            <v>12498</v>
          </cell>
          <cell r="C502" t="str">
            <v>Hekwerk Soest</v>
          </cell>
        </row>
        <row r="503">
          <cell r="A503">
            <v>202302048</v>
          </cell>
          <cell r="B503" t="str">
            <v>17966</v>
          </cell>
          <cell r="C503" t="str">
            <v>Pixcon B.V.</v>
          </cell>
        </row>
        <row r="504">
          <cell r="A504">
            <v>202302056</v>
          </cell>
          <cell r="B504" t="str">
            <v>17876</v>
          </cell>
          <cell r="C504" t="str">
            <v>Intermontage Leurink BV</v>
          </cell>
        </row>
        <row r="505">
          <cell r="A505">
            <v>202302063</v>
          </cell>
          <cell r="B505" t="str">
            <v>16572</v>
          </cell>
          <cell r="C505" t="str">
            <v>Spie Building Solutions B.V.</v>
          </cell>
        </row>
        <row r="506">
          <cell r="A506">
            <v>202302063</v>
          </cell>
          <cell r="B506" t="str">
            <v>16572</v>
          </cell>
          <cell r="C506" t="str">
            <v>Spie Building Solutions B.V.</v>
          </cell>
        </row>
        <row r="507">
          <cell r="A507">
            <v>202302063</v>
          </cell>
          <cell r="B507" t="str">
            <v>16572</v>
          </cell>
          <cell r="C507" t="str">
            <v>Spie Building Solutions B.V.</v>
          </cell>
        </row>
        <row r="508">
          <cell r="A508">
            <v>202302063</v>
          </cell>
          <cell r="B508" t="str">
            <v>16572</v>
          </cell>
          <cell r="C508" t="str">
            <v>Spie Building Solutions B.V.</v>
          </cell>
        </row>
        <row r="509">
          <cell r="A509">
            <v>202302063</v>
          </cell>
          <cell r="B509" t="str">
            <v>16572</v>
          </cell>
          <cell r="C509" t="str">
            <v>Spie Building Solutions B.V.</v>
          </cell>
        </row>
        <row r="510">
          <cell r="A510">
            <v>202302063</v>
          </cell>
          <cell r="B510" t="str">
            <v>16572</v>
          </cell>
          <cell r="C510" t="str">
            <v>Spie Building Solutions B.V.</v>
          </cell>
        </row>
        <row r="511">
          <cell r="A511">
            <v>202302063</v>
          </cell>
          <cell r="B511" t="str">
            <v>16572</v>
          </cell>
          <cell r="C511" t="str">
            <v>Spie Building Solutions B.V.</v>
          </cell>
        </row>
        <row r="512">
          <cell r="A512">
            <v>202302063</v>
          </cell>
          <cell r="B512" t="str">
            <v>16572</v>
          </cell>
          <cell r="C512" t="str">
            <v>Spie Building Solutions B.V.</v>
          </cell>
        </row>
        <row r="513">
          <cell r="A513">
            <v>202302063</v>
          </cell>
          <cell r="B513" t="str">
            <v>16572</v>
          </cell>
          <cell r="C513" t="str">
            <v>Spie Building Solutions B.V.</v>
          </cell>
        </row>
        <row r="514">
          <cell r="A514">
            <v>202302063</v>
          </cell>
          <cell r="B514" t="str">
            <v>16572</v>
          </cell>
          <cell r="C514" t="str">
            <v>Spie Building Solutions B.V.</v>
          </cell>
        </row>
        <row r="515">
          <cell r="A515">
            <v>202302063</v>
          </cell>
          <cell r="B515" t="str">
            <v>16572</v>
          </cell>
          <cell r="C515" t="str">
            <v>Spie Building Solutions B.V.</v>
          </cell>
        </row>
        <row r="516">
          <cell r="A516">
            <v>202302063</v>
          </cell>
          <cell r="B516" t="str">
            <v>16572</v>
          </cell>
          <cell r="C516" t="str">
            <v>Spie Building Solutions B.V.</v>
          </cell>
        </row>
        <row r="517">
          <cell r="A517">
            <v>202302063</v>
          </cell>
          <cell r="B517" t="str">
            <v>16572</v>
          </cell>
          <cell r="C517" t="str">
            <v>Spie Building Solutions B.V.</v>
          </cell>
        </row>
        <row r="518">
          <cell r="A518">
            <v>202302063</v>
          </cell>
          <cell r="B518" t="str">
            <v>16572</v>
          </cell>
          <cell r="C518" t="str">
            <v>Spie Building Solutions B.V.</v>
          </cell>
        </row>
        <row r="519">
          <cell r="A519">
            <v>202302063</v>
          </cell>
          <cell r="B519" t="str">
            <v>16572</v>
          </cell>
          <cell r="C519" t="str">
            <v>Spie Building Solutions B.V.</v>
          </cell>
        </row>
        <row r="520">
          <cell r="A520">
            <v>202302063</v>
          </cell>
          <cell r="B520" t="str">
            <v>16572</v>
          </cell>
          <cell r="C520" t="str">
            <v>Spie Building Solutions B.V.</v>
          </cell>
        </row>
        <row r="521">
          <cell r="A521">
            <v>202302063</v>
          </cell>
          <cell r="B521" t="str">
            <v>16572</v>
          </cell>
          <cell r="C521" t="str">
            <v>Spie Building Solutions B.V.</v>
          </cell>
        </row>
        <row r="522">
          <cell r="A522">
            <v>202302063</v>
          </cell>
          <cell r="B522" t="str">
            <v>16572</v>
          </cell>
          <cell r="C522" t="str">
            <v>Spie Building Solutions B.V.</v>
          </cell>
        </row>
        <row r="523">
          <cell r="A523">
            <v>202302063</v>
          </cell>
          <cell r="B523" t="str">
            <v>16572</v>
          </cell>
          <cell r="C523" t="str">
            <v>Spie Building Solutions B.V.</v>
          </cell>
        </row>
        <row r="524">
          <cell r="A524">
            <v>202302063</v>
          </cell>
          <cell r="B524" t="str">
            <v>16572</v>
          </cell>
          <cell r="C524" t="str">
            <v>Spie Building Solutions B.V.</v>
          </cell>
        </row>
        <row r="525">
          <cell r="A525">
            <v>202302063</v>
          </cell>
          <cell r="B525" t="str">
            <v>16572</v>
          </cell>
          <cell r="C525" t="str">
            <v>Spie Building Solutions B.V.</v>
          </cell>
        </row>
        <row r="526">
          <cell r="A526">
            <v>202302063</v>
          </cell>
          <cell r="B526" t="str">
            <v>16572</v>
          </cell>
          <cell r="C526" t="str">
            <v>Spie Building Solutions B.V.</v>
          </cell>
        </row>
        <row r="527">
          <cell r="A527">
            <v>202302063</v>
          </cell>
          <cell r="B527" t="str">
            <v>16572</v>
          </cell>
          <cell r="C527" t="str">
            <v>Spie Building Solutions B.V.</v>
          </cell>
        </row>
        <row r="528">
          <cell r="A528">
            <v>202302063</v>
          </cell>
          <cell r="B528" t="str">
            <v>16572</v>
          </cell>
          <cell r="C528" t="str">
            <v>Spie Building Solutions B.V.</v>
          </cell>
        </row>
        <row r="529">
          <cell r="A529">
            <v>202302063</v>
          </cell>
          <cell r="B529" t="str">
            <v>16572</v>
          </cell>
          <cell r="C529" t="str">
            <v>Spie Building Solutions B.V.</v>
          </cell>
        </row>
        <row r="530">
          <cell r="A530">
            <v>202302063</v>
          </cell>
          <cell r="B530" t="str">
            <v>16572</v>
          </cell>
          <cell r="C530" t="str">
            <v>Spie Building Solutions B.V.</v>
          </cell>
        </row>
        <row r="531">
          <cell r="A531">
            <v>202302063</v>
          </cell>
          <cell r="B531" t="str">
            <v>16572</v>
          </cell>
          <cell r="C531" t="str">
            <v>Spie Building Solutions B.V.</v>
          </cell>
        </row>
        <row r="532">
          <cell r="A532">
            <v>202302063</v>
          </cell>
          <cell r="B532" t="str">
            <v>16572</v>
          </cell>
          <cell r="C532" t="str">
            <v>Spie Building Solutions B.V.</v>
          </cell>
        </row>
        <row r="533">
          <cell r="A533">
            <v>202302063</v>
          </cell>
          <cell r="B533" t="str">
            <v>16572</v>
          </cell>
          <cell r="C533" t="str">
            <v>Spie Building Solutions B.V.</v>
          </cell>
        </row>
        <row r="534">
          <cell r="A534">
            <v>202302063</v>
          </cell>
          <cell r="B534" t="str">
            <v>16572</v>
          </cell>
          <cell r="C534" t="str">
            <v>Spie Building Solutions B.V.</v>
          </cell>
        </row>
        <row r="535">
          <cell r="A535">
            <v>202302063</v>
          </cell>
          <cell r="B535" t="str">
            <v>16572</v>
          </cell>
          <cell r="C535" t="str">
            <v>Spie Building Solutions B.V.</v>
          </cell>
        </row>
        <row r="536">
          <cell r="A536">
            <v>202302063</v>
          </cell>
          <cell r="B536" t="str">
            <v>16572</v>
          </cell>
          <cell r="C536" t="str">
            <v>Spie Building Solutions B.V.</v>
          </cell>
        </row>
        <row r="537">
          <cell r="A537">
            <v>202302063</v>
          </cell>
          <cell r="B537" t="str">
            <v>16572</v>
          </cell>
          <cell r="C537" t="str">
            <v>Spie Building Solutions B.V.</v>
          </cell>
        </row>
        <row r="538">
          <cell r="A538">
            <v>202302063</v>
          </cell>
          <cell r="B538" t="str">
            <v>16572</v>
          </cell>
          <cell r="C538" t="str">
            <v>Spie Building Solutions B.V.</v>
          </cell>
        </row>
        <row r="539">
          <cell r="A539">
            <v>202302063</v>
          </cell>
          <cell r="B539" t="str">
            <v>16572</v>
          </cell>
          <cell r="C539" t="str">
            <v>Spie Building Solutions B.V.</v>
          </cell>
        </row>
        <row r="540">
          <cell r="A540">
            <v>202302063</v>
          </cell>
          <cell r="B540" t="str">
            <v>16572</v>
          </cell>
          <cell r="C540" t="str">
            <v>Spie Building Solutions B.V.</v>
          </cell>
        </row>
        <row r="541">
          <cell r="A541">
            <v>202302063</v>
          </cell>
          <cell r="B541" t="str">
            <v>16572</v>
          </cell>
          <cell r="C541" t="str">
            <v>Spie Building Solutions B.V.</v>
          </cell>
        </row>
        <row r="542">
          <cell r="A542">
            <v>202302063</v>
          </cell>
          <cell r="B542" t="str">
            <v>16572</v>
          </cell>
          <cell r="C542" t="str">
            <v>Spie Building Solutions B.V.</v>
          </cell>
        </row>
        <row r="543">
          <cell r="A543">
            <v>202302063</v>
          </cell>
          <cell r="B543" t="str">
            <v>16572</v>
          </cell>
          <cell r="C543" t="str">
            <v>Spie Building Solutions B.V.</v>
          </cell>
        </row>
        <row r="544">
          <cell r="A544">
            <v>202302063</v>
          </cell>
          <cell r="B544" t="str">
            <v>16572</v>
          </cell>
          <cell r="C544" t="str">
            <v>Spie Building Solutions B.V.</v>
          </cell>
        </row>
        <row r="545">
          <cell r="A545">
            <v>202302063</v>
          </cell>
          <cell r="B545" t="str">
            <v>16572</v>
          </cell>
          <cell r="C545" t="str">
            <v>Spie Building Solutions B.V.</v>
          </cell>
        </row>
        <row r="546">
          <cell r="A546">
            <v>202302063</v>
          </cell>
          <cell r="B546" t="str">
            <v>16572</v>
          </cell>
          <cell r="C546" t="str">
            <v>Spie Building Solutions B.V.</v>
          </cell>
        </row>
        <row r="547">
          <cell r="A547">
            <v>202302063</v>
          </cell>
          <cell r="B547" t="str">
            <v>16572</v>
          </cell>
          <cell r="C547" t="str">
            <v>Spie Building Solutions B.V.</v>
          </cell>
        </row>
        <row r="548">
          <cell r="A548">
            <v>202302063</v>
          </cell>
          <cell r="B548" t="str">
            <v>16572</v>
          </cell>
          <cell r="C548" t="str">
            <v>Spie Building Solutions B.V.</v>
          </cell>
        </row>
        <row r="549">
          <cell r="A549">
            <v>202302063</v>
          </cell>
          <cell r="B549" t="str">
            <v>16572</v>
          </cell>
          <cell r="C549" t="str">
            <v>Spie Building Solutions B.V.</v>
          </cell>
        </row>
        <row r="550">
          <cell r="A550">
            <v>202302063</v>
          </cell>
          <cell r="B550" t="str">
            <v>16572</v>
          </cell>
          <cell r="C550" t="str">
            <v>Spie Building Solutions B.V.</v>
          </cell>
        </row>
        <row r="551">
          <cell r="A551">
            <v>202302063</v>
          </cell>
          <cell r="B551" t="str">
            <v>16572</v>
          </cell>
          <cell r="C551" t="str">
            <v>Spie Building Solutions B.V.</v>
          </cell>
        </row>
        <row r="552">
          <cell r="A552">
            <v>202302063</v>
          </cell>
          <cell r="B552" t="str">
            <v>16572</v>
          </cell>
          <cell r="C552" t="str">
            <v>Spie Building Solutions B.V.</v>
          </cell>
        </row>
        <row r="553">
          <cell r="A553">
            <v>202302063</v>
          </cell>
          <cell r="B553" t="str">
            <v>16572</v>
          </cell>
          <cell r="C553" t="str">
            <v>Spie Building Solutions B.V.</v>
          </cell>
        </row>
        <row r="554">
          <cell r="A554">
            <v>202302063</v>
          </cell>
          <cell r="B554" t="str">
            <v>16572</v>
          </cell>
          <cell r="C554" t="str">
            <v>Spie Building Solutions B.V.</v>
          </cell>
        </row>
        <row r="555">
          <cell r="A555">
            <v>202302063</v>
          </cell>
          <cell r="B555" t="str">
            <v>16572</v>
          </cell>
          <cell r="C555" t="str">
            <v>Spie Building Solutions B.V.</v>
          </cell>
        </row>
        <row r="556">
          <cell r="A556">
            <v>202302063</v>
          </cell>
          <cell r="B556" t="str">
            <v>16572</v>
          </cell>
          <cell r="C556" t="str">
            <v>Spie Building Solutions B.V.</v>
          </cell>
        </row>
        <row r="557">
          <cell r="A557">
            <v>202302063</v>
          </cell>
          <cell r="B557" t="str">
            <v>16572</v>
          </cell>
          <cell r="C557" t="str">
            <v>Spie Building Solutions B.V.</v>
          </cell>
        </row>
        <row r="558">
          <cell r="A558">
            <v>202302063</v>
          </cell>
          <cell r="B558" t="str">
            <v>16572</v>
          </cell>
          <cell r="C558" t="str">
            <v>Spie Building Solutions B.V.</v>
          </cell>
        </row>
        <row r="559">
          <cell r="A559">
            <v>202302063</v>
          </cell>
          <cell r="B559" t="str">
            <v>16572</v>
          </cell>
          <cell r="C559" t="str">
            <v>Spie Building Solutions B.V.</v>
          </cell>
        </row>
        <row r="560">
          <cell r="A560">
            <v>202302063</v>
          </cell>
          <cell r="B560" t="str">
            <v>16572</v>
          </cell>
          <cell r="C560" t="str">
            <v>Spie Building Solutions B.V.</v>
          </cell>
        </row>
        <row r="561">
          <cell r="A561">
            <v>202302063</v>
          </cell>
          <cell r="B561" t="str">
            <v>16572</v>
          </cell>
          <cell r="C561" t="str">
            <v>Spie Building Solutions B.V.</v>
          </cell>
        </row>
        <row r="562">
          <cell r="A562">
            <v>202302063</v>
          </cell>
          <cell r="B562" t="str">
            <v>16572</v>
          </cell>
          <cell r="C562" t="str">
            <v>Spie Building Solutions B.V.</v>
          </cell>
        </row>
        <row r="563">
          <cell r="A563">
            <v>202302063</v>
          </cell>
          <cell r="B563" t="str">
            <v>16572</v>
          </cell>
          <cell r="C563" t="str">
            <v>Spie Building Solutions B.V.</v>
          </cell>
        </row>
        <row r="564">
          <cell r="A564">
            <v>202302063</v>
          </cell>
          <cell r="B564" t="str">
            <v>16572</v>
          </cell>
          <cell r="C564" t="str">
            <v>Spie Building Solutions B.V.</v>
          </cell>
        </row>
        <row r="565">
          <cell r="A565">
            <v>202302063</v>
          </cell>
          <cell r="B565" t="str">
            <v>16572</v>
          </cell>
          <cell r="C565" t="str">
            <v>Spie Building Solutions B.V.</v>
          </cell>
        </row>
        <row r="566">
          <cell r="A566">
            <v>202302063</v>
          </cell>
          <cell r="B566" t="str">
            <v>16572</v>
          </cell>
          <cell r="C566" t="str">
            <v>Spie Building Solutions B.V.</v>
          </cell>
        </row>
        <row r="567">
          <cell r="A567">
            <v>202302063</v>
          </cell>
          <cell r="B567" t="str">
            <v>16572</v>
          </cell>
          <cell r="C567" t="str">
            <v>Spie Building Solutions B.V.</v>
          </cell>
        </row>
        <row r="568">
          <cell r="A568">
            <v>202302063</v>
          </cell>
          <cell r="B568" t="str">
            <v>16572</v>
          </cell>
          <cell r="C568" t="str">
            <v>Spie Building Solutions B.V.</v>
          </cell>
        </row>
        <row r="569">
          <cell r="A569">
            <v>202302063</v>
          </cell>
          <cell r="B569" t="str">
            <v>16572</v>
          </cell>
          <cell r="C569" t="str">
            <v>Spie Building Solutions B.V.</v>
          </cell>
        </row>
        <row r="570">
          <cell r="A570">
            <v>202302063</v>
          </cell>
          <cell r="B570" t="str">
            <v>16572</v>
          </cell>
          <cell r="C570" t="str">
            <v>Spie Building Solutions B.V.</v>
          </cell>
        </row>
        <row r="571">
          <cell r="A571">
            <v>202302063</v>
          </cell>
          <cell r="B571" t="str">
            <v>16572</v>
          </cell>
          <cell r="C571" t="str">
            <v>Spie Building Solutions B.V.</v>
          </cell>
        </row>
        <row r="572">
          <cell r="A572">
            <v>202302063</v>
          </cell>
          <cell r="B572" t="str">
            <v>16572</v>
          </cell>
          <cell r="C572" t="str">
            <v>Spie Building Solutions B.V.</v>
          </cell>
        </row>
        <row r="573">
          <cell r="A573">
            <v>202302063</v>
          </cell>
          <cell r="B573" t="str">
            <v>16572</v>
          </cell>
          <cell r="C573" t="str">
            <v>Spie Building Solutions B.V.</v>
          </cell>
        </row>
        <row r="574">
          <cell r="A574">
            <v>202302063</v>
          </cell>
          <cell r="B574" t="str">
            <v>16572</v>
          </cell>
          <cell r="C574" t="str">
            <v>Spie Building Solutions B.V.</v>
          </cell>
        </row>
        <row r="575">
          <cell r="A575">
            <v>202302063</v>
          </cell>
          <cell r="B575" t="str">
            <v>16572</v>
          </cell>
          <cell r="C575" t="str">
            <v>Spie Building Solutions B.V.</v>
          </cell>
        </row>
        <row r="576">
          <cell r="A576">
            <v>202302063</v>
          </cell>
          <cell r="B576" t="str">
            <v>16572</v>
          </cell>
          <cell r="C576" t="str">
            <v>Spie Building Solutions B.V.</v>
          </cell>
        </row>
        <row r="577">
          <cell r="A577">
            <v>202302063</v>
          </cell>
          <cell r="B577" t="str">
            <v>16572</v>
          </cell>
          <cell r="C577" t="str">
            <v>Spie Building Solutions B.V.</v>
          </cell>
        </row>
        <row r="578">
          <cell r="A578">
            <v>202302063</v>
          </cell>
          <cell r="B578" t="str">
            <v>16572</v>
          </cell>
          <cell r="C578" t="str">
            <v>Spie Building Solutions B.V.</v>
          </cell>
        </row>
        <row r="579">
          <cell r="A579">
            <v>202302063</v>
          </cell>
          <cell r="B579" t="str">
            <v>16572</v>
          </cell>
          <cell r="C579" t="str">
            <v>Spie Building Solutions B.V.</v>
          </cell>
        </row>
        <row r="580">
          <cell r="A580">
            <v>202302063</v>
          </cell>
          <cell r="B580" t="str">
            <v>16572</v>
          </cell>
          <cell r="C580" t="str">
            <v>Spie Building Solutions B.V.</v>
          </cell>
        </row>
        <row r="581">
          <cell r="A581">
            <v>202302072</v>
          </cell>
          <cell r="B581" t="str">
            <v>17610</v>
          </cell>
          <cell r="C581" t="str">
            <v>Koninklijke van der Most B.V.</v>
          </cell>
        </row>
        <row r="582">
          <cell r="A582">
            <v>202302075</v>
          </cell>
          <cell r="B582" t="str">
            <v>12808</v>
          </cell>
          <cell r="C582" t="str">
            <v>Griekspoor</v>
          </cell>
        </row>
        <row r="583">
          <cell r="A583">
            <v>202302081</v>
          </cell>
          <cell r="B583" t="str">
            <v>16868</v>
          </cell>
          <cell r="C583" t="str">
            <v>Den Boer CCI</v>
          </cell>
        </row>
        <row r="584">
          <cell r="A584">
            <v>202302084</v>
          </cell>
          <cell r="B584" t="str">
            <v>10165</v>
          </cell>
          <cell r="C584" t="str">
            <v>MIT Installatietechniek</v>
          </cell>
        </row>
        <row r="585">
          <cell r="A585">
            <v>202302087</v>
          </cell>
          <cell r="B585" t="str">
            <v>10516</v>
          </cell>
          <cell r="C585" t="str">
            <v>RPS advies- en ingenieursbureau B.V.</v>
          </cell>
        </row>
        <row r="586">
          <cell r="A586">
            <v>202302088</v>
          </cell>
          <cell r="B586" t="str">
            <v>10165</v>
          </cell>
          <cell r="C586" t="str">
            <v>MIT Installatietechniek</v>
          </cell>
        </row>
        <row r="587">
          <cell r="A587">
            <v>202302101</v>
          </cell>
          <cell r="B587" t="str">
            <v>10516</v>
          </cell>
          <cell r="C587" t="str">
            <v>RPS advies- en ingenieursbureau B.V.</v>
          </cell>
        </row>
        <row r="588">
          <cell r="A588">
            <v>202302104</v>
          </cell>
          <cell r="B588" t="str">
            <v>18211</v>
          </cell>
          <cell r="C588" t="str">
            <v>Bevanos B.V.</v>
          </cell>
        </row>
        <row r="589">
          <cell r="A589">
            <v>202302104</v>
          </cell>
          <cell r="B589" t="str">
            <v>18211</v>
          </cell>
          <cell r="C589" t="str">
            <v>Bevanos B.V.</v>
          </cell>
        </row>
        <row r="590">
          <cell r="A590">
            <v>202302105</v>
          </cell>
          <cell r="B590" t="str">
            <v>12906</v>
          </cell>
          <cell r="C590" t="str">
            <v>NH Jan Tabak</v>
          </cell>
        </row>
        <row r="591">
          <cell r="A591">
            <v>202302115</v>
          </cell>
          <cell r="B591" t="str">
            <v>16572</v>
          </cell>
          <cell r="C591" t="str">
            <v>Spie Building Solutions B.V.</v>
          </cell>
        </row>
        <row r="592">
          <cell r="A592">
            <v>202302115</v>
          </cell>
          <cell r="B592" t="str">
            <v>16572</v>
          </cell>
          <cell r="C592" t="str">
            <v>Spie Building Solutions B.V.</v>
          </cell>
        </row>
        <row r="593">
          <cell r="A593">
            <v>202302115</v>
          </cell>
          <cell r="B593" t="str">
            <v>16572</v>
          </cell>
          <cell r="C593" t="str">
            <v>Spie Building Solutions B.V.</v>
          </cell>
        </row>
        <row r="594">
          <cell r="A594">
            <v>202302115</v>
          </cell>
          <cell r="B594" t="str">
            <v>16572</v>
          </cell>
          <cell r="C594" t="str">
            <v>Spie Building Solutions B.V.</v>
          </cell>
        </row>
        <row r="595">
          <cell r="A595">
            <v>202302115</v>
          </cell>
          <cell r="B595" t="str">
            <v>16572</v>
          </cell>
          <cell r="C595" t="str">
            <v>Spie Building Solutions B.V.</v>
          </cell>
        </row>
        <row r="596">
          <cell r="A596">
            <v>202302115</v>
          </cell>
          <cell r="B596" t="str">
            <v>16572</v>
          </cell>
          <cell r="C596" t="str">
            <v>Spie Building Solutions B.V.</v>
          </cell>
        </row>
        <row r="597">
          <cell r="A597">
            <v>202302115</v>
          </cell>
          <cell r="B597" t="str">
            <v>16572</v>
          </cell>
          <cell r="C597" t="str">
            <v>Spie Building Solutions B.V.</v>
          </cell>
        </row>
        <row r="598">
          <cell r="A598">
            <v>202302115</v>
          </cell>
          <cell r="B598" t="str">
            <v>16572</v>
          </cell>
          <cell r="C598" t="str">
            <v>Spie Building Solutions B.V.</v>
          </cell>
        </row>
        <row r="599">
          <cell r="A599">
            <v>202302115</v>
          </cell>
          <cell r="B599" t="str">
            <v>16572</v>
          </cell>
          <cell r="C599" t="str">
            <v>Spie Building Solutions B.V.</v>
          </cell>
        </row>
        <row r="600">
          <cell r="A600">
            <v>202302115</v>
          </cell>
          <cell r="B600" t="str">
            <v>16572</v>
          </cell>
          <cell r="C600" t="str">
            <v>Spie Building Solutions B.V.</v>
          </cell>
        </row>
        <row r="601">
          <cell r="A601">
            <v>202302115</v>
          </cell>
          <cell r="B601" t="str">
            <v>16572</v>
          </cell>
          <cell r="C601" t="str">
            <v>Spie Building Solutions B.V.</v>
          </cell>
        </row>
        <row r="602">
          <cell r="A602">
            <v>202302115</v>
          </cell>
          <cell r="B602" t="str">
            <v>16572</v>
          </cell>
          <cell r="C602" t="str">
            <v>Spie Building Solutions B.V.</v>
          </cell>
        </row>
        <row r="603">
          <cell r="A603">
            <v>202302116</v>
          </cell>
          <cell r="B603" t="str">
            <v>16572</v>
          </cell>
          <cell r="C603" t="str">
            <v>Spie Building Solutions B.V.</v>
          </cell>
        </row>
        <row r="604">
          <cell r="A604">
            <v>202302116</v>
          </cell>
          <cell r="B604" t="str">
            <v>16572</v>
          </cell>
          <cell r="C604" t="str">
            <v>Spie Building Solutions B.V.</v>
          </cell>
        </row>
        <row r="605">
          <cell r="A605">
            <v>202302116</v>
          </cell>
          <cell r="B605" t="str">
            <v>16572</v>
          </cell>
          <cell r="C605" t="str">
            <v>Spie Building Solutions B.V.</v>
          </cell>
        </row>
        <row r="606">
          <cell r="A606">
            <v>202302116</v>
          </cell>
          <cell r="B606" t="str">
            <v>16572</v>
          </cell>
          <cell r="C606" t="str">
            <v>Spie Building Solutions B.V.</v>
          </cell>
        </row>
        <row r="607">
          <cell r="A607">
            <v>202302116</v>
          </cell>
          <cell r="B607" t="str">
            <v>16572</v>
          </cell>
          <cell r="C607" t="str">
            <v>Spie Building Solutions B.V.</v>
          </cell>
        </row>
        <row r="608">
          <cell r="A608">
            <v>202302116</v>
          </cell>
          <cell r="B608" t="str">
            <v>16572</v>
          </cell>
          <cell r="C608" t="str">
            <v>Spie Building Solutions B.V.</v>
          </cell>
        </row>
        <row r="609">
          <cell r="A609">
            <v>202302116</v>
          </cell>
          <cell r="B609" t="str">
            <v>16572</v>
          </cell>
          <cell r="C609" t="str">
            <v>Spie Building Solutions B.V.</v>
          </cell>
        </row>
        <row r="610">
          <cell r="A610">
            <v>202302116</v>
          </cell>
          <cell r="B610" t="str">
            <v>16572</v>
          </cell>
          <cell r="C610" t="str">
            <v>Spie Building Solutions B.V.</v>
          </cell>
        </row>
        <row r="611">
          <cell r="A611">
            <v>202302116</v>
          </cell>
          <cell r="B611" t="str">
            <v>16572</v>
          </cell>
          <cell r="C611" t="str">
            <v>Spie Building Solutions B.V.</v>
          </cell>
        </row>
        <row r="612">
          <cell r="A612">
            <v>202302116</v>
          </cell>
          <cell r="B612" t="str">
            <v>16572</v>
          </cell>
          <cell r="C612" t="str">
            <v>Spie Building Solutions B.V.</v>
          </cell>
        </row>
        <row r="613">
          <cell r="A613">
            <v>202302133</v>
          </cell>
          <cell r="B613" t="str">
            <v>14392</v>
          </cell>
          <cell r="C613" t="str">
            <v>Aveco de Bondt</v>
          </cell>
        </row>
        <row r="614">
          <cell r="A614">
            <v>202302134</v>
          </cell>
          <cell r="B614" t="str">
            <v>17528</v>
          </cell>
          <cell r="C614" t="str">
            <v>Wegenbouwbedrijf De Rooij en Zonen B.V.</v>
          </cell>
        </row>
        <row r="615">
          <cell r="A615">
            <v>202302135</v>
          </cell>
          <cell r="B615" t="str">
            <v>14447</v>
          </cell>
          <cell r="C615" t="str">
            <v>Replay Profs in Playgrounds B.V.</v>
          </cell>
        </row>
        <row r="616">
          <cell r="A616">
            <v>202302136</v>
          </cell>
          <cell r="C616" t="str">
            <v>HVR</v>
          </cell>
        </row>
        <row r="617">
          <cell r="A617">
            <v>202302143</v>
          </cell>
          <cell r="B617" t="str">
            <v>16572</v>
          </cell>
          <cell r="C617" t="str">
            <v>Spie Building Solutions B.V.</v>
          </cell>
        </row>
        <row r="618">
          <cell r="A618">
            <v>202302143</v>
          </cell>
          <cell r="B618" t="str">
            <v>16572</v>
          </cell>
          <cell r="C618" t="str">
            <v>Spie Building Solutions B.V.</v>
          </cell>
        </row>
        <row r="619">
          <cell r="A619">
            <v>202302143</v>
          </cell>
          <cell r="B619" t="str">
            <v>16572</v>
          </cell>
          <cell r="C619" t="str">
            <v>Spie Building Solutions B.V.</v>
          </cell>
        </row>
        <row r="620">
          <cell r="A620">
            <v>202302143</v>
          </cell>
          <cell r="B620" t="str">
            <v>16572</v>
          </cell>
          <cell r="C620" t="str">
            <v>Spie Building Solutions B.V.</v>
          </cell>
        </row>
        <row r="621">
          <cell r="A621">
            <v>202302143</v>
          </cell>
          <cell r="B621" t="str">
            <v>16572</v>
          </cell>
          <cell r="C621" t="str">
            <v>Spie Building Solutions B.V.</v>
          </cell>
        </row>
        <row r="622">
          <cell r="A622">
            <v>202302143</v>
          </cell>
          <cell r="B622" t="str">
            <v>16572</v>
          </cell>
          <cell r="C622" t="str">
            <v>Spie Building Solutions B.V.</v>
          </cell>
        </row>
        <row r="623">
          <cell r="A623">
            <v>202302143</v>
          </cell>
          <cell r="B623" t="str">
            <v>16572</v>
          </cell>
          <cell r="C623" t="str">
            <v>Spie Building Solutions B.V.</v>
          </cell>
        </row>
        <row r="624">
          <cell r="A624">
            <v>202302143</v>
          </cell>
          <cell r="B624" t="str">
            <v>16572</v>
          </cell>
          <cell r="C624" t="str">
            <v>Spie Building Solutions B.V.</v>
          </cell>
        </row>
        <row r="625">
          <cell r="A625">
            <v>202302143</v>
          </cell>
          <cell r="B625" t="str">
            <v>16572</v>
          </cell>
          <cell r="C625" t="str">
            <v>Spie Building Solutions B.V.</v>
          </cell>
        </row>
        <row r="626">
          <cell r="A626">
            <v>202302143</v>
          </cell>
          <cell r="B626" t="str">
            <v>16572</v>
          </cell>
          <cell r="C626" t="str">
            <v>Spie Building Solutions B.V.</v>
          </cell>
        </row>
        <row r="627">
          <cell r="A627">
            <v>202302143</v>
          </cell>
          <cell r="B627" t="str">
            <v>16572</v>
          </cell>
          <cell r="C627" t="str">
            <v>Spie Building Solutions B.V.</v>
          </cell>
        </row>
        <row r="628">
          <cell r="A628">
            <v>202302143</v>
          </cell>
          <cell r="B628" t="str">
            <v>16572</v>
          </cell>
          <cell r="C628" t="str">
            <v>Spie Building Solutions B.V.</v>
          </cell>
        </row>
        <row r="629">
          <cell r="A629">
            <v>202302143</v>
          </cell>
          <cell r="B629" t="str">
            <v>16572</v>
          </cell>
          <cell r="C629" t="str">
            <v>Spie Building Solutions B.V.</v>
          </cell>
        </row>
        <row r="630">
          <cell r="A630">
            <v>202302143</v>
          </cell>
          <cell r="B630" t="str">
            <v>16572</v>
          </cell>
          <cell r="C630" t="str">
            <v>Spie Building Solutions B.V.</v>
          </cell>
        </row>
        <row r="631">
          <cell r="A631">
            <v>202302143</v>
          </cell>
          <cell r="B631" t="str">
            <v>16572</v>
          </cell>
          <cell r="C631" t="str">
            <v>Spie Building Solutions B.V.</v>
          </cell>
        </row>
        <row r="632">
          <cell r="A632">
            <v>202302143</v>
          </cell>
          <cell r="B632" t="str">
            <v>16572</v>
          </cell>
          <cell r="C632" t="str">
            <v>Spie Building Solutions B.V.</v>
          </cell>
        </row>
        <row r="633">
          <cell r="A633">
            <v>202302143</v>
          </cell>
          <cell r="B633" t="str">
            <v>16572</v>
          </cell>
          <cell r="C633" t="str">
            <v>Spie Building Solutions B.V.</v>
          </cell>
        </row>
        <row r="634">
          <cell r="A634">
            <v>202302143</v>
          </cell>
          <cell r="B634" t="str">
            <v>16572</v>
          </cell>
          <cell r="C634" t="str">
            <v>Spie Building Solutions B.V.</v>
          </cell>
        </row>
        <row r="635">
          <cell r="A635">
            <v>202302143</v>
          </cell>
          <cell r="B635" t="str">
            <v>16572</v>
          </cell>
          <cell r="C635" t="str">
            <v>Spie Building Solutions B.V.</v>
          </cell>
        </row>
        <row r="636">
          <cell r="A636">
            <v>202302144</v>
          </cell>
          <cell r="B636" t="str">
            <v>16572</v>
          </cell>
          <cell r="C636" t="str">
            <v>Spie Building Solutions B.V.</v>
          </cell>
        </row>
        <row r="637">
          <cell r="A637">
            <v>202302144</v>
          </cell>
          <cell r="B637" t="str">
            <v>16572</v>
          </cell>
          <cell r="C637" t="str">
            <v>Spie Building Solutions B.V.</v>
          </cell>
        </row>
        <row r="638">
          <cell r="A638">
            <v>202302144</v>
          </cell>
          <cell r="B638" t="str">
            <v>16572</v>
          </cell>
          <cell r="C638" t="str">
            <v>Spie Building Solutions B.V.</v>
          </cell>
        </row>
        <row r="639">
          <cell r="A639">
            <v>202302144</v>
          </cell>
          <cell r="B639" t="str">
            <v>16572</v>
          </cell>
          <cell r="C639" t="str">
            <v>Spie Building Solutions B.V.</v>
          </cell>
        </row>
        <row r="640">
          <cell r="A640">
            <v>202302144</v>
          </cell>
          <cell r="B640" t="str">
            <v>16572</v>
          </cell>
          <cell r="C640" t="str">
            <v>Spie Building Solutions B.V.</v>
          </cell>
        </row>
        <row r="641">
          <cell r="A641">
            <v>202302144</v>
          </cell>
          <cell r="B641" t="str">
            <v>16572</v>
          </cell>
          <cell r="C641" t="str">
            <v>Spie Building Solutions B.V.</v>
          </cell>
        </row>
        <row r="642">
          <cell r="A642">
            <v>202302144</v>
          </cell>
          <cell r="B642" t="str">
            <v>16572</v>
          </cell>
          <cell r="C642" t="str">
            <v>Spie Building Solutions B.V.</v>
          </cell>
        </row>
        <row r="643">
          <cell r="A643">
            <v>202302144</v>
          </cell>
          <cell r="B643" t="str">
            <v>16572</v>
          </cell>
          <cell r="C643" t="str">
            <v>Spie Building Solutions B.V.</v>
          </cell>
        </row>
        <row r="644">
          <cell r="A644">
            <v>202400001</v>
          </cell>
          <cell r="B644" t="str">
            <v>14324</v>
          </cell>
          <cell r="C644" t="str">
            <v>Arcadis Nederland BV</v>
          </cell>
        </row>
      </sheetData>
      <sheetData sheetId="3"/>
      <sheetData sheetId="4">
        <row r="1">
          <cell r="B1" t="str">
            <v>Deelprojectnummer</v>
          </cell>
          <cell r="C1" t="str">
            <v>Deelproject omschrijving</v>
          </cell>
          <cell r="D1" t="str">
            <v>Medewerker4</v>
          </cell>
          <cell r="E1" t="str">
            <v>Oud nummer</v>
          </cell>
        </row>
        <row r="2">
          <cell r="B2" t="str">
            <v>R10000-100</v>
          </cell>
          <cell r="C2" t="str">
            <v>Algemene reserve</v>
          </cell>
          <cell r="D2" t="str">
            <v>minas</v>
          </cell>
          <cell r="E2">
            <v>2111101</v>
          </cell>
        </row>
        <row r="3">
          <cell r="B3" t="str">
            <v>R10001-100</v>
          </cell>
          <cell r="C3" t="str">
            <v>Algemene Reserve Grondexploitatie</v>
          </cell>
          <cell r="D3" t="str">
            <v>minas</v>
          </cell>
          <cell r="E3">
            <v>2113101</v>
          </cell>
        </row>
        <row r="4">
          <cell r="B4" t="str">
            <v>R10002-100</v>
          </cell>
          <cell r="C4" t="str">
            <v>Reserve Parkeren Centrum Bussum</v>
          </cell>
          <cell r="D4" t="str">
            <v>minas</v>
          </cell>
          <cell r="E4">
            <v>2113102</v>
          </cell>
        </row>
        <row r="5">
          <cell r="B5" t="str">
            <v>R10003-100</v>
          </cell>
          <cell r="C5" t="str">
            <v>Reserve Godelindeschool</v>
          </cell>
          <cell r="D5" t="str">
            <v>minas</v>
          </cell>
          <cell r="E5">
            <v>2113104</v>
          </cell>
        </row>
        <row r="6">
          <cell r="B6" t="str">
            <v>R10004-100</v>
          </cell>
          <cell r="C6" t="str">
            <v>Reserve Sociaal Domein Collectieve voorzieningen</v>
          </cell>
          <cell r="D6" t="str">
            <v>minas</v>
          </cell>
          <cell r="E6">
            <v>2113112</v>
          </cell>
        </row>
        <row r="7">
          <cell r="B7" t="str">
            <v>R10004-101</v>
          </cell>
          <cell r="C7" t="str">
            <v>Reserve Sociaal Domein Werkvoorzieningen</v>
          </cell>
          <cell r="D7" t="str">
            <v>minas</v>
          </cell>
          <cell r="E7">
            <v>2113112</v>
          </cell>
        </row>
        <row r="8">
          <cell r="B8" t="str">
            <v>R10005-100</v>
          </cell>
          <cell r="C8" t="str">
            <v>Reserve Bovenwijk. voorz. Krijgsman</v>
          </cell>
          <cell r="D8" t="str">
            <v>minas</v>
          </cell>
          <cell r="E8">
            <v>2113113</v>
          </cell>
        </row>
        <row r="9">
          <cell r="B9" t="str">
            <v>R10006-100</v>
          </cell>
          <cell r="C9" t="str">
            <v>Reserve Grote projecten Muiden - Krijgsman</v>
          </cell>
          <cell r="D9" t="str">
            <v>minas</v>
          </cell>
          <cell r="E9">
            <v>2113114</v>
          </cell>
        </row>
        <row r="10">
          <cell r="B10" t="str">
            <v>R10006-101</v>
          </cell>
          <cell r="C10" t="str">
            <v>Reserve Grote projecten Muiden - Bredius</v>
          </cell>
          <cell r="D10" t="str">
            <v>minas</v>
          </cell>
          <cell r="E10">
            <v>2113114</v>
          </cell>
        </row>
        <row r="11">
          <cell r="B11" t="str">
            <v>R10006-102</v>
          </cell>
          <cell r="C11" t="str">
            <v>Reserve Grote projecten Muiden - Overige</v>
          </cell>
          <cell r="D11" t="str">
            <v>minas</v>
          </cell>
          <cell r="E11">
            <v>2113114</v>
          </cell>
        </row>
        <row r="12">
          <cell r="B12" t="str">
            <v>R10007-100</v>
          </cell>
          <cell r="C12" t="str">
            <v>Reserve Egalisatie Talent Primair</v>
          </cell>
          <cell r="D12" t="str">
            <v>minas</v>
          </cell>
          <cell r="E12">
            <v>2113115</v>
          </cell>
        </row>
        <row r="13">
          <cell r="B13" t="str">
            <v>R10008-100</v>
          </cell>
          <cell r="C13" t="str">
            <v>Reserve Uitbreiding sportvoorzieningen</v>
          </cell>
          <cell r="D13" t="str">
            <v>minas</v>
          </cell>
          <cell r="E13">
            <v>2113116</v>
          </cell>
        </row>
        <row r="14">
          <cell r="B14" t="str">
            <v>R10009-100</v>
          </cell>
          <cell r="C14" t="str">
            <v>Reserve Groen beleidsplan</v>
          </cell>
          <cell r="D14" t="str">
            <v>alhoo</v>
          </cell>
          <cell r="E14">
            <v>2113120</v>
          </cell>
        </row>
        <row r="15">
          <cell r="B15" t="str">
            <v>R10010-100</v>
          </cell>
          <cell r="C15" t="str">
            <v>Reserve MFA Keverdijk</v>
          </cell>
          <cell r="D15" t="str">
            <v>minas</v>
          </cell>
          <cell r="E15">
            <v>2113122</v>
          </cell>
        </row>
        <row r="16">
          <cell r="B16" t="str">
            <v>R10011-100</v>
          </cell>
          <cell r="C16" t="str">
            <v>Reserve Tijdelijke Huisvesting Onderwijs</v>
          </cell>
          <cell r="D16" t="str">
            <v>minas</v>
          </cell>
          <cell r="E16">
            <v>2113123</v>
          </cell>
        </row>
        <row r="17">
          <cell r="B17" t="str">
            <v>R10012-100</v>
          </cell>
          <cell r="C17" t="str">
            <v>Reserve Stim. fonds betaalbare woningen</v>
          </cell>
          <cell r="D17" t="str">
            <v>yvgov</v>
          </cell>
          <cell r="E17">
            <v>2113124</v>
          </cell>
        </row>
        <row r="18">
          <cell r="B18" t="str">
            <v>R10013-100</v>
          </cell>
          <cell r="C18" t="str">
            <v>Reserve Initiatiefprojecten</v>
          </cell>
          <cell r="D18" t="str">
            <v>makoo</v>
          </cell>
          <cell r="E18">
            <v>2113125</v>
          </cell>
        </row>
        <row r="19">
          <cell r="B19" t="str">
            <v>R10014-100</v>
          </cell>
          <cell r="C19" t="str">
            <v>Reserve Dek kap.last. dak Villa Zeezicht</v>
          </cell>
          <cell r="D19" t="str">
            <v>anwol</v>
          </cell>
          <cell r="E19">
            <v>2113126</v>
          </cell>
        </row>
        <row r="20">
          <cell r="B20" t="str">
            <v>R10015-100</v>
          </cell>
          <cell r="C20" t="str">
            <v>Reserve Dek. Kap. Last. Grote proj. Muiden - Krijgsman</v>
          </cell>
          <cell r="D20" t="str">
            <v>makoo</v>
          </cell>
          <cell r="E20">
            <v>2113127</v>
          </cell>
        </row>
        <row r="21">
          <cell r="B21" t="str">
            <v>R10015-101</v>
          </cell>
          <cell r="C21" t="str">
            <v>Reserve Dek. Kap. Last. Grote proj. Muiden - Bredius</v>
          </cell>
          <cell r="D21" t="str">
            <v>makoo</v>
          </cell>
          <cell r="E21">
            <v>2113127</v>
          </cell>
        </row>
        <row r="22">
          <cell r="B22" t="str">
            <v>R10015-102</v>
          </cell>
          <cell r="C22" t="str">
            <v>Reserve Dek. Kap. Last. Grote proj. Muiden - Overig</v>
          </cell>
          <cell r="D22" t="str">
            <v>makoo</v>
          </cell>
          <cell r="E22">
            <v>2113127</v>
          </cell>
        </row>
        <row r="23">
          <cell r="B23" t="str">
            <v>R10016-100</v>
          </cell>
          <cell r="C23" t="str">
            <v>Reserve Dek kap.last. Tijd. huisv onderw</v>
          </cell>
          <cell r="D23" t="str">
            <v>minas</v>
          </cell>
          <cell r="E23">
            <v>2113128</v>
          </cell>
        </row>
        <row r="24">
          <cell r="B24" t="str">
            <v>R10017-100</v>
          </cell>
          <cell r="C24" t="str">
            <v>Reserve Bovenwijk. voorz. Gooise Meren</v>
          </cell>
          <cell r="D24" t="str">
            <v>minas</v>
          </cell>
          <cell r="E24">
            <v>2113129</v>
          </cell>
        </row>
        <row r="25">
          <cell r="B25" t="str">
            <v>R10019-100</v>
          </cell>
          <cell r="C25" t="str">
            <v>Reserve versterken cult. Basisinfrastructuur</v>
          </cell>
          <cell r="D25" t="str">
            <v>jedie</v>
          </cell>
          <cell r="E25">
            <v>2113130</v>
          </cell>
        </row>
        <row r="26">
          <cell r="B26" t="str">
            <v>R10018-100</v>
          </cell>
          <cell r="C26" t="str">
            <v>Bestemmingsreserve uittreedsom GNR</v>
          </cell>
          <cell r="D26" t="str">
            <v>gever</v>
          </cell>
          <cell r="E26">
            <v>2113131</v>
          </cell>
        </row>
        <row r="27">
          <cell r="B27" t="str">
            <v>V10010-100</v>
          </cell>
          <cell r="C27" t="str">
            <v>Voorziening spaarhypotheek ambtenaren</v>
          </cell>
          <cell r="D27" t="str">
            <v>reres</v>
          </cell>
          <cell r="E27">
            <v>2121101</v>
          </cell>
        </row>
        <row r="28">
          <cell r="B28" t="str">
            <v>V10011-100</v>
          </cell>
          <cell r="C28" t="str">
            <v>Voorziening afkoopsommen begraafrechten</v>
          </cell>
          <cell r="D28" t="str">
            <v>yvgov</v>
          </cell>
          <cell r="E28">
            <v>2121102</v>
          </cell>
        </row>
        <row r="29">
          <cell r="B29" t="str">
            <v>V10012-100</v>
          </cell>
          <cell r="C29" t="str">
            <v>Voorziening Pensioen/wachtgeld wethouders</v>
          </cell>
          <cell r="D29" t="str">
            <v>reres</v>
          </cell>
          <cell r="E29">
            <v>2121103</v>
          </cell>
        </row>
        <row r="30">
          <cell r="B30" t="str">
            <v>V10013-100</v>
          </cell>
          <cell r="C30" t="str">
            <v>Voorziening personele kosten</v>
          </cell>
          <cell r="D30" t="str">
            <v>reres</v>
          </cell>
          <cell r="E30">
            <v>2121104</v>
          </cell>
        </row>
        <row r="31">
          <cell r="B31" t="str">
            <v>V10005-100</v>
          </cell>
          <cell r="C31" t="str">
            <v>Voorziening Bouwgronden in exploitatie</v>
          </cell>
          <cell r="D31" t="str">
            <v>makoo</v>
          </cell>
          <cell r="E31">
            <v>2121105</v>
          </cell>
        </row>
        <row r="32">
          <cell r="B32" t="str">
            <v>V10005-101</v>
          </cell>
          <cell r="C32" t="str">
            <v>Voorziening Bouwgronden in exploitatie Bredius</v>
          </cell>
          <cell r="D32" t="str">
            <v>makoo</v>
          </cell>
          <cell r="E32">
            <v>2121105</v>
          </cell>
        </row>
        <row r="33">
          <cell r="B33" t="str">
            <v>V10003-100</v>
          </cell>
          <cell r="C33" t="str">
            <v>Verliesvoorziening Lening Warmte bedrijf</v>
          </cell>
          <cell r="D33" t="str">
            <v>heott</v>
          </cell>
          <cell r="E33">
            <v>2121106</v>
          </cell>
        </row>
        <row r="34">
          <cell r="B34" t="str">
            <v>V10002-110</v>
          </cell>
          <cell r="C34" t="str">
            <v>Sint Annastraat - Wegen</v>
          </cell>
          <cell r="D34" t="str">
            <v>erste</v>
          </cell>
          <cell r="E34">
            <v>2122103</v>
          </cell>
        </row>
        <row r="35">
          <cell r="B35" t="str">
            <v>V10002-111</v>
          </cell>
          <cell r="C35" t="str">
            <v>Van der Helstlaan - Wegen</v>
          </cell>
          <cell r="D35" t="str">
            <v>erste</v>
          </cell>
          <cell r="E35">
            <v>2122103</v>
          </cell>
        </row>
        <row r="36">
          <cell r="B36" t="str">
            <v>V10002-112</v>
          </cell>
          <cell r="C36" t="str">
            <v>Koningin Sophielaan - Wegen</v>
          </cell>
          <cell r="D36" t="str">
            <v>erste</v>
          </cell>
          <cell r="E36">
            <v>2122103</v>
          </cell>
        </row>
        <row r="37">
          <cell r="B37" t="str">
            <v>V10002-113</v>
          </cell>
          <cell r="C37" t="str">
            <v>Groot Hertoginnelaan - Wegen</v>
          </cell>
          <cell r="D37" t="str">
            <v>erste</v>
          </cell>
          <cell r="E37">
            <v>2122103</v>
          </cell>
        </row>
        <row r="38">
          <cell r="B38" t="str">
            <v>V10002-114</v>
          </cell>
          <cell r="C38" t="str">
            <v>Cort van der Lindenlaan - Wegen</v>
          </cell>
          <cell r="D38" t="str">
            <v>erste</v>
          </cell>
          <cell r="E38">
            <v>2122103</v>
          </cell>
        </row>
        <row r="39">
          <cell r="B39" t="str">
            <v>V10002-115</v>
          </cell>
          <cell r="C39" t="str">
            <v>Meentweg - Wegen</v>
          </cell>
          <cell r="D39" t="str">
            <v>erste</v>
          </cell>
          <cell r="E39">
            <v>2122103</v>
          </cell>
        </row>
        <row r="40">
          <cell r="B40" t="str">
            <v>V10002-116</v>
          </cell>
          <cell r="C40" t="str">
            <v>Oud Huizerweg - Wegen</v>
          </cell>
          <cell r="D40" t="str">
            <v>erste</v>
          </cell>
          <cell r="E40">
            <v>2122103</v>
          </cell>
        </row>
        <row r="41">
          <cell r="B41" t="str">
            <v>V10002-117</v>
          </cell>
          <cell r="C41" t="str">
            <v>Burgemeester Jur. Visserlaan - Wegen</v>
          </cell>
          <cell r="D41" t="str">
            <v>erste</v>
          </cell>
          <cell r="E41">
            <v>2122103</v>
          </cell>
        </row>
        <row r="42">
          <cell r="B42" t="str">
            <v>V10002-118</v>
          </cell>
          <cell r="C42" t="str">
            <v>Componistenkwartier - Wegen</v>
          </cell>
          <cell r="D42" t="str">
            <v>erste</v>
          </cell>
          <cell r="E42">
            <v>2122103</v>
          </cell>
        </row>
        <row r="43">
          <cell r="B43" t="str">
            <v>V10002-119</v>
          </cell>
          <cell r="C43" t="str">
            <v>Wegmarkeringen (gemeente breed)</v>
          </cell>
          <cell r="D43" t="str">
            <v>erste</v>
          </cell>
          <cell r="E43">
            <v>2122103</v>
          </cell>
        </row>
        <row r="44">
          <cell r="B44" t="str">
            <v>V10002-120</v>
          </cell>
          <cell r="C44" t="str">
            <v>Jan ter Gouw -  Wegen</v>
          </cell>
          <cell r="D44" t="str">
            <v>beber</v>
          </cell>
          <cell r="E44">
            <v>2122103</v>
          </cell>
        </row>
        <row r="45">
          <cell r="B45" t="str">
            <v>V10004-100</v>
          </cell>
          <cell r="C45" t="str">
            <v>Voorziening onderhoud Civieltechnische Kunstwerken</v>
          </cell>
          <cell r="D45" t="str">
            <v>jehen</v>
          </cell>
          <cell r="E45">
            <v>2122108</v>
          </cell>
        </row>
        <row r="46">
          <cell r="B46" t="str">
            <v>V10006-100</v>
          </cell>
          <cell r="C46" t="str">
            <v>Voorziening Egalisatie Rioolheffing</v>
          </cell>
          <cell r="D46" t="str">
            <v>yvgov</v>
          </cell>
          <cell r="E46">
            <v>2123101</v>
          </cell>
        </row>
        <row r="47">
          <cell r="B47" t="str">
            <v>V10007-100</v>
          </cell>
          <cell r="C47" t="str">
            <v>Voorziening Egalisatie Afvalstoffenheffing</v>
          </cell>
          <cell r="D47" t="str">
            <v>yvgov</v>
          </cell>
          <cell r="E47">
            <v>2123102</v>
          </cell>
        </row>
        <row r="48">
          <cell r="B48" t="str">
            <v>V10008-100</v>
          </cell>
          <cell r="C48" t="str">
            <v>Voorziening Sociale recherche</v>
          </cell>
          <cell r="D48" t="str">
            <v>Maoos</v>
          </cell>
          <cell r="E48">
            <v>2123103</v>
          </cell>
        </row>
        <row r="49">
          <cell r="B49" t="str">
            <v>V10009-100</v>
          </cell>
          <cell r="C49" t="str">
            <v>Voorziening Vervangingsinvestering riolering</v>
          </cell>
          <cell r="D49" t="str">
            <v>yvgov</v>
          </cell>
          <cell r="E49">
            <v>2123105</v>
          </cell>
        </row>
        <row r="50">
          <cell r="B50" t="str">
            <v>V10014-100</v>
          </cell>
          <cell r="C50" t="str">
            <v>Egalisatievoorziening De Krijgsman</v>
          </cell>
          <cell r="D50" t="str">
            <v>makoo</v>
          </cell>
          <cell r="E50">
            <v>2123106</v>
          </cell>
        </row>
        <row r="51">
          <cell r="B51" t="str">
            <v>E50000-100</v>
          </cell>
          <cell r="C51" t="str">
            <v>Hoofdkostenplaats Griffie</v>
          </cell>
          <cell r="D51" t="str">
            <v>mikni</v>
          </cell>
          <cell r="E51">
            <v>5010101</v>
          </cell>
        </row>
        <row r="52">
          <cell r="B52" t="str">
            <v>E50001-100</v>
          </cell>
          <cell r="C52" t="str">
            <v>Hoofdkostenplaats Directie</v>
          </cell>
          <cell r="D52" t="str">
            <v>marsch</v>
          </cell>
          <cell r="E52">
            <v>5020101</v>
          </cell>
        </row>
        <row r="53">
          <cell r="B53" t="str">
            <v>E50002-100</v>
          </cell>
          <cell r="C53" t="str">
            <v>Hoofdkostenplaats Control</v>
          </cell>
          <cell r="D53" t="str">
            <v>eskle</v>
          </cell>
          <cell r="E53">
            <v>5020103</v>
          </cell>
        </row>
        <row r="54">
          <cell r="B54" t="str">
            <v>E50003-100</v>
          </cell>
          <cell r="C54" t="str">
            <v>Hoofdkostenplaats klant- en Contactcentrum</v>
          </cell>
          <cell r="D54" t="str">
            <v>majag</v>
          </cell>
          <cell r="E54">
            <v>5030102</v>
          </cell>
        </row>
        <row r="55">
          <cell r="B55" t="str">
            <v>E50004-100</v>
          </cell>
          <cell r="C55" t="str">
            <v>Hoofdkostenplaats Toezicht en Handhaving</v>
          </cell>
          <cell r="D55" t="str">
            <v>gireu</v>
          </cell>
          <cell r="E55">
            <v>5040101</v>
          </cell>
        </row>
        <row r="56">
          <cell r="B56" t="str">
            <v>E50005-100</v>
          </cell>
          <cell r="C56" t="str">
            <v>Hoofdkostenplaats Beheer Openbare Ruimte en Gebouwen</v>
          </cell>
          <cell r="D56" t="str">
            <v>mivee</v>
          </cell>
          <cell r="E56">
            <v>5040103</v>
          </cell>
        </row>
        <row r="57">
          <cell r="B57" t="str">
            <v>E50006-100</v>
          </cell>
          <cell r="C57" t="str">
            <v>Hoofdkostenplaats Uitvoeringsdienst</v>
          </cell>
          <cell r="D57" t="str">
            <v>maoos</v>
          </cell>
          <cell r="E57">
            <v>5050101</v>
          </cell>
        </row>
        <row r="58">
          <cell r="B58" t="str">
            <v>E50007-100</v>
          </cell>
          <cell r="C58" t="str">
            <v>Hoofdkostenplaats Bestuur en managementondersteuning</v>
          </cell>
          <cell r="D58" t="str">
            <v xml:space="preserve">reres </v>
          </cell>
          <cell r="E58">
            <v>5060101</v>
          </cell>
        </row>
        <row r="59">
          <cell r="B59" t="str">
            <v>E50008-100</v>
          </cell>
          <cell r="C59" t="str">
            <v>Hoofdkostenplaats Financien en Belastingen</v>
          </cell>
          <cell r="D59" t="str">
            <v>minas</v>
          </cell>
          <cell r="E59">
            <v>5060102</v>
          </cell>
        </row>
        <row r="60">
          <cell r="B60" t="str">
            <v>E50009-100</v>
          </cell>
          <cell r="C60" t="str">
            <v>Hoofdkostenplaats Facilitaire zaken en I&amp;A</v>
          </cell>
          <cell r="D60" t="str">
            <v>moben</v>
          </cell>
          <cell r="E60">
            <v>5060103</v>
          </cell>
        </row>
        <row r="61">
          <cell r="B61" t="str">
            <v>E50010-100</v>
          </cell>
          <cell r="C61" t="str">
            <v>Hoofdkostenplaats Mens en Omgeving</v>
          </cell>
          <cell r="D61" t="str">
            <v>johkra</v>
          </cell>
          <cell r="E61">
            <v>5070101</v>
          </cell>
        </row>
        <row r="62">
          <cell r="B62" t="str">
            <v>E50011-100</v>
          </cell>
          <cell r="C62" t="str">
            <v>Hoofdkostenplaats Projectbureau Mens en Omgeving</v>
          </cell>
          <cell r="D62" t="str">
            <v>makoo</v>
          </cell>
          <cell r="E62">
            <v>5070102</v>
          </cell>
        </row>
        <row r="63">
          <cell r="B63" t="str">
            <v>E50012-100</v>
          </cell>
          <cell r="C63" t="str">
            <v xml:space="preserve">Hulpkostenplaats KCC </v>
          </cell>
          <cell r="D63" t="str">
            <v>majag</v>
          </cell>
          <cell r="E63">
            <v>5130103</v>
          </cell>
        </row>
        <row r="64">
          <cell r="B64" t="str">
            <v>E50014-100</v>
          </cell>
          <cell r="C64" t="str">
            <v>Hulpkostenplaats VTH</v>
          </cell>
          <cell r="D64" t="str">
            <v>gireu</v>
          </cell>
          <cell r="E64">
            <v>5140101</v>
          </cell>
        </row>
        <row r="65">
          <cell r="B65" t="str">
            <v>E50015-100</v>
          </cell>
          <cell r="C65" t="str">
            <v>Hulpkostenplaats BORG algemeen</v>
          </cell>
          <cell r="D65" t="str">
            <v>mivee</v>
          </cell>
          <cell r="E65">
            <v>5140103</v>
          </cell>
        </row>
        <row r="66">
          <cell r="B66" t="str">
            <v>E50016-100</v>
          </cell>
          <cell r="C66" t="str">
            <v>Hulpkostenplaats tractie buitendienst</v>
          </cell>
          <cell r="D66" t="str">
            <v>mivee</v>
          </cell>
          <cell r="E66">
            <v>5140104</v>
          </cell>
        </row>
        <row r="67">
          <cell r="B67" t="str">
            <v>E50017-100</v>
          </cell>
          <cell r="C67" t="str">
            <v>Hulpkostenplaats Werven</v>
          </cell>
          <cell r="D67" t="str">
            <v>mivee</v>
          </cell>
          <cell r="E67">
            <v>5140105</v>
          </cell>
        </row>
        <row r="68">
          <cell r="B68" t="str">
            <v>E50018-100</v>
          </cell>
          <cell r="C68" t="str">
            <v>Hulpkostenplaats Beheer en Service</v>
          </cell>
          <cell r="D68" t="str">
            <v>mivee</v>
          </cell>
          <cell r="E68">
            <v>5140106</v>
          </cell>
        </row>
        <row r="69">
          <cell r="B69" t="str">
            <v>E50013-100</v>
          </cell>
          <cell r="C69" t="str">
            <v>Hulpkostenplaats Burgerzaken</v>
          </cell>
          <cell r="D69" t="str">
            <v>majag</v>
          </cell>
          <cell r="E69">
            <v>5140201</v>
          </cell>
        </row>
        <row r="70">
          <cell r="B70" t="str">
            <v>E50019-100</v>
          </cell>
          <cell r="C70" t="str">
            <v>Hulpkostenplaats Uitvoeringsdienst</v>
          </cell>
          <cell r="D70" t="str">
            <v>maoos</v>
          </cell>
          <cell r="E70">
            <v>5150101</v>
          </cell>
        </row>
        <row r="71">
          <cell r="B71" t="str">
            <v>E50020-100</v>
          </cell>
          <cell r="C71" t="str">
            <v>Hulpkostenplaats P&amp;O algemeen</v>
          </cell>
          <cell r="D71" t="str">
            <v>reres</v>
          </cell>
          <cell r="E71">
            <v>5160101</v>
          </cell>
        </row>
        <row r="72">
          <cell r="B72" t="str">
            <v>E50021-100</v>
          </cell>
          <cell r="C72" t="str">
            <v>Hulpkostenplaats Communicatie</v>
          </cell>
          <cell r="D72" t="str">
            <v>reres</v>
          </cell>
          <cell r="E72">
            <v>5160102</v>
          </cell>
        </row>
        <row r="73">
          <cell r="B73" t="str">
            <v>E50022-100</v>
          </cell>
          <cell r="C73" t="str">
            <v>Hulpkostenplaats Juridische zaken</v>
          </cell>
          <cell r="D73" t="str">
            <v>reres</v>
          </cell>
          <cell r="E73">
            <v>5160103</v>
          </cell>
        </row>
        <row r="74">
          <cell r="B74" t="str">
            <v>E50023-100</v>
          </cell>
          <cell r="C74" t="str">
            <v>Hulpkostenplaats Secretariaat</v>
          </cell>
          <cell r="D74" t="str">
            <v>reres</v>
          </cell>
          <cell r="E74">
            <v>5160104</v>
          </cell>
        </row>
        <row r="75">
          <cell r="B75" t="str">
            <v>E50031-100</v>
          </cell>
          <cell r="C75" t="str">
            <v>Hulpkostenplaats Financiën algemeen</v>
          </cell>
          <cell r="D75" t="str">
            <v>minas</v>
          </cell>
          <cell r="E75">
            <v>5160105</v>
          </cell>
        </row>
        <row r="76">
          <cell r="B76" t="str">
            <v>E50026-100</v>
          </cell>
          <cell r="C76" t="str">
            <v>Hulpkostenplaats Facilitair</v>
          </cell>
          <cell r="D76" t="str">
            <v>shnab</v>
          </cell>
          <cell r="E76">
            <v>5160107</v>
          </cell>
        </row>
        <row r="77">
          <cell r="B77" t="str">
            <v>E50028-100</v>
          </cell>
          <cell r="C77" t="str">
            <v>Hulpkostenplaats Inkoop/verz. &amp; contr.</v>
          </cell>
          <cell r="D77" t="str">
            <v>esslu</v>
          </cell>
          <cell r="E77">
            <v>5160108</v>
          </cell>
        </row>
        <row r="78">
          <cell r="B78" t="str">
            <v>E50029-100</v>
          </cell>
          <cell r="C78" t="str">
            <v>Hulpkostenplaats Archiefdiensten</v>
          </cell>
          <cell r="D78" t="str">
            <v>senij</v>
          </cell>
          <cell r="E78">
            <v>5160109</v>
          </cell>
        </row>
        <row r="79">
          <cell r="B79" t="str">
            <v>E50030-100</v>
          </cell>
          <cell r="C79" t="str">
            <v>Hulpkostenplaats ICT</v>
          </cell>
          <cell r="D79" t="str">
            <v>moben</v>
          </cell>
          <cell r="E79">
            <v>5160110</v>
          </cell>
        </row>
        <row r="80">
          <cell r="B80" t="str">
            <v>E50027-100</v>
          </cell>
          <cell r="C80" t="str">
            <v>Hulpkostenplaats Gemeentehuis</v>
          </cell>
          <cell r="D80" t="str">
            <v>shnab</v>
          </cell>
          <cell r="E80">
            <v>5160111</v>
          </cell>
        </row>
        <row r="81">
          <cell r="B81" t="str">
            <v>E50032-100</v>
          </cell>
          <cell r="C81" t="str">
            <v>Hulpkostenplaats Afrondingsverschillen</v>
          </cell>
          <cell r="D81" t="str">
            <v>minas</v>
          </cell>
          <cell r="E81">
            <v>5160112</v>
          </cell>
        </row>
        <row r="82">
          <cell r="B82" t="str">
            <v>E50024-100</v>
          </cell>
          <cell r="C82" t="str">
            <v>Hulpkostenplaats Online diensten</v>
          </cell>
          <cell r="D82" t="str">
            <v>reres</v>
          </cell>
          <cell r="E82">
            <v>5160113</v>
          </cell>
        </row>
        <row r="83">
          <cell r="B83" t="str">
            <v>E50025-100</v>
          </cell>
          <cell r="C83" t="str">
            <v>Hulpkostenplaats Centraal wervingsbudget</v>
          </cell>
          <cell r="D83" t="str">
            <v>reres</v>
          </cell>
          <cell r="E83">
            <v>5160114</v>
          </cell>
        </row>
        <row r="84">
          <cell r="B84" t="str">
            <v>E10206-100</v>
          </cell>
          <cell r="C84" t="str">
            <v>Brinklaan 35 - gemeentehuis</v>
          </cell>
          <cell r="D84" t="str">
            <v>jehen</v>
          </cell>
          <cell r="E84">
            <v>5701101</v>
          </cell>
        </row>
        <row r="85">
          <cell r="B85" t="str">
            <v>V10001-100</v>
          </cell>
          <cell r="C85" t="str">
            <v>Vastgoed Dienstgebouwen -Brinkln 35, gem huis (ohvzn)</v>
          </cell>
          <cell r="D85" t="str">
            <v>jehen</v>
          </cell>
          <cell r="E85">
            <v>5701102</v>
          </cell>
        </row>
        <row r="86">
          <cell r="B86" t="str">
            <v>E50036-100</v>
          </cell>
          <cell r="C86" t="str">
            <v>Huizerweg 51, gemeentewerf</v>
          </cell>
          <cell r="D86" t="str">
            <v>jehen</v>
          </cell>
          <cell r="E86">
            <v>5701201</v>
          </cell>
        </row>
        <row r="87">
          <cell r="B87" t="str">
            <v>V10001-101</v>
          </cell>
          <cell r="C87" t="str">
            <v>Vastgoed  Dienstgebouwen -Huizerwg 51, werf (ohvzn)</v>
          </cell>
          <cell r="D87" t="str">
            <v>jehen</v>
          </cell>
          <cell r="E87">
            <v>5701202</v>
          </cell>
        </row>
        <row r="88">
          <cell r="B88" t="str">
            <v>E50036-102</v>
          </cell>
          <cell r="C88" t="str">
            <v>Tesselschadelaan 47, gemeentewref</v>
          </cell>
          <cell r="D88" t="str">
            <v>jehen</v>
          </cell>
          <cell r="E88">
            <v>5701203</v>
          </cell>
        </row>
        <row r="89">
          <cell r="B89" t="str">
            <v>V10001-102</v>
          </cell>
          <cell r="C89" t="str">
            <v>Vastgoed Dienstgebouwen -Tesselschadeln 47, werf (ohvzn)</v>
          </cell>
          <cell r="D89" t="str">
            <v>jehen</v>
          </cell>
          <cell r="E89">
            <v>5701204</v>
          </cell>
        </row>
        <row r="90">
          <cell r="B90" t="str">
            <v>E10137-100</v>
          </cell>
          <cell r="C90" t="str">
            <v>IJsselmeerweg 4, overige grond</v>
          </cell>
          <cell r="D90" t="str">
            <v>yvgov</v>
          </cell>
          <cell r="E90">
            <v>5701205</v>
          </cell>
        </row>
        <row r="91">
          <cell r="B91" t="str">
            <v>E50036-101</v>
          </cell>
          <cell r="C91" t="str">
            <v>Energiestraat 15, gemeentewerf</v>
          </cell>
          <cell r="D91" t="str">
            <v>jehen</v>
          </cell>
          <cell r="E91">
            <v>5701205</v>
          </cell>
        </row>
        <row r="92">
          <cell r="B92" t="str">
            <v>V10001-103</v>
          </cell>
          <cell r="C92" t="str">
            <v>Vastgoed Dienstgebouwen - Energiestr 15, werf (ohvzn)</v>
          </cell>
          <cell r="D92" t="str">
            <v>jehen</v>
          </cell>
          <cell r="E92">
            <v>5701206</v>
          </cell>
        </row>
        <row r="93">
          <cell r="B93" t="str">
            <v>E10080-108</v>
          </cell>
          <cell r="C93" t="str">
            <v>Nieuw Hilversumseweg - wijkpost</v>
          </cell>
          <cell r="D93" t="str">
            <v>jehen</v>
          </cell>
          <cell r="E93">
            <v>5701301</v>
          </cell>
        </row>
        <row r="94">
          <cell r="B94" t="str">
            <v>V10001-104</v>
          </cell>
          <cell r="C94" t="str">
            <v>Vastgoed Dienstgebouwen overig -Nw Hilversumsewg, wijkpost (ohvzn)</v>
          </cell>
          <cell r="D94" t="str">
            <v>jehen</v>
          </cell>
          <cell r="E94">
            <v>5701302</v>
          </cell>
        </row>
        <row r="95">
          <cell r="B95" t="str">
            <v>E10023-111</v>
          </cell>
          <cell r="C95" t="str">
            <v>Amersfoortsestraatweg 14 - onderkomen</v>
          </cell>
          <cell r="D95" t="str">
            <v>jehen</v>
          </cell>
          <cell r="E95">
            <v>5701303</v>
          </cell>
        </row>
        <row r="96">
          <cell r="B96" t="str">
            <v>V10001-105</v>
          </cell>
          <cell r="C96" t="str">
            <v>Vastgoed Dienstgebouwen overig - Amersfoortsestrwg 14, onderkomen (ohvzn)</v>
          </cell>
          <cell r="D96" t="str">
            <v>jehen</v>
          </cell>
          <cell r="E96">
            <v>5701304</v>
          </cell>
        </row>
        <row r="97">
          <cell r="B97" t="str">
            <v>V10001-106</v>
          </cell>
          <cell r="C97" t="str">
            <v>Vastgoed Dienstgebouwen overig - Constantijn Huygenslaan 1 C (oh vzn)</v>
          </cell>
          <cell r="D97" t="str">
            <v>jehen</v>
          </cell>
          <cell r="E97">
            <v>5701308</v>
          </cell>
        </row>
        <row r="98">
          <cell r="B98" t="str">
            <v>E10080-109</v>
          </cell>
          <cell r="C98" t="str">
            <v>Badlaan 26 - onderkomen</v>
          </cell>
          <cell r="D98" t="str">
            <v>jehen</v>
          </cell>
          <cell r="E98">
            <v>5701309</v>
          </cell>
        </row>
        <row r="99">
          <cell r="B99" t="str">
            <v>E10060-102</v>
          </cell>
          <cell r="C99" t="str">
            <v>Standplaatsen</v>
          </cell>
          <cell r="D99" t="str">
            <v>gubij</v>
          </cell>
          <cell r="E99">
            <v>5712101</v>
          </cell>
        </row>
        <row r="100">
          <cell r="B100" t="str">
            <v>E10060-103</v>
          </cell>
          <cell r="C100" t="str">
            <v>Terrassen</v>
          </cell>
          <cell r="D100" t="str">
            <v>gubij</v>
          </cell>
          <cell r="E100">
            <v>5712102</v>
          </cell>
        </row>
        <row r="101">
          <cell r="B101" t="str">
            <v>E10088-102</v>
          </cell>
          <cell r="C101" t="str">
            <v>Opstelpunten zendmasten</v>
          </cell>
          <cell r="D101" t="str">
            <v>yvgov</v>
          </cell>
          <cell r="E101">
            <v>5712103</v>
          </cell>
        </row>
        <row r="102">
          <cell r="B102" t="str">
            <v>E10061-102</v>
          </cell>
          <cell r="C102" t="str">
            <v>Abri's, Mupi's ed tbv reclame</v>
          </cell>
          <cell r="D102" t="str">
            <v>gubij</v>
          </cell>
          <cell r="E102">
            <v>5712104</v>
          </cell>
        </row>
        <row r="103">
          <cell r="B103" t="str">
            <v>E10104-100</v>
          </cell>
          <cell r="C103" t="str">
            <v>Zanderijweg, parkeerterrein</v>
          </cell>
          <cell r="D103" t="str">
            <v>yvgov</v>
          </cell>
          <cell r="E103">
            <v>5712106</v>
          </cell>
        </row>
        <row r="104">
          <cell r="B104" t="str">
            <v>E10138-101</v>
          </cell>
          <cell r="C104" t="str">
            <v>A. Dortmansplein 1A, toilletgebouw</v>
          </cell>
          <cell r="D104" t="str">
            <v>jehen</v>
          </cell>
          <cell r="E104">
            <v>5712201</v>
          </cell>
        </row>
        <row r="105">
          <cell r="B105" t="str">
            <v>V10001-107</v>
          </cell>
          <cell r="C105" t="str">
            <v>Publiek vastgoed gebr publ ruimte - Adriaan Dortmanspl 1C,toilletgebouw (ohvzn)</v>
          </cell>
          <cell r="D105" t="str">
            <v>jehen</v>
          </cell>
          <cell r="E105">
            <v>5712202</v>
          </cell>
        </row>
        <row r="106">
          <cell r="B106" t="str">
            <v>E10076-101</v>
          </cell>
          <cell r="C106" t="str">
            <v>Ceintuurbaan 2, pompgebouw</v>
          </cell>
          <cell r="D106" t="str">
            <v>jehen</v>
          </cell>
          <cell r="E106">
            <v>5712203</v>
          </cell>
        </row>
        <row r="107">
          <cell r="B107" t="str">
            <v>V10001-108</v>
          </cell>
          <cell r="C107" t="str">
            <v>Publiek vaststgoed gebr publ ruimte - Ceintuurbaan 2, pompgebouw (ohvzn)</v>
          </cell>
          <cell r="D107" t="str">
            <v>jehen</v>
          </cell>
          <cell r="E107">
            <v>5712204</v>
          </cell>
        </row>
        <row r="108">
          <cell r="B108" t="str">
            <v>E10076-100</v>
          </cell>
          <cell r="C108" t="str">
            <v>Hooftlaan 0, gemaal</v>
          </cell>
          <cell r="D108" t="str">
            <v>peboo</v>
          </cell>
          <cell r="E108">
            <v>5712205</v>
          </cell>
        </row>
        <row r="109">
          <cell r="B109" t="str">
            <v>V10001-109</v>
          </cell>
          <cell r="C109" t="str">
            <v>Publiek vastgoed gebr publ ruimte - Hooftlaan 0, gemaal (ohvzn)</v>
          </cell>
          <cell r="D109" t="str">
            <v>jehen</v>
          </cell>
          <cell r="E109">
            <v>5712206</v>
          </cell>
        </row>
        <row r="110">
          <cell r="B110" t="str">
            <v>E10138-100</v>
          </cell>
          <cell r="C110" t="str">
            <v>Olmenlaan passage De Olmen</v>
          </cell>
          <cell r="D110" t="str">
            <v>jehen</v>
          </cell>
          <cell r="E110">
            <v>5712207</v>
          </cell>
        </row>
        <row r="111">
          <cell r="B111" t="str">
            <v>V10001-110</v>
          </cell>
          <cell r="C111" t="str">
            <v>Publiek vastgoed gebr publ ruimte - Olmenln passage De Olmen (ohvzn)</v>
          </cell>
          <cell r="D111" t="str">
            <v>jehen</v>
          </cell>
          <cell r="E111">
            <v>5712208</v>
          </cell>
        </row>
        <row r="112">
          <cell r="B112" t="str">
            <v>E10138-102</v>
          </cell>
          <cell r="C112" t="str">
            <v>Echolaan Muziektent</v>
          </cell>
          <cell r="D112" t="str">
            <v>jehen</v>
          </cell>
          <cell r="E112">
            <v>5712209</v>
          </cell>
        </row>
        <row r="113">
          <cell r="B113" t="str">
            <v>V10001-111</v>
          </cell>
          <cell r="C113" t="str">
            <v>Publiek vastgoed gebr publ ruimte - Echolaan Muziektent (ohvz)</v>
          </cell>
          <cell r="D113" t="str">
            <v>jehen</v>
          </cell>
          <cell r="E113">
            <v>5712210</v>
          </cell>
        </row>
        <row r="114">
          <cell r="B114" t="str">
            <v>E10088-101</v>
          </cell>
          <cell r="C114" t="str">
            <v>Gronddepots</v>
          </cell>
          <cell r="D114" t="str">
            <v>jehen</v>
          </cell>
          <cell r="E114">
            <v>5712301</v>
          </cell>
        </row>
        <row r="115">
          <cell r="B115" t="str">
            <v>E10116-101</v>
          </cell>
          <cell r="C115" t="str">
            <v>vastgoed Erfpacht</v>
          </cell>
          <cell r="D115" t="str">
            <v>mabos</v>
          </cell>
          <cell r="E115">
            <v>5720001</v>
          </cell>
        </row>
        <row r="116">
          <cell r="B116" t="str">
            <v>E10067-100</v>
          </cell>
          <cell r="C116" t="str">
            <v>Opstalrecht</v>
          </cell>
          <cell r="D116" t="str">
            <v>janee</v>
          </cell>
          <cell r="E116">
            <v>5720002</v>
          </cell>
        </row>
        <row r="117">
          <cell r="B117" t="str">
            <v>E10067-101</v>
          </cell>
          <cell r="C117" t="str">
            <v>Verhuur niet-agrarisch BTW vrijgesteld</v>
          </cell>
          <cell r="D117" t="str">
            <v>janee</v>
          </cell>
          <cell r="E117">
            <v>5720003</v>
          </cell>
        </row>
        <row r="118">
          <cell r="B118" t="str">
            <v>E10067-102</v>
          </cell>
          <cell r="C118" t="str">
            <v>Verhuur niet-agrarisch BTW belast</v>
          </cell>
          <cell r="D118" t="str">
            <v>janee</v>
          </cell>
          <cell r="E118">
            <v>5720004</v>
          </cell>
        </row>
        <row r="119">
          <cell r="B119" t="str">
            <v>E10067-103</v>
          </cell>
          <cell r="C119" t="str">
            <v>Verhuur en pacht agrarisch</v>
          </cell>
          <cell r="D119" t="str">
            <v>janee</v>
          </cell>
          <cell r="E119">
            <v>5720005</v>
          </cell>
        </row>
        <row r="120">
          <cell r="B120" t="str">
            <v>E10067-104</v>
          </cell>
          <cell r="C120" t="str">
            <v>Staanplaatsen woonwagens</v>
          </cell>
          <cell r="D120" t="str">
            <v>janee</v>
          </cell>
          <cell r="E120">
            <v>5720006</v>
          </cell>
        </row>
        <row r="121">
          <cell r="B121" t="str">
            <v>E10067-105</v>
          </cell>
          <cell r="C121" t="str">
            <v>Trafo en Gas</v>
          </cell>
          <cell r="D121" t="str">
            <v>janee</v>
          </cell>
          <cell r="E121">
            <v>5720007</v>
          </cell>
        </row>
        <row r="122">
          <cell r="B122" t="str">
            <v>E10082-100</v>
          </cell>
          <cell r="C122" t="str">
            <v>Ligplaatsen woonboten</v>
          </cell>
          <cell r="D122" t="str">
            <v>janee</v>
          </cell>
          <cell r="E122">
            <v>5720101</v>
          </cell>
        </row>
        <row r="123">
          <cell r="B123" t="str">
            <v>E10082-100</v>
          </cell>
          <cell r="C123" t="str">
            <v>Ligplaatsen overig</v>
          </cell>
          <cell r="D123" t="str">
            <v>janee</v>
          </cell>
          <cell r="E123">
            <v>5720102</v>
          </cell>
        </row>
        <row r="124">
          <cell r="B124" t="str">
            <v>E10109-101</v>
          </cell>
          <cell r="C124" t="str">
            <v>Akkerlaan 1 - pg Westerpark</v>
          </cell>
          <cell r="D124" t="str">
            <v>jehen</v>
          </cell>
          <cell r="E124">
            <v>5720201</v>
          </cell>
        </row>
        <row r="125">
          <cell r="B125" t="str">
            <v>V10001-112</v>
          </cell>
          <cell r="C125" t="str">
            <v>Publiek vastgoed panden - Akkerlaan - pg Westerpark (ohvzn)</v>
          </cell>
          <cell r="D125" t="str">
            <v>jehen</v>
          </cell>
          <cell r="E125">
            <v>5720202</v>
          </cell>
        </row>
        <row r="126">
          <cell r="B126" t="str">
            <v>E10110-101</v>
          </cell>
          <cell r="C126" t="str">
            <v>Brinklaan 33 - pg Brediusdam</v>
          </cell>
          <cell r="D126" t="str">
            <v>jehen</v>
          </cell>
          <cell r="E126">
            <v>5720203</v>
          </cell>
        </row>
        <row r="127">
          <cell r="B127" t="str">
            <v>V10001-113</v>
          </cell>
          <cell r="C127" t="str">
            <v>Publiek vastgoed panden - Brinklaan 33 - pg Brediusdam (ohvzn)</v>
          </cell>
          <cell r="D127" t="str">
            <v>jehen</v>
          </cell>
          <cell r="E127">
            <v>5720204</v>
          </cell>
        </row>
        <row r="128">
          <cell r="B128" t="str">
            <v>E10107-101</v>
          </cell>
          <cell r="C128" t="str">
            <v>Olmenlaan 157 - pg De Olmen</v>
          </cell>
          <cell r="D128" t="str">
            <v>jehen</v>
          </cell>
          <cell r="E128">
            <v>5720205</v>
          </cell>
        </row>
        <row r="129">
          <cell r="B129" t="str">
            <v>V10001-114</v>
          </cell>
          <cell r="C129" t="str">
            <v>Publiek vastgoed panden - Olmenlaan 157 - pg De Olmen (ohvzn)</v>
          </cell>
          <cell r="D129" t="str">
            <v>jehen</v>
          </cell>
          <cell r="E129">
            <v>5720206</v>
          </cell>
        </row>
        <row r="130">
          <cell r="B130" t="str">
            <v>E10108-101</v>
          </cell>
          <cell r="C130" t="str">
            <v>Thierensstraat 2 - pg Nieuwe Brink</v>
          </cell>
          <cell r="D130" t="str">
            <v>jehen</v>
          </cell>
          <cell r="E130">
            <v>5720207</v>
          </cell>
        </row>
        <row r="131">
          <cell r="B131" t="str">
            <v>V10001-115</v>
          </cell>
          <cell r="C131" t="str">
            <v>Publiek vastgoed panden - Thierensstraat 2 - pg Nwe Brink (ohvzn)</v>
          </cell>
          <cell r="D131" t="str">
            <v>jehen</v>
          </cell>
          <cell r="E131">
            <v>5720208</v>
          </cell>
        </row>
        <row r="132">
          <cell r="B132" t="str">
            <v>E10172-100</v>
          </cell>
          <cell r="C132" t="str">
            <v>Brediusweg 1 - Filmhuis</v>
          </cell>
          <cell r="D132" t="str">
            <v>jehen</v>
          </cell>
          <cell r="E132">
            <v>5720301</v>
          </cell>
        </row>
        <row r="133">
          <cell r="B133" t="str">
            <v>V10001-116</v>
          </cell>
          <cell r="C133" t="str">
            <v>Privaat vastgoed k/b -- Brediusweg 1 - Filmhuis (ohvzn)</v>
          </cell>
          <cell r="D133" t="str">
            <v>jehen</v>
          </cell>
          <cell r="E133">
            <v>5720302</v>
          </cell>
        </row>
        <row r="134">
          <cell r="B134" t="str">
            <v>E10158-100</v>
          </cell>
          <cell r="C134" t="str">
            <v>Brinklaan 140 - Brandweerkazerne Bussum</v>
          </cell>
          <cell r="D134" t="str">
            <v>jehen</v>
          </cell>
          <cell r="E134">
            <v>5720303</v>
          </cell>
        </row>
        <row r="135">
          <cell r="B135" t="str">
            <v>V10001-117</v>
          </cell>
          <cell r="C135" t="str">
            <v>Privaat vastgoed k/b - Brinklaan 140 - Brw kaz. (ohvzn)</v>
          </cell>
          <cell r="D135" t="str">
            <v>jehen</v>
          </cell>
          <cell r="E135">
            <v>5720304</v>
          </cell>
        </row>
        <row r="136">
          <cell r="B136" t="str">
            <v>E10170-100</v>
          </cell>
          <cell r="C136" t="str">
            <v>Brinklaan 36A-40 Zorgapp. Complex</v>
          </cell>
          <cell r="D136" t="str">
            <v>jehen</v>
          </cell>
          <cell r="E136">
            <v>5720305</v>
          </cell>
        </row>
        <row r="137">
          <cell r="B137" t="str">
            <v>V10001-118</v>
          </cell>
          <cell r="C137" t="str">
            <v>Privaat vastgoed k/b - Brinkln 36a-40 Zorgapp.complex (ohvzn)</v>
          </cell>
          <cell r="D137" t="str">
            <v>jehen</v>
          </cell>
          <cell r="E137">
            <v>5720306</v>
          </cell>
        </row>
        <row r="138">
          <cell r="B138" t="str">
            <v>E10170-101</v>
          </cell>
          <cell r="C138" t="str">
            <v>Huizerweg 49K Kinderboederij 't Mouwtje</v>
          </cell>
          <cell r="D138" t="str">
            <v>jehen</v>
          </cell>
          <cell r="E138">
            <v>5720315</v>
          </cell>
        </row>
        <row r="139">
          <cell r="B139" t="str">
            <v>V10001-119</v>
          </cell>
          <cell r="C139" t="str">
            <v xml:space="preserve">Privaat vastgoed k/b - Huizerwg 49K Kinderb.t Mouwtje (ohvzn) </v>
          </cell>
          <cell r="D139" t="str">
            <v>jehen</v>
          </cell>
          <cell r="E139">
            <v>5720316</v>
          </cell>
        </row>
        <row r="140">
          <cell r="B140" t="str">
            <v>E10170-102</v>
          </cell>
          <cell r="C140" t="str">
            <v>Huizerweg 49J</v>
          </cell>
          <cell r="D140" t="str">
            <v>jehen</v>
          </cell>
          <cell r="E140">
            <v>5720317</v>
          </cell>
        </row>
        <row r="141">
          <cell r="B141" t="str">
            <v>V10001-120</v>
          </cell>
          <cell r="C141" t="str">
            <v xml:space="preserve">Privaat vastgoed k/b - Huizerweg 49J  (ohvzn) </v>
          </cell>
          <cell r="D141" t="str">
            <v>jehen</v>
          </cell>
          <cell r="E141">
            <v>5720318</v>
          </cell>
        </row>
        <row r="142">
          <cell r="B142" t="str">
            <v>E10170-103</v>
          </cell>
          <cell r="C142" t="str">
            <v>Huizerweg 49C-F kinderdagverblijf 't Mouwtje</v>
          </cell>
          <cell r="D142" t="str">
            <v>jehen</v>
          </cell>
          <cell r="E142">
            <v>5720319</v>
          </cell>
        </row>
        <row r="143">
          <cell r="B143" t="str">
            <v>V10001-121</v>
          </cell>
          <cell r="C143" t="str">
            <v xml:space="preserve">Privaat vastgoed k/b - Huizerweg 49C-F Kdv 't Mouwtje (ohvzn) </v>
          </cell>
          <cell r="D143" t="str">
            <v>jehen</v>
          </cell>
          <cell r="E143">
            <v>5720320</v>
          </cell>
        </row>
        <row r="144">
          <cell r="B144" t="str">
            <v>E10176-101</v>
          </cell>
          <cell r="C144" t="str">
            <v>Lange Heul 149A-H MFA Breeduit</v>
          </cell>
          <cell r="D144" t="str">
            <v>jehen</v>
          </cell>
          <cell r="E144">
            <v>5720321</v>
          </cell>
        </row>
        <row r="145">
          <cell r="B145" t="str">
            <v>V10001-122</v>
          </cell>
          <cell r="C145" t="str">
            <v xml:space="preserve">Privaat vastgoed k/b - Lange Heul 149 A-H MFA Breeduit (ohvzn) </v>
          </cell>
          <cell r="D145" t="str">
            <v>jehen</v>
          </cell>
          <cell r="E145">
            <v>5720322</v>
          </cell>
        </row>
        <row r="146">
          <cell r="B146" t="str">
            <v>E10170-104</v>
          </cell>
          <cell r="C146" t="str">
            <v>Minister A.S. Talmalaan 2 kinderdagverblijf Talamander</v>
          </cell>
          <cell r="D146" t="str">
            <v>jehen</v>
          </cell>
          <cell r="E146">
            <v>5720323</v>
          </cell>
        </row>
        <row r="147">
          <cell r="B147" t="str">
            <v>V10001-123</v>
          </cell>
          <cell r="C147" t="str">
            <v xml:space="preserve">Privaat vastgoed k/b - Min.A.S.Talmaln2 Kdv Talamander(ohvzn) </v>
          </cell>
          <cell r="D147" t="str">
            <v>jehen</v>
          </cell>
          <cell r="E147">
            <v>5720324</v>
          </cell>
        </row>
        <row r="148">
          <cell r="B148" t="str">
            <v>E10170-105</v>
          </cell>
          <cell r="C148" t="str">
            <v>Sint Vitusstraat 52 - opslag Vestingmuseum</v>
          </cell>
          <cell r="D148" t="str">
            <v>jehen</v>
          </cell>
          <cell r="E148">
            <v>5720327</v>
          </cell>
        </row>
        <row r="149">
          <cell r="B149" t="str">
            <v>V10001-124</v>
          </cell>
          <cell r="C149" t="str">
            <v xml:space="preserve">Privaat vastgoed k/b - St Vitusstr 52 Opslag Vestingm.(ohvzn) </v>
          </cell>
          <cell r="D149" t="str">
            <v>jehen</v>
          </cell>
          <cell r="E149">
            <v>5720328</v>
          </cell>
        </row>
        <row r="150">
          <cell r="B150" t="str">
            <v>E10170-106</v>
          </cell>
          <cell r="C150" t="str">
            <v>Kazernestraat 14 - COV-gebouwtje</v>
          </cell>
          <cell r="D150" t="str">
            <v>jehen</v>
          </cell>
          <cell r="E150">
            <v>5720333</v>
          </cell>
        </row>
        <row r="151">
          <cell r="B151" t="str">
            <v>V10001-125</v>
          </cell>
          <cell r="C151" t="str">
            <v xml:space="preserve">Privaat vastgoed k/b - Kazernestraat 14 COV-gebouwtje (ohvzn) </v>
          </cell>
          <cell r="D151" t="str">
            <v>jehen</v>
          </cell>
          <cell r="E151">
            <v>5720334</v>
          </cell>
        </row>
        <row r="152">
          <cell r="B152" t="str">
            <v>E10170-107</v>
          </cell>
          <cell r="C152" t="str">
            <v>Kloosterstraat 69 - Opslag/distributie</v>
          </cell>
          <cell r="D152" t="str">
            <v>jehen</v>
          </cell>
          <cell r="E152">
            <v>5720335</v>
          </cell>
        </row>
        <row r="153">
          <cell r="B153" t="str">
            <v>V10001-126</v>
          </cell>
          <cell r="C153" t="str">
            <v xml:space="preserve">Privaat vastgoed k/b - Kloosterstr 69 Opslag/ditribut(ohvzn) </v>
          </cell>
          <cell r="D153" t="str">
            <v>jehen</v>
          </cell>
          <cell r="E153">
            <v>5720336</v>
          </cell>
        </row>
        <row r="154">
          <cell r="B154" t="str">
            <v>E10170-108</v>
          </cell>
          <cell r="C154" t="str">
            <v>Kloosterstraat 214 - BSO De Spetters</v>
          </cell>
          <cell r="D154" t="str">
            <v>jehen</v>
          </cell>
          <cell r="E154">
            <v>5720337</v>
          </cell>
        </row>
        <row r="155">
          <cell r="B155" t="str">
            <v>V10001-127</v>
          </cell>
          <cell r="C155" t="str">
            <v xml:space="preserve">Privaat vastgoed k/b - Kloosterstr 214 Bso De Spetters(ohvzn) </v>
          </cell>
          <cell r="D155" t="str">
            <v>jehen</v>
          </cell>
          <cell r="E155">
            <v>5720338</v>
          </cell>
        </row>
        <row r="156">
          <cell r="B156" t="str">
            <v>E10158-101</v>
          </cell>
          <cell r="C156" t="str">
            <v>Weesperweg 2b - Brandweerkazerne Muiden</v>
          </cell>
          <cell r="D156" t="str">
            <v>jehen</v>
          </cell>
          <cell r="E156">
            <v>5720339</v>
          </cell>
        </row>
        <row r="157">
          <cell r="B157" t="str">
            <v>V10001-128</v>
          </cell>
          <cell r="C157" t="str">
            <v xml:space="preserve">Privaat vastgoed k/b - Weesperwg 2b Bbrw-kazerne (ohvzn) </v>
          </cell>
          <cell r="D157" t="str">
            <v>jehen</v>
          </cell>
          <cell r="E157">
            <v>5720340</v>
          </cell>
        </row>
        <row r="158">
          <cell r="B158" t="str">
            <v>E10158-103</v>
          </cell>
          <cell r="C158" t="str">
            <v>Echolaan 1 - Brandweerkazerne Muiderberg</v>
          </cell>
          <cell r="D158" t="str">
            <v>jehen</v>
          </cell>
          <cell r="E158">
            <v>5720341</v>
          </cell>
        </row>
        <row r="159">
          <cell r="B159" t="str">
            <v>V10001-129</v>
          </cell>
          <cell r="C159" t="str">
            <v xml:space="preserve">Privaat vastgoed k/b - Echolaan 1 - Brw-kazerne (ohvzn) </v>
          </cell>
          <cell r="D159" t="str">
            <v>jehen</v>
          </cell>
          <cell r="E159">
            <v>5720342</v>
          </cell>
        </row>
        <row r="160">
          <cell r="B160" t="str">
            <v>E10167-101</v>
          </cell>
          <cell r="C160" t="str">
            <v>Nienhuis Ruyskade 26 - MFA De Rijver</v>
          </cell>
          <cell r="D160" t="str">
            <v>jehen</v>
          </cell>
          <cell r="E160">
            <v>5720343</v>
          </cell>
        </row>
        <row r="161">
          <cell r="B161" t="str">
            <v>V10001-130</v>
          </cell>
          <cell r="C161" t="str">
            <v xml:space="preserve">Privaat vastgoed k/b - Nienh. Ruijsk.26 MFA De Rijver(ohvzn) </v>
          </cell>
          <cell r="D161" t="str">
            <v>jehen</v>
          </cell>
          <cell r="E161">
            <v>5720344</v>
          </cell>
        </row>
        <row r="162">
          <cell r="B162" t="str">
            <v>E10170-109</v>
          </cell>
          <cell r="C162" t="str">
            <v>Nienhuis Ruyskade 26B- kinderdagverblijf Villa Zeezicht</v>
          </cell>
          <cell r="D162" t="str">
            <v>jehen</v>
          </cell>
          <cell r="E162">
            <v>5720345</v>
          </cell>
        </row>
        <row r="163">
          <cell r="B163" t="str">
            <v>V10001-131</v>
          </cell>
          <cell r="C163" t="str">
            <v xml:space="preserve">Privaat vastgoed k/b - Nienh Ruysk 26B Kdv Villa Zeez.(ohvzn) </v>
          </cell>
          <cell r="D163" t="str">
            <v>jehen</v>
          </cell>
          <cell r="E163">
            <v>5720346</v>
          </cell>
        </row>
        <row r="164">
          <cell r="B164" t="str">
            <v>E10158-104</v>
          </cell>
          <cell r="C164" t="str">
            <v>Energiestraat 15 - Brandweerkazerne Naarden</v>
          </cell>
          <cell r="D164" t="str">
            <v>jehen</v>
          </cell>
          <cell r="E164">
            <v>5720347</v>
          </cell>
        </row>
        <row r="165">
          <cell r="B165" t="str">
            <v>V10001-132</v>
          </cell>
          <cell r="C165" t="str">
            <v xml:space="preserve">Privaat vastgoed k/b - Energiestraat 15 - Brw-kazerne (ohvzn) </v>
          </cell>
          <cell r="D165" t="str">
            <v>jehen</v>
          </cell>
          <cell r="E165">
            <v>5720348</v>
          </cell>
        </row>
        <row r="166">
          <cell r="B166" t="str">
            <v>E10170-110</v>
          </cell>
          <cell r="C166" t="str">
            <v>G. Schipperstraat 1 - peuterspeelzaal Pinkelotje/Meerpaal</v>
          </cell>
          <cell r="D166" t="str">
            <v>jehen</v>
          </cell>
          <cell r="E166">
            <v>5720349</v>
          </cell>
        </row>
        <row r="167">
          <cell r="B167" t="str">
            <v>V10001-133</v>
          </cell>
          <cell r="C167" t="str">
            <v xml:space="preserve">Privaat vastgoed k/b - G.Schipperstr 1 Psz Pinkelotje(ohvzn)  </v>
          </cell>
          <cell r="D167" t="str">
            <v>jehen</v>
          </cell>
          <cell r="E167">
            <v>5720350</v>
          </cell>
        </row>
        <row r="168">
          <cell r="B168" t="str">
            <v>E10170-111</v>
          </cell>
          <cell r="C168" t="str">
            <v>Huizerpoortstraat 16A - kinderdagverblijf Woelwaters</v>
          </cell>
          <cell r="D168" t="str">
            <v>jehen</v>
          </cell>
          <cell r="E168">
            <v>5720351</v>
          </cell>
        </row>
        <row r="169">
          <cell r="B169" t="str">
            <v>V10001-134</v>
          </cell>
          <cell r="C169" t="str">
            <v xml:space="preserve">Privaat vastgoed k/b - Huizerpoortstr16A Kdv Woelwater(ohvzn) </v>
          </cell>
          <cell r="D169" t="str">
            <v>jehen</v>
          </cell>
          <cell r="E169">
            <v>5720352</v>
          </cell>
        </row>
        <row r="170">
          <cell r="B170" t="str">
            <v>E10170-112</v>
          </cell>
          <cell r="C170" t="str">
            <v>Huizerpoortstraat 22A - peuterspeelzaal De Speeldoos</v>
          </cell>
          <cell r="D170" t="str">
            <v>jehen</v>
          </cell>
          <cell r="E170">
            <v>5720353</v>
          </cell>
        </row>
        <row r="171">
          <cell r="B171" t="str">
            <v>V10001-135</v>
          </cell>
          <cell r="C171" t="str">
            <v xml:space="preserve">Privaat vastgoed k/b - Huizerpoortstr22A Psz Speeldoos(ohvzn) </v>
          </cell>
          <cell r="D171" t="str">
            <v>jehen</v>
          </cell>
          <cell r="E171">
            <v>5720354</v>
          </cell>
        </row>
        <row r="172">
          <cell r="B172" t="str">
            <v>E10172-101</v>
          </cell>
          <cell r="C172" t="str">
            <v>Markstraat 20- Winkel</v>
          </cell>
          <cell r="D172" t="str">
            <v>jehen</v>
          </cell>
          <cell r="E172">
            <v>5720355</v>
          </cell>
        </row>
        <row r="173">
          <cell r="B173" t="str">
            <v>V10001-136</v>
          </cell>
          <cell r="C173" t="str">
            <v xml:space="preserve">Privaat vastgoed k/b - Marktstraat 20 - Winkel (ohvzn) </v>
          </cell>
          <cell r="D173" t="str">
            <v>jehen</v>
          </cell>
          <cell r="E173">
            <v>5720356</v>
          </cell>
        </row>
        <row r="174">
          <cell r="B174" t="str">
            <v>E10170-113</v>
          </cell>
          <cell r="C174" t="str">
            <v>Pr. Margriethof 100A - Balletschool</v>
          </cell>
          <cell r="D174" t="str">
            <v>jehen</v>
          </cell>
          <cell r="E174">
            <v>5720357</v>
          </cell>
        </row>
        <row r="175">
          <cell r="B175" t="str">
            <v>V10001-137</v>
          </cell>
          <cell r="C175" t="str">
            <v>Privaat vastgoed k/b - Pr. Margriethof 100A -Balletsch (ohvzn)</v>
          </cell>
          <cell r="D175" t="str">
            <v>jehen</v>
          </cell>
          <cell r="E175">
            <v>5720358</v>
          </cell>
        </row>
        <row r="176">
          <cell r="B176" t="str">
            <v>E10170-114</v>
          </cell>
          <cell r="C176" t="str">
            <v>Amersfoortsestraatweg 14 - BSO Ravelijn</v>
          </cell>
          <cell r="D176" t="str">
            <v>jehen</v>
          </cell>
          <cell r="E176">
            <v>5720359</v>
          </cell>
        </row>
        <row r="177">
          <cell r="B177" t="str">
            <v>V10001-138</v>
          </cell>
          <cell r="C177" t="str">
            <v>Privaat vastgoed k/b - Amersfoortsestraatweg 14 (ohvzn)</v>
          </cell>
          <cell r="D177" t="str">
            <v>jehen</v>
          </cell>
          <cell r="E177">
            <v>5720360</v>
          </cell>
        </row>
        <row r="178">
          <cell r="B178" t="str">
            <v>E10170-115</v>
          </cell>
          <cell r="C178" t="str">
            <v>Nikkelstraat 39</v>
          </cell>
          <cell r="D178" t="str">
            <v>jehen</v>
          </cell>
          <cell r="E178">
            <v>5720361</v>
          </cell>
        </row>
        <row r="179">
          <cell r="B179" t="str">
            <v>V10001-139</v>
          </cell>
          <cell r="C179" t="str">
            <v>Privaat vastgoed k/b - Nikkelstraat 39 (ohvzn)</v>
          </cell>
          <cell r="D179" t="str">
            <v>jehen</v>
          </cell>
          <cell r="E179">
            <v>5720362</v>
          </cell>
        </row>
        <row r="180">
          <cell r="B180" t="str">
            <v>E10127-100</v>
          </cell>
          <cell r="C180" t="str">
            <v>Fortlaan 9, school oekraieners</v>
          </cell>
          <cell r="D180" t="str">
            <v>jehen</v>
          </cell>
          <cell r="E180">
            <v>5720363</v>
          </cell>
        </row>
        <row r="181">
          <cell r="B181" t="str">
            <v>V10001-140</v>
          </cell>
          <cell r="C181" t="str">
            <v>Privaat vastgoed k/b - Fortlaan 9 (ohvzn)</v>
          </cell>
          <cell r="D181" t="str">
            <v>jehen</v>
          </cell>
          <cell r="E181">
            <v>5720364</v>
          </cell>
        </row>
        <row r="182">
          <cell r="B182" t="str">
            <v>E10170-120</v>
          </cell>
          <cell r="C182" t="str">
            <v>Spoormuur thv Mariastraat 26</v>
          </cell>
          <cell r="D182" t="str">
            <v>jehen</v>
          </cell>
          <cell r="E182">
            <v>5720365</v>
          </cell>
        </row>
        <row r="183">
          <cell r="B183" t="str">
            <v>V10001-141</v>
          </cell>
          <cell r="C183" t="str">
            <v>Privaat vastgoed k/b - Spoormuur thv Mariastraat 26 (ohvzn)</v>
          </cell>
          <cell r="D183" t="str">
            <v>jehen</v>
          </cell>
          <cell r="E183">
            <v>5720366</v>
          </cell>
        </row>
        <row r="184">
          <cell r="B184" t="str">
            <v>E10170-117</v>
          </cell>
          <cell r="C184" t="str">
            <v>E. Dammershof 12A</v>
          </cell>
          <cell r="D184" t="str">
            <v>jehen</v>
          </cell>
          <cell r="E184">
            <v>5720367</v>
          </cell>
        </row>
        <row r="185">
          <cell r="B185" t="str">
            <v>V10001-142</v>
          </cell>
          <cell r="C185" t="str">
            <v>Privaat vastgoed k/b - E. Dammershof 12A (ohvzn)</v>
          </cell>
          <cell r="D185" t="str">
            <v>jehen</v>
          </cell>
          <cell r="E185">
            <v>5720368</v>
          </cell>
        </row>
        <row r="186">
          <cell r="B186" t="str">
            <v>E10170-118</v>
          </cell>
          <cell r="C186" t="str">
            <v>Beethovenlaan 75</v>
          </cell>
          <cell r="D186" t="str">
            <v>jehen</v>
          </cell>
          <cell r="E186">
            <v>5720371</v>
          </cell>
        </row>
        <row r="187">
          <cell r="B187" t="str">
            <v>V10001-143</v>
          </cell>
          <cell r="C187" t="str">
            <v>Privaat vastgoed k/b - Beethovenlaan 75 (ohvzn)</v>
          </cell>
          <cell r="D187" t="str">
            <v>jehen</v>
          </cell>
          <cell r="E187">
            <v>5720372</v>
          </cell>
        </row>
        <row r="188">
          <cell r="B188" t="str">
            <v>E10170-121</v>
          </cell>
          <cell r="C188" t="str">
            <v>Keverdijk 4 - Schuur</v>
          </cell>
          <cell r="D188" t="str">
            <v>jehen</v>
          </cell>
          <cell r="E188">
            <v>5720373</v>
          </cell>
        </row>
        <row r="189">
          <cell r="B189" t="str">
            <v>V10001-144</v>
          </cell>
          <cell r="C189" t="str">
            <v>Privaat vastgoed k/b - Keverdijk 4, schuur (ohvzn)</v>
          </cell>
          <cell r="D189" t="str">
            <v>jehen</v>
          </cell>
          <cell r="E189">
            <v>5720374</v>
          </cell>
        </row>
        <row r="190">
          <cell r="B190" t="str">
            <v>E10170-119</v>
          </cell>
          <cell r="C190" t="str">
            <v>Van Limburg Stirumlaan 2</v>
          </cell>
          <cell r="D190" t="str">
            <v>jehen</v>
          </cell>
          <cell r="E190">
            <v>5720375</v>
          </cell>
        </row>
        <row r="191">
          <cell r="B191" t="str">
            <v>V10001-145</v>
          </cell>
          <cell r="C191" t="str">
            <v>Privaat vastgoed k/b - Van Limburg Stirumlaan 2 -Bussum(ohvzn)</v>
          </cell>
          <cell r="D191" t="str">
            <v>jehen</v>
          </cell>
          <cell r="E191">
            <v>5720376</v>
          </cell>
        </row>
        <row r="192">
          <cell r="B192" t="str">
            <v>E50035-100</v>
          </cell>
          <cell r="C192" t="str">
            <v>Constantijnhuygenslaan 1 - KDV/woonkamer</v>
          </cell>
          <cell r="D192" t="str">
            <v>jehen</v>
          </cell>
          <cell r="E192">
            <v>5720377</v>
          </cell>
        </row>
        <row r="193">
          <cell r="B193" t="str">
            <v>V10001-146</v>
          </cell>
          <cell r="C193" t="str">
            <v>Privaat vastgoed k/b - C. Huygenslaan 1-KDV en Woonkamer(ohvzn)</v>
          </cell>
          <cell r="D193" t="str">
            <v>jehen</v>
          </cell>
          <cell r="E193">
            <v>5720378</v>
          </cell>
        </row>
        <row r="194">
          <cell r="B194" t="str">
            <v>E10175-101</v>
          </cell>
          <cell r="C194" t="str">
            <v>Kruidmolen 1 - IKC Muiderkring</v>
          </cell>
          <cell r="D194" t="str">
            <v>jehen</v>
          </cell>
          <cell r="E194">
            <v>5720379</v>
          </cell>
        </row>
        <row r="195">
          <cell r="B195" t="str">
            <v>V10001-147</v>
          </cell>
          <cell r="C195" t="str">
            <v>Privaat vastgoed k/b - IKC Muiderkring (ohvzn)</v>
          </cell>
          <cell r="D195" t="str">
            <v>jehen</v>
          </cell>
          <cell r="E195">
            <v>5720380</v>
          </cell>
        </row>
        <row r="196">
          <cell r="B196" t="str">
            <v>E10158-102</v>
          </cell>
          <cell r="C196" t="str">
            <v>Weesperweg 2d - Brandweerkazerne Muiden</v>
          </cell>
          <cell r="D196" t="str">
            <v>jehen</v>
          </cell>
          <cell r="E196">
            <v>5720381</v>
          </cell>
        </row>
        <row r="197">
          <cell r="B197" t="str">
            <v>E10181-100</v>
          </cell>
          <cell r="C197" t="str">
            <v>Nassaulaan 43 - woning</v>
          </cell>
          <cell r="D197" t="str">
            <v>makoo</v>
          </cell>
          <cell r="E197">
            <v>5720401</v>
          </cell>
        </row>
        <row r="198">
          <cell r="B198" t="str">
            <v>V10001-150</v>
          </cell>
          <cell r="C198" t="str">
            <v xml:space="preserve">Privaat vastgoed woningen - Nassaulaan 43 - woning (ohvzn) </v>
          </cell>
          <cell r="D198" t="str">
            <v>arbol</v>
          </cell>
          <cell r="E198">
            <v>5720402</v>
          </cell>
        </row>
        <row r="199">
          <cell r="B199" t="str">
            <v>E10181-101</v>
          </cell>
          <cell r="C199" t="str">
            <v>Vossiuslaan 2A - Woning</v>
          </cell>
          <cell r="D199" t="str">
            <v>makoo</v>
          </cell>
          <cell r="E199">
            <v>5720403</v>
          </cell>
        </row>
        <row r="200">
          <cell r="B200" t="str">
            <v>V10001-151</v>
          </cell>
          <cell r="C200" t="str">
            <v xml:space="preserve">Privaat vastgoed woningen - Vossiuslaan 2a - woning (ohvzn) </v>
          </cell>
          <cell r="D200" t="str">
            <v>jehen</v>
          </cell>
          <cell r="E200">
            <v>5720404</v>
          </cell>
        </row>
        <row r="201">
          <cell r="B201" t="str">
            <v>V10001-152</v>
          </cell>
          <cell r="C201" t="str">
            <v xml:space="preserve">Privaat vastgoed woningen - Badlaan 26 - woning (ohvzn) </v>
          </cell>
          <cell r="D201" t="str">
            <v>jehen</v>
          </cell>
          <cell r="E201">
            <v>5720408</v>
          </cell>
        </row>
        <row r="202">
          <cell r="B202" t="str">
            <v>E10181-102</v>
          </cell>
          <cell r="C202" t="str">
            <v>Burgemeester v. Wettumweg 1 - woning</v>
          </cell>
          <cell r="D202" t="str">
            <v>jehen</v>
          </cell>
          <cell r="E202">
            <v>5720409</v>
          </cell>
        </row>
        <row r="203">
          <cell r="B203" t="str">
            <v>V10001-153</v>
          </cell>
          <cell r="C203" t="str">
            <v xml:space="preserve">Privaat vastgoed woningen - Burg. Van Wettumweg 1 - woning (ohvzn) </v>
          </cell>
          <cell r="D203" t="str">
            <v>jehen</v>
          </cell>
          <cell r="E203">
            <v>5720410</v>
          </cell>
        </row>
        <row r="204">
          <cell r="B204" t="str">
            <v>E10181-103</v>
          </cell>
          <cell r="C204" t="str">
            <v>Energiestraat 15B - woning</v>
          </cell>
          <cell r="D204" t="str">
            <v>jehen</v>
          </cell>
          <cell r="E204">
            <v>5720411</v>
          </cell>
        </row>
        <row r="205">
          <cell r="B205" t="str">
            <v>V10001-154</v>
          </cell>
          <cell r="C205" t="str">
            <v xml:space="preserve">Privaat vastgoed woningen - Energiestraat 15b - woning (ohvzn) </v>
          </cell>
          <cell r="D205" t="str">
            <v>jehen</v>
          </cell>
          <cell r="E205">
            <v>5720412</v>
          </cell>
        </row>
        <row r="206">
          <cell r="B206" t="str">
            <v>E10181-104</v>
          </cell>
          <cell r="C206" t="str">
            <v>Energiestraat 15C - woning</v>
          </cell>
          <cell r="D206" t="str">
            <v>jehen</v>
          </cell>
          <cell r="E206">
            <v>5720413</v>
          </cell>
        </row>
        <row r="207">
          <cell r="B207" t="str">
            <v>V10001-155</v>
          </cell>
          <cell r="C207" t="str">
            <v xml:space="preserve">Privaat vastgoed woningen - Energiestraat 15c - woning (ohvzn) </v>
          </cell>
          <cell r="D207" t="str">
            <v>jehen</v>
          </cell>
          <cell r="E207">
            <v>5720414</v>
          </cell>
        </row>
        <row r="208">
          <cell r="B208" t="str">
            <v>E10181-105</v>
          </cell>
          <cell r="C208" t="str">
            <v>Gansoortstraat 1 - woning</v>
          </cell>
          <cell r="D208" t="str">
            <v>jehen</v>
          </cell>
          <cell r="E208">
            <v>5720415</v>
          </cell>
        </row>
        <row r="209">
          <cell r="B209" t="str">
            <v>V10001-156</v>
          </cell>
          <cell r="C209" t="str">
            <v xml:space="preserve">Privaat vastgoed woningen - Gansoortstraat 1 - woning (ohvzn) </v>
          </cell>
          <cell r="D209" t="str">
            <v>jehen</v>
          </cell>
          <cell r="E209">
            <v>5720416</v>
          </cell>
        </row>
        <row r="210">
          <cell r="B210" t="str">
            <v>E10181-106</v>
          </cell>
          <cell r="C210" t="str">
            <v>Pastoorstraat 8 - woning</v>
          </cell>
          <cell r="D210" t="str">
            <v>jehen</v>
          </cell>
          <cell r="E210">
            <v>5720417</v>
          </cell>
        </row>
        <row r="211">
          <cell r="B211" t="str">
            <v>V10001-157</v>
          </cell>
          <cell r="C211" t="str">
            <v xml:space="preserve">Privaat vastgoed woningen - Pastoorstraat 8 - woning (ohvzn) </v>
          </cell>
          <cell r="D211" t="str">
            <v>jehen</v>
          </cell>
          <cell r="E211">
            <v>5720418</v>
          </cell>
        </row>
        <row r="212">
          <cell r="B212" t="str">
            <v>E10181-107</v>
          </cell>
          <cell r="C212" t="str">
            <v>Sint Annastraat 1 - woning</v>
          </cell>
          <cell r="D212" t="str">
            <v>jehen</v>
          </cell>
          <cell r="E212">
            <v>5720419</v>
          </cell>
        </row>
        <row r="213">
          <cell r="B213" t="str">
            <v>V10001-158</v>
          </cell>
          <cell r="C213" t="str">
            <v xml:space="preserve">Privaat vastgoed woningen - Sint Annastraat 1 - woning (ohvzn) </v>
          </cell>
          <cell r="D213" t="str">
            <v>jehen</v>
          </cell>
          <cell r="E213">
            <v>5720420</v>
          </cell>
        </row>
        <row r="214">
          <cell r="B214" t="str">
            <v>E10181-108</v>
          </cell>
          <cell r="C214" t="str">
            <v>Sint Vitusstr 50 - woning</v>
          </cell>
          <cell r="D214" t="str">
            <v>jehen</v>
          </cell>
          <cell r="E214">
            <v>5720421</v>
          </cell>
        </row>
        <row r="215">
          <cell r="B215" t="str">
            <v>V10001-159</v>
          </cell>
          <cell r="C215" t="str">
            <v xml:space="preserve">Privaat vastgoed woningen - Sint Vitusstraat 50 - woning (ohvzn) </v>
          </cell>
          <cell r="D215" t="str">
            <v>jehen</v>
          </cell>
          <cell r="E215">
            <v>5720422</v>
          </cell>
        </row>
        <row r="216">
          <cell r="B216" t="str">
            <v>E10181-109</v>
          </cell>
          <cell r="C216" t="str">
            <v>Sint Vitusstr 54 - woning</v>
          </cell>
          <cell r="D216" t="str">
            <v>jehen</v>
          </cell>
          <cell r="E216">
            <v>5720423</v>
          </cell>
        </row>
        <row r="217">
          <cell r="B217" t="str">
            <v>V10001-160</v>
          </cell>
          <cell r="C217" t="str">
            <v xml:space="preserve">Privaat vastgoed woningen - Sint Vitusstraat 54 - woning (ohvzn) </v>
          </cell>
          <cell r="D217" t="str">
            <v>jehen</v>
          </cell>
          <cell r="E217">
            <v>5720424</v>
          </cell>
        </row>
        <row r="218">
          <cell r="B218" t="str">
            <v>E10181-110</v>
          </cell>
          <cell r="C218" t="str">
            <v>Wyvert 1 - woning</v>
          </cell>
          <cell r="D218" t="str">
            <v>jehen</v>
          </cell>
          <cell r="E218">
            <v>5720425</v>
          </cell>
        </row>
        <row r="219">
          <cell r="B219" t="str">
            <v>V10001-161</v>
          </cell>
          <cell r="C219" t="str">
            <v xml:space="preserve">Privaat vastgoed woningen - Wyvert 1 - woning (ohvzn) </v>
          </cell>
          <cell r="D219" t="str">
            <v>jehen</v>
          </cell>
          <cell r="E219">
            <v>5720426</v>
          </cell>
        </row>
        <row r="220">
          <cell r="B220" t="str">
            <v>E10170-116</v>
          </cell>
          <cell r="C220" t="str">
            <v>Amsterdamsepoort 1- politiebureau en brugbediening</v>
          </cell>
          <cell r="D220" t="str">
            <v>jehen</v>
          </cell>
          <cell r="E220">
            <v>5720427</v>
          </cell>
        </row>
        <row r="221">
          <cell r="B221" t="str">
            <v>V10001-162</v>
          </cell>
          <cell r="C221" t="str">
            <v xml:space="preserve">Privaat vastgoed woningen - Amsterdamsepoort 1 - woning (ohvzn) </v>
          </cell>
          <cell r="D221" t="str">
            <v>jehen</v>
          </cell>
          <cell r="E221">
            <v>5720428</v>
          </cell>
        </row>
        <row r="222">
          <cell r="B222" t="str">
            <v>E10181-111</v>
          </cell>
          <cell r="C222" t="str">
            <v>Nieuw Hilversumseweg 57 - woning</v>
          </cell>
          <cell r="D222" t="str">
            <v>jehen</v>
          </cell>
          <cell r="E222">
            <v>5720429</v>
          </cell>
        </row>
        <row r="223">
          <cell r="B223" t="str">
            <v>V10001-163</v>
          </cell>
          <cell r="C223" t="str">
            <v xml:space="preserve">Privaat vastgoed woningen - Nw Hilversumsewg 57 Woning (ohvzn) </v>
          </cell>
          <cell r="D223" t="str">
            <v>jehen</v>
          </cell>
          <cell r="E223">
            <v>5720430</v>
          </cell>
        </row>
        <row r="224">
          <cell r="B224" t="str">
            <v>E10181-112</v>
          </cell>
          <cell r="C224" t="str">
            <v>Nieuw Hilversumseweg 72 - woning</v>
          </cell>
          <cell r="D224" t="str">
            <v>jehen</v>
          </cell>
          <cell r="E224">
            <v>5720431</v>
          </cell>
        </row>
        <row r="225">
          <cell r="B225" t="str">
            <v>V10001-164</v>
          </cell>
          <cell r="C225" t="str">
            <v xml:space="preserve">Privaat vastgoed woningen - w Hilversumsewg 72 Woning (ohvzn) </v>
          </cell>
          <cell r="D225" t="str">
            <v>jehen</v>
          </cell>
          <cell r="E225">
            <v>5720432</v>
          </cell>
        </row>
        <row r="226">
          <cell r="B226" t="str">
            <v>E10166-101</v>
          </cell>
          <cell r="C226" t="str">
            <v>Kazernestraat 10 - MFA De Kazerne</v>
          </cell>
          <cell r="D226" t="str">
            <v>jehen</v>
          </cell>
          <cell r="E226">
            <v>5720501</v>
          </cell>
        </row>
        <row r="227">
          <cell r="B227" t="str">
            <v>V10001-165</v>
          </cell>
          <cell r="C227" t="str">
            <v>Privaat vastgoed historisch erfgoed - Kazernestr 10 MFA De Kazerne (ohvzn)</v>
          </cell>
          <cell r="D227" t="str">
            <v>jehen</v>
          </cell>
          <cell r="E227">
            <v>5720502</v>
          </cell>
        </row>
        <row r="228">
          <cell r="B228" t="str">
            <v>E10134-100</v>
          </cell>
          <cell r="C228" t="str">
            <v>Kerkstraat 1-3 Muiden - Kerktoren</v>
          </cell>
          <cell r="D228" t="str">
            <v>jehen</v>
          </cell>
          <cell r="E228">
            <v>5720503</v>
          </cell>
        </row>
        <row r="229">
          <cell r="B229" t="str">
            <v>V10001-166</v>
          </cell>
          <cell r="C229" t="str">
            <v>Privaat vastgoed historisch erfgoed - Kerkstraat 1, 3 - Kerktoren (ohvzn)</v>
          </cell>
          <cell r="D229" t="str">
            <v>jehen</v>
          </cell>
          <cell r="E229">
            <v>5720504</v>
          </cell>
        </row>
        <row r="230">
          <cell r="B230" t="str">
            <v>E10134-101</v>
          </cell>
          <cell r="C230" t="str">
            <v>Kloosterstraat - Fort F</v>
          </cell>
          <cell r="D230" t="str">
            <v>jehen</v>
          </cell>
          <cell r="E230">
            <v>5720505</v>
          </cell>
        </row>
        <row r="231">
          <cell r="B231" t="str">
            <v>V10001-167</v>
          </cell>
          <cell r="C231" t="str">
            <v>Privaat vastgoed historisch erfgoed - Kloosterstraat - Fort F (ohvzn)</v>
          </cell>
          <cell r="D231" t="str">
            <v>jehen</v>
          </cell>
          <cell r="E231">
            <v>5720506</v>
          </cell>
        </row>
        <row r="232">
          <cell r="B232" t="str">
            <v>E10134-102</v>
          </cell>
          <cell r="C232" t="str">
            <v>Ravelijnspad - Kazemat E</v>
          </cell>
          <cell r="D232" t="str">
            <v>jehen</v>
          </cell>
          <cell r="E232">
            <v>5720507</v>
          </cell>
        </row>
        <row r="233">
          <cell r="B233" t="str">
            <v>V10001-168</v>
          </cell>
          <cell r="C233" t="str">
            <v>Privaat vastgoed historisch erfgoed - Ravelijnspad - Kazemat E (ohvzn)</v>
          </cell>
          <cell r="D233" t="str">
            <v>jehen</v>
          </cell>
          <cell r="E233">
            <v>5720508</v>
          </cell>
        </row>
        <row r="234">
          <cell r="B234" t="str">
            <v>E10134-103</v>
          </cell>
          <cell r="C234" t="str">
            <v>Ton Kootsingel - Fort G</v>
          </cell>
          <cell r="D234" t="str">
            <v>jehen</v>
          </cell>
          <cell r="E234">
            <v>5720509</v>
          </cell>
        </row>
        <row r="235">
          <cell r="B235" t="str">
            <v>V10001-169</v>
          </cell>
          <cell r="C235" t="str">
            <v>Privaat vastgoed historisch erfgoed - Ton Kootsingel - Fort G (ohvzn)</v>
          </cell>
          <cell r="D235" t="str">
            <v>jehen</v>
          </cell>
          <cell r="E235">
            <v>5720510</v>
          </cell>
        </row>
        <row r="236">
          <cell r="B236" t="str">
            <v>E10168-101</v>
          </cell>
          <cell r="C236" t="str">
            <v>Vestingplein 1 - MFA Muizenfort</v>
          </cell>
          <cell r="D236" t="str">
            <v>jehen</v>
          </cell>
          <cell r="E236">
            <v>5720511</v>
          </cell>
        </row>
        <row r="237">
          <cell r="B237" t="str">
            <v>V10001-170</v>
          </cell>
          <cell r="C237" t="str">
            <v>Privaat vastgoed historisch erfgoed - Vestingplein 1 - Muizenfort (ohvzn)</v>
          </cell>
          <cell r="D237" t="str">
            <v>jehen</v>
          </cell>
          <cell r="E237">
            <v>5720512</v>
          </cell>
        </row>
        <row r="238">
          <cell r="B238" t="str">
            <v>E10134-104</v>
          </cell>
          <cell r="C238" t="str">
            <v>Zeestraat/Westzeedijk - Westbatterij</v>
          </cell>
          <cell r="D238" t="str">
            <v>jehen</v>
          </cell>
          <cell r="E238">
            <v>5720513</v>
          </cell>
        </row>
        <row r="239">
          <cell r="B239" t="str">
            <v>V10001-171</v>
          </cell>
          <cell r="C239" t="str">
            <v>Privaat vastgoed historisch erfgoed - Zeestr/Westzeedijk Westbatterij(ohvzn)</v>
          </cell>
          <cell r="D239" t="str">
            <v>jehen</v>
          </cell>
          <cell r="E239">
            <v>5720514</v>
          </cell>
        </row>
        <row r="240">
          <cell r="B240" t="str">
            <v>E10134-105</v>
          </cell>
          <cell r="C240" t="str">
            <v>Kerkpad 2 Muiderberg - Kerktoren</v>
          </cell>
          <cell r="D240" t="str">
            <v>jehen</v>
          </cell>
          <cell r="E240">
            <v>5720515</v>
          </cell>
        </row>
        <row r="241">
          <cell r="B241" t="str">
            <v>V10001-172</v>
          </cell>
          <cell r="C241" t="str">
            <v>Privaat vastgoed historisch erfgoed - Kerkpad 2 - Kerktoren (ohvzn)</v>
          </cell>
          <cell r="D241" t="str">
            <v>jehen</v>
          </cell>
          <cell r="E241">
            <v>5720516</v>
          </cell>
        </row>
        <row r="242">
          <cell r="B242" t="str">
            <v>E50037-101</v>
          </cell>
          <cell r="C242" t="str">
            <v>Cattenhagestraat 8/8a, burgerweeshuis</v>
          </cell>
          <cell r="D242" t="str">
            <v>jehen</v>
          </cell>
          <cell r="E242">
            <v>5720517</v>
          </cell>
        </row>
        <row r="243">
          <cell r="B243" t="str">
            <v>V10001-173</v>
          </cell>
          <cell r="C243" t="str">
            <v>Privaat vastgoed historisch erfgoed - Cattenhagestr 8/8A Burgerwshs(ohvzn)</v>
          </cell>
          <cell r="D243" t="str">
            <v>jehen</v>
          </cell>
          <cell r="E243">
            <v>5720518</v>
          </cell>
        </row>
        <row r="244">
          <cell r="B244" t="str">
            <v>E10134-106</v>
          </cell>
          <cell r="C244" t="str">
            <v>Cattenhagestraat 11</v>
          </cell>
          <cell r="D244" t="str">
            <v>jehen</v>
          </cell>
          <cell r="E244">
            <v>5720519</v>
          </cell>
        </row>
        <row r="245">
          <cell r="B245" t="str">
            <v>V10001-174</v>
          </cell>
          <cell r="C245" t="str">
            <v>Privaat vastgoed historisch erfgoed - Cattenhagestraat 11 (ohvzn)</v>
          </cell>
          <cell r="D245" t="str">
            <v>jehen</v>
          </cell>
          <cell r="E245">
            <v>5720520</v>
          </cell>
        </row>
        <row r="246">
          <cell r="B246" t="str">
            <v>E10134-107</v>
          </cell>
          <cell r="C246" t="str">
            <v>Cattenhagestraat 11A</v>
          </cell>
          <cell r="D246" t="str">
            <v>jehen</v>
          </cell>
          <cell r="E246">
            <v>5720521</v>
          </cell>
        </row>
        <row r="247">
          <cell r="B247" t="str">
            <v>V10001-175</v>
          </cell>
          <cell r="C247" t="str">
            <v>Privaat vastgoed historisch erfgoed - Cattenhagestraat 11A (ohvzn)</v>
          </cell>
          <cell r="D247" t="str">
            <v>jehen</v>
          </cell>
          <cell r="E247">
            <v>5720522</v>
          </cell>
        </row>
        <row r="248">
          <cell r="B248" t="str">
            <v>E10134-108</v>
          </cell>
          <cell r="C248" t="str">
            <v>Kerkpad 1 Naarden - kerktoren</v>
          </cell>
          <cell r="D248" t="str">
            <v>jehen</v>
          </cell>
          <cell r="E248">
            <v>5720523</v>
          </cell>
        </row>
        <row r="249">
          <cell r="B249" t="str">
            <v>V10001-176</v>
          </cell>
          <cell r="C249" t="str">
            <v>Privaat vastgoed historisch erfgoed - Kerkpad 1 - Kerktoren (ohvzn)</v>
          </cell>
          <cell r="D249" t="str">
            <v>jehen</v>
          </cell>
          <cell r="E249">
            <v>5720524</v>
          </cell>
        </row>
        <row r="250">
          <cell r="B250" t="str">
            <v>E10135-101</v>
          </cell>
          <cell r="C250" t="str">
            <v>Markstraat 22 Naarden - Oude Raadhuis</v>
          </cell>
          <cell r="D250" t="str">
            <v>jehen</v>
          </cell>
          <cell r="E250">
            <v>5720531</v>
          </cell>
        </row>
        <row r="251">
          <cell r="B251" t="str">
            <v>V10001-177</v>
          </cell>
          <cell r="C251" t="str">
            <v>Privaat vastgoed historisch erfgoed - Marktstraat 22 - oude Raadhuis (ohvzn)</v>
          </cell>
          <cell r="D251" t="str">
            <v>jehen</v>
          </cell>
          <cell r="E251">
            <v>5720532</v>
          </cell>
        </row>
        <row r="252">
          <cell r="B252" t="str">
            <v>E50034-101</v>
          </cell>
          <cell r="C252" t="str">
            <v>Nieuwe Haven 33 - Restaurant</v>
          </cell>
          <cell r="D252" t="str">
            <v>jehen</v>
          </cell>
          <cell r="E252">
            <v>5720533</v>
          </cell>
        </row>
        <row r="253">
          <cell r="B253" t="str">
            <v>V10001-178</v>
          </cell>
          <cell r="C253" t="str">
            <v>Privaat vastgoed historisch erfgoed - Nieuwe Haven 33 - Restaurant (ohvzn)</v>
          </cell>
          <cell r="D253" t="str">
            <v>jehen</v>
          </cell>
          <cell r="E253">
            <v>5720534</v>
          </cell>
        </row>
        <row r="254">
          <cell r="B254" t="str">
            <v>E10134-109</v>
          </cell>
          <cell r="C254" t="str">
            <v>Naardermeer 9 - West Hamerfort</v>
          </cell>
          <cell r="D254" t="str">
            <v>jehen</v>
          </cell>
          <cell r="E254">
            <v>5720535</v>
          </cell>
        </row>
        <row r="255">
          <cell r="B255" t="str">
            <v>V10001-179</v>
          </cell>
          <cell r="C255" t="str">
            <v>Privaat vastgoed historisch erfgoed - Naardermeer 9 - West Hamerfort (ohvzn)</v>
          </cell>
          <cell r="D255" t="str">
            <v>jehen</v>
          </cell>
          <cell r="E255">
            <v>5720536</v>
          </cell>
        </row>
        <row r="256">
          <cell r="B256" t="str">
            <v>E10134-110</v>
          </cell>
          <cell r="C256" t="str">
            <v>Verlengde Fortlaan 116 - Oost Hamerfort</v>
          </cell>
          <cell r="D256" t="str">
            <v>jehen</v>
          </cell>
          <cell r="E256">
            <v>5720537</v>
          </cell>
        </row>
        <row r="257">
          <cell r="B257" t="str">
            <v>V10001-180</v>
          </cell>
          <cell r="C257" t="str">
            <v>Privaat vastgoed historisch erfgoed - Verl. Fortlaan 116 - Oost Hamerfort (ohvzn)</v>
          </cell>
          <cell r="D257" t="str">
            <v>jehen</v>
          </cell>
          <cell r="E257">
            <v>5720538</v>
          </cell>
        </row>
        <row r="258">
          <cell r="B258" t="str">
            <v>E10134-113</v>
          </cell>
          <cell r="C258" t="str">
            <v>Kapitein Meijerweg - Bunker P2</v>
          </cell>
          <cell r="D258" t="str">
            <v>jehen</v>
          </cell>
          <cell r="E258">
            <v>5720539</v>
          </cell>
        </row>
        <row r="259">
          <cell r="B259" t="str">
            <v>V10001-181</v>
          </cell>
          <cell r="C259" t="str">
            <v>Privaat vastgoed historisch erfgoed - Kapitein Meijerweg - Bunker P2 (ohvzn)</v>
          </cell>
          <cell r="D259" t="str">
            <v>jehen</v>
          </cell>
          <cell r="E259">
            <v>5720540</v>
          </cell>
        </row>
        <row r="260">
          <cell r="B260" t="str">
            <v>E50034-100</v>
          </cell>
          <cell r="C260" t="str">
            <v>Kloosterstraat 33 - commenius Museum</v>
          </cell>
          <cell r="D260" t="str">
            <v>jehen</v>
          </cell>
          <cell r="E260">
            <v>5720541</v>
          </cell>
        </row>
        <row r="261">
          <cell r="B261" t="str">
            <v>V10001-182</v>
          </cell>
          <cell r="C261" t="str">
            <v>Privaat vastgoed historisch erfgoed - Kloosterstr 33 Comenius Museum (ohvzn)</v>
          </cell>
          <cell r="D261" t="str">
            <v>jehen</v>
          </cell>
          <cell r="E261">
            <v>5720542</v>
          </cell>
        </row>
        <row r="262">
          <cell r="B262" t="str">
            <v>E10134-112</v>
          </cell>
          <cell r="C262" t="str">
            <v>Kerkpad Muiderberg - Echomuur</v>
          </cell>
          <cell r="D262" t="str">
            <v>jehen</v>
          </cell>
          <cell r="E262">
            <v>5720543</v>
          </cell>
        </row>
        <row r="263">
          <cell r="B263" t="str">
            <v>V10001-183</v>
          </cell>
          <cell r="C263" t="str">
            <v>Privaat vastgoed historisch erfgoed - Kerkpad echomuur (ohvzn)</v>
          </cell>
          <cell r="D263" t="str">
            <v>jehen</v>
          </cell>
          <cell r="E263">
            <v>5720544</v>
          </cell>
        </row>
        <row r="264">
          <cell r="B264" t="str">
            <v>E10134-111</v>
          </cell>
          <cell r="C264" t="str">
            <v>Stenen Beer Muiden</v>
          </cell>
          <cell r="D264" t="str">
            <v>jehen</v>
          </cell>
          <cell r="E264">
            <v>5720545</v>
          </cell>
        </row>
        <row r="265">
          <cell r="B265" t="str">
            <v>V10001-184</v>
          </cell>
          <cell r="C265" t="str">
            <v>Privaat vastgoed historisch erfgoed - Stenen beer Muiden (ohvzn)</v>
          </cell>
          <cell r="D265" t="str">
            <v>jehen</v>
          </cell>
          <cell r="E265">
            <v>5720546</v>
          </cell>
        </row>
        <row r="266">
          <cell r="B266" t="str">
            <v>E10021-100</v>
          </cell>
          <cell r="C266" t="str">
            <v>Beerensteinerlaan 69 - Gymzaal</v>
          </cell>
          <cell r="D266" t="str">
            <v>jehen</v>
          </cell>
          <cell r="E266">
            <v>5720603</v>
          </cell>
        </row>
        <row r="267">
          <cell r="B267" t="str">
            <v>V10001-185</v>
          </cell>
          <cell r="C267" t="str">
            <v>Privaat vastgoed sportaccom/ gymzalen - Beerensteinerlaan 69 - Gymzaal (ohvzn)</v>
          </cell>
          <cell r="D267" t="str">
            <v>jehen</v>
          </cell>
          <cell r="E267">
            <v>5720604</v>
          </cell>
        </row>
        <row r="268">
          <cell r="B268" t="str">
            <v>E10021-101</v>
          </cell>
          <cell r="C268" t="str">
            <v>Bremstraat 17- Gymzaal</v>
          </cell>
          <cell r="D268" t="str">
            <v>jehen</v>
          </cell>
          <cell r="E268">
            <v>5720605</v>
          </cell>
        </row>
        <row r="269">
          <cell r="B269" t="str">
            <v>V10001-186</v>
          </cell>
          <cell r="C269" t="str">
            <v>Privaat vastgoed sportaccom/ gymzalen - Bremstraat 17 - Gymzaal (ohvzn)</v>
          </cell>
          <cell r="D269" t="str">
            <v>jehen</v>
          </cell>
          <cell r="E269">
            <v>5720606</v>
          </cell>
        </row>
        <row r="270">
          <cell r="B270" t="str">
            <v>E10021-102</v>
          </cell>
          <cell r="C270" t="str">
            <v>Const. Huygenslaan 18 - Gymzaal</v>
          </cell>
          <cell r="D270" t="str">
            <v>jehen</v>
          </cell>
          <cell r="E270">
            <v>5720607</v>
          </cell>
        </row>
        <row r="271">
          <cell r="B271" t="str">
            <v>V10001-187</v>
          </cell>
          <cell r="C271" t="str">
            <v>Privaat vastgoed sportaccom/ gymzalen - Const. Huygenslaan 1 - Gymzaal (ohvzn)</v>
          </cell>
          <cell r="D271" t="str">
            <v>jehen</v>
          </cell>
          <cell r="E271">
            <v>5720608</v>
          </cell>
        </row>
        <row r="272">
          <cell r="B272" t="str">
            <v>E10021-103</v>
          </cell>
          <cell r="C272" t="str">
            <v>Cort. v. d. Lindelaan 3 - Gymzaal</v>
          </cell>
          <cell r="D272" t="str">
            <v>jehen</v>
          </cell>
          <cell r="E272">
            <v>5720609</v>
          </cell>
        </row>
        <row r="273">
          <cell r="B273" t="str">
            <v>V10001-188</v>
          </cell>
          <cell r="C273" t="str">
            <v>Privaat vastgoed sportaccom/ gymzalen - Cort v.d. Lindenlaan 3 -Gymzaal (ohvzn)</v>
          </cell>
          <cell r="D273" t="str">
            <v>jehen</v>
          </cell>
          <cell r="E273">
            <v>5720610</v>
          </cell>
        </row>
        <row r="274">
          <cell r="B274" t="str">
            <v>E10021-104</v>
          </cell>
          <cell r="C274" t="str">
            <v xml:space="preserve">De Ruijterlaan 24A - Gymzaal </v>
          </cell>
          <cell r="D274" t="str">
            <v>jehen</v>
          </cell>
          <cell r="E274">
            <v>5720611</v>
          </cell>
        </row>
        <row r="275">
          <cell r="B275" t="str">
            <v>V10001-189</v>
          </cell>
          <cell r="C275" t="str">
            <v>Privaat vastgoed sportaccom/ gymzalen - De Ruijterlaan 24A - Gymzaal (ohvzn)</v>
          </cell>
          <cell r="D275" t="str">
            <v>jehen</v>
          </cell>
          <cell r="E275">
            <v>5720612</v>
          </cell>
        </row>
        <row r="276">
          <cell r="B276" t="str">
            <v>E10021-105</v>
          </cell>
          <cell r="C276" t="str">
            <v>Dr. Schaepmanlaan 4 - Gymzaal</v>
          </cell>
          <cell r="D276" t="str">
            <v>jehen</v>
          </cell>
          <cell r="E276">
            <v>5720615</v>
          </cell>
        </row>
        <row r="277">
          <cell r="B277" t="str">
            <v>V10001-190</v>
          </cell>
          <cell r="C277" t="str">
            <v>Privaat vastgoed sportaccom/ gymzalen - Dr. Schaepmanlaan 4 - Gymzaal (ohvzn)</v>
          </cell>
          <cell r="D277" t="str">
            <v>jehen</v>
          </cell>
          <cell r="E277">
            <v>5720616</v>
          </cell>
        </row>
        <row r="278">
          <cell r="B278" t="str">
            <v>E10021-106</v>
          </cell>
          <cell r="C278" t="str">
            <v>Huizerweg 49B - Gymzaal</v>
          </cell>
          <cell r="D278" t="str">
            <v>jehen</v>
          </cell>
          <cell r="E278">
            <v>5720617</v>
          </cell>
        </row>
        <row r="279">
          <cell r="B279" t="str">
            <v>V10001-191</v>
          </cell>
          <cell r="C279" t="str">
            <v>Privaat vastgoed sportaccom/ gymzalen - Huizerweg 49B - Gymzaal (ohvzn)</v>
          </cell>
          <cell r="D279" t="str">
            <v>jehen</v>
          </cell>
          <cell r="E279">
            <v>5720618</v>
          </cell>
        </row>
        <row r="280">
          <cell r="B280" t="str">
            <v>E10021-107</v>
          </cell>
          <cell r="C280" t="str">
            <v>Keversdijk 2A</v>
          </cell>
          <cell r="D280" t="str">
            <v>jehen</v>
          </cell>
          <cell r="E280">
            <v>5720619</v>
          </cell>
        </row>
        <row r="281">
          <cell r="B281" t="str">
            <v>V10001-192</v>
          </cell>
          <cell r="C281" t="str">
            <v>Privaat vastgoed sportaccom/ gymzalen - Keversdijk 2A - Gymzaal (ohvzn)</v>
          </cell>
          <cell r="D281" t="str">
            <v>jehen</v>
          </cell>
          <cell r="E281">
            <v>5720620</v>
          </cell>
        </row>
        <row r="282">
          <cell r="B282" t="str">
            <v>E10021-108</v>
          </cell>
          <cell r="C282" t="str">
            <v>Kwartellaan 2A - Gymzaal</v>
          </cell>
          <cell r="D282" t="str">
            <v>jehen</v>
          </cell>
          <cell r="E282">
            <v>5720621</v>
          </cell>
        </row>
        <row r="283">
          <cell r="B283" t="str">
            <v>V10001-193</v>
          </cell>
          <cell r="C283" t="str">
            <v>Privaat vastgoed sportaccom/ gymzalen - Kwartellaan 2A - Gymzaal (ohvzn)</v>
          </cell>
          <cell r="D283" t="str">
            <v>jehen</v>
          </cell>
          <cell r="E283">
            <v>5720622</v>
          </cell>
        </row>
        <row r="284">
          <cell r="B284" t="str">
            <v>E10021-109</v>
          </cell>
          <cell r="C284" t="str">
            <v>Meentweg 44 - Gymzaal</v>
          </cell>
          <cell r="D284" t="str">
            <v>jehen</v>
          </cell>
          <cell r="E284">
            <v>5720623</v>
          </cell>
        </row>
        <row r="285">
          <cell r="B285" t="str">
            <v>V10001-194</v>
          </cell>
          <cell r="C285" t="str">
            <v>Privaat vastgoed sportaccom/ gymzalen - Meentweg 44 - Gymzaal (ohvzn)</v>
          </cell>
          <cell r="D285" t="str">
            <v>jehen</v>
          </cell>
          <cell r="E285">
            <v>5720624</v>
          </cell>
        </row>
        <row r="286">
          <cell r="B286" t="str">
            <v>E10021-110</v>
          </cell>
          <cell r="C286" t="str">
            <v>Nieuw 's-Gravenlandseweg 38 - Gymzaal</v>
          </cell>
          <cell r="D286" t="str">
            <v>jehen</v>
          </cell>
          <cell r="E286">
            <v>5720625</v>
          </cell>
        </row>
        <row r="287">
          <cell r="B287" t="str">
            <v>V10001-195</v>
          </cell>
          <cell r="C287" t="str">
            <v>Privaat vastgoed sportaccom/ gymzalen - Nw 's-Gravenlandsewg 38 Gymzaal (ohvzn)</v>
          </cell>
          <cell r="D287" t="str">
            <v>jehen</v>
          </cell>
          <cell r="E287">
            <v>5720626</v>
          </cell>
        </row>
        <row r="288">
          <cell r="B288" t="str">
            <v>E10021-111</v>
          </cell>
          <cell r="C288" t="str">
            <v>Piet Heinlaan 52 - Gymzaal</v>
          </cell>
          <cell r="D288" t="str">
            <v>jehen</v>
          </cell>
          <cell r="E288">
            <v>5720627</v>
          </cell>
        </row>
        <row r="289">
          <cell r="B289" t="str">
            <v>V10001-196</v>
          </cell>
          <cell r="C289" t="str">
            <v>Privaat vastgoed sportaccom/ gymzalen - Piet Heinlaan 52 - Gymzaal (ohvzn)</v>
          </cell>
          <cell r="D289" t="str">
            <v>jehen</v>
          </cell>
          <cell r="E289">
            <v>5720628</v>
          </cell>
        </row>
        <row r="290">
          <cell r="B290" t="str">
            <v>E10021-112</v>
          </cell>
          <cell r="C290" t="str">
            <v>Meerstraat 88 - Gymzaal</v>
          </cell>
          <cell r="D290" t="str">
            <v>jehen</v>
          </cell>
          <cell r="E290">
            <v>5720629</v>
          </cell>
        </row>
        <row r="291">
          <cell r="B291" t="str">
            <v>V10001-197</v>
          </cell>
          <cell r="C291" t="str">
            <v>Privaat vastgoed sportaccom/ gymzalen - Meerstraat 88 - Gymzaal (ohvzn)</v>
          </cell>
          <cell r="D291" t="str">
            <v>jehen</v>
          </cell>
          <cell r="E291">
            <v>5720630</v>
          </cell>
        </row>
        <row r="292">
          <cell r="B292" t="str">
            <v>E10021-113</v>
          </cell>
          <cell r="C292" t="str">
            <v>Vossiuslaan 2A - Gymzaal</v>
          </cell>
          <cell r="D292" t="str">
            <v>jehen</v>
          </cell>
          <cell r="E292">
            <v>5720631</v>
          </cell>
        </row>
        <row r="293">
          <cell r="B293" t="str">
            <v>V10001-198</v>
          </cell>
          <cell r="C293" t="str">
            <v>Privaat vastgoed sportaccom/ gymzalen - Vossiuslaan 2A - Gymzaal (ohvzn)</v>
          </cell>
          <cell r="D293" t="str">
            <v>jehen</v>
          </cell>
          <cell r="E293">
            <v>5720632</v>
          </cell>
        </row>
        <row r="294">
          <cell r="B294" t="str">
            <v>E10021-114</v>
          </cell>
          <cell r="C294" t="str">
            <v>Willem Kalfflaan 3 - Gymzaal</v>
          </cell>
          <cell r="D294" t="str">
            <v>jehen</v>
          </cell>
          <cell r="E294">
            <v>5720633</v>
          </cell>
        </row>
        <row r="295">
          <cell r="B295" t="str">
            <v>V10001-199</v>
          </cell>
          <cell r="C295" t="str">
            <v>Privaat vastgoed sportaccom/ gymzalen - Willem Kalfflaan 3 - Gymzaal (ohvzn)</v>
          </cell>
          <cell r="D295" t="str">
            <v>jehen</v>
          </cell>
          <cell r="E295">
            <v>5720634</v>
          </cell>
        </row>
        <row r="296">
          <cell r="B296" t="str">
            <v>E10021-115</v>
          </cell>
          <cell r="C296" t="str">
            <v>Graaf Florislaan 2 - Gymzaal</v>
          </cell>
          <cell r="D296" t="str">
            <v>jehen</v>
          </cell>
          <cell r="E296">
            <v>5720635</v>
          </cell>
        </row>
        <row r="297">
          <cell r="B297" t="str">
            <v>V10001-200</v>
          </cell>
          <cell r="C297" t="str">
            <v>Privaat vastgoed sportaccom/ gymzalen - Graaf Florislaan 2 - Gymzaal (ohvzn)</v>
          </cell>
          <cell r="D297" t="str">
            <v>jehen</v>
          </cell>
          <cell r="E297">
            <v>5720636</v>
          </cell>
        </row>
        <row r="298">
          <cell r="B298" t="str">
            <v>E10022-101</v>
          </cell>
          <cell r="C298" t="str">
            <v>Sportpark de Kuil (Velden)</v>
          </cell>
          <cell r="D298" t="str">
            <v>alhoo</v>
          </cell>
          <cell r="E298">
            <v>5720701</v>
          </cell>
        </row>
        <row r="299">
          <cell r="B299" t="str">
            <v>E10023-100</v>
          </cell>
          <cell r="C299" t="str">
            <v>Sportpark de Kuil (opstallen)</v>
          </cell>
          <cell r="D299" t="str">
            <v>jehen</v>
          </cell>
          <cell r="E299">
            <v>5720703</v>
          </cell>
        </row>
        <row r="300">
          <cell r="B300" t="str">
            <v>V10001-201</v>
          </cell>
          <cell r="C300" t="str">
            <v>Privaat vastgoed sportaccomodaties - Sportpark De Kuil (ohvzn opstallen)</v>
          </cell>
          <cell r="D300" t="str">
            <v>jehen</v>
          </cell>
          <cell r="E300">
            <v>5720704</v>
          </cell>
        </row>
        <row r="301">
          <cell r="B301" t="str">
            <v>E10022-102</v>
          </cell>
          <cell r="C301" t="str">
            <v>Sportpark Meerweg (Velden)</v>
          </cell>
          <cell r="D301" t="str">
            <v>alhoo</v>
          </cell>
          <cell r="E301">
            <v>5720705</v>
          </cell>
        </row>
        <row r="302">
          <cell r="B302" t="str">
            <v>E10023-101</v>
          </cell>
          <cell r="C302" t="str">
            <v>Sportpark Meerweg (Opstallen)</v>
          </cell>
          <cell r="D302" t="str">
            <v>jehen</v>
          </cell>
          <cell r="E302">
            <v>5720707</v>
          </cell>
        </row>
        <row r="303">
          <cell r="B303" t="str">
            <v>V10001-202</v>
          </cell>
          <cell r="C303" t="str">
            <v>Privaat vastgoed sportaccomodaties - Sportpark Meerweg 63 (ohvzn opstallen)</v>
          </cell>
          <cell r="D303" t="str">
            <v>jehen</v>
          </cell>
          <cell r="E303">
            <v>5720708</v>
          </cell>
        </row>
        <row r="304">
          <cell r="B304" t="str">
            <v>E10022-103</v>
          </cell>
          <cell r="C304" t="str">
            <v>Tennispark de Meent (velden)</v>
          </cell>
          <cell r="D304" t="str">
            <v>alhoo</v>
          </cell>
          <cell r="E304">
            <v>5720709</v>
          </cell>
        </row>
        <row r="305">
          <cell r="B305" t="str">
            <v>E10023-102</v>
          </cell>
          <cell r="C305" t="str">
            <v>Tennispark de Meent Opstallen)</v>
          </cell>
          <cell r="D305" t="str">
            <v>jehen</v>
          </cell>
          <cell r="E305">
            <v>5720711</v>
          </cell>
        </row>
        <row r="306">
          <cell r="B306" t="str">
            <v>V10001-203</v>
          </cell>
          <cell r="C306" t="str">
            <v>Privaat vastgoed sportaccomodaties - Tennispark De Meent (ohvzn opstallen)</v>
          </cell>
          <cell r="D306" t="str">
            <v>jehen</v>
          </cell>
          <cell r="E306">
            <v>5720712</v>
          </cell>
        </row>
        <row r="307">
          <cell r="B307" t="str">
            <v>E10178-101</v>
          </cell>
          <cell r="C307" t="str">
            <v>Struikheideweg 14- Sportcentrum De Zandzee</v>
          </cell>
          <cell r="D307" t="str">
            <v>jehen</v>
          </cell>
          <cell r="E307">
            <v>5720713</v>
          </cell>
        </row>
        <row r="308">
          <cell r="B308" t="str">
            <v>V10001-204</v>
          </cell>
          <cell r="C308" t="str">
            <v>Privaat vastgoed sportaccomodaties - Struikheiwg 14 Sportcentr Zandzee(ohvzn)</v>
          </cell>
          <cell r="D308" t="str">
            <v>jehen</v>
          </cell>
          <cell r="E308">
            <v>5720714</v>
          </cell>
        </row>
        <row r="309">
          <cell r="B309" t="str">
            <v>E10022-104</v>
          </cell>
          <cell r="C309" t="str">
            <v>Sportpark de Negen Morgen (groene velden)</v>
          </cell>
          <cell r="D309" t="str">
            <v>alhoo</v>
          </cell>
          <cell r="E309">
            <v>5720715</v>
          </cell>
        </row>
        <row r="310">
          <cell r="B310" t="str">
            <v>E10022-105</v>
          </cell>
          <cell r="C310" t="str">
            <v>Sportpark de Negen Morgen (Kunstgrasveld)</v>
          </cell>
          <cell r="D310" t="str">
            <v>alhoo</v>
          </cell>
          <cell r="E310">
            <v>5720717</v>
          </cell>
        </row>
        <row r="311">
          <cell r="B311" t="str">
            <v>E10023-103</v>
          </cell>
          <cell r="C311" t="str">
            <v>Sportpark de Negen Morgen (Opstallen)</v>
          </cell>
          <cell r="D311" t="str">
            <v>jehen</v>
          </cell>
          <cell r="E311">
            <v>5720719</v>
          </cell>
        </row>
        <row r="312">
          <cell r="B312" t="str">
            <v>V10001-205</v>
          </cell>
          <cell r="C312" t="str">
            <v>Privaat vastgoed sportaccomodaties - SP De Negen Morgen (ohvzn opstallen)</v>
          </cell>
          <cell r="D312" t="str">
            <v>jehen</v>
          </cell>
          <cell r="E312">
            <v>5720720</v>
          </cell>
        </row>
        <row r="313">
          <cell r="B313" t="str">
            <v>E10022-106</v>
          </cell>
          <cell r="C313" t="str">
            <v>Sportpark Bredius (Velden)</v>
          </cell>
          <cell r="D313" t="str">
            <v>alhoo</v>
          </cell>
          <cell r="E313">
            <v>5720721</v>
          </cell>
        </row>
        <row r="314">
          <cell r="B314" t="str">
            <v>E10023-104</v>
          </cell>
          <cell r="C314" t="str">
            <v>Sportpark Bredius (Opstallen)</v>
          </cell>
          <cell r="D314" t="str">
            <v>jehen</v>
          </cell>
          <cell r="E314">
            <v>5720723</v>
          </cell>
        </row>
        <row r="315">
          <cell r="B315" t="str">
            <v>V10001-206</v>
          </cell>
          <cell r="C315" t="str">
            <v>Privaat vastgoed sportaccomodaties - Sportpark Bredius (ohvzn opstallen)</v>
          </cell>
          <cell r="D315" t="str">
            <v>jehen</v>
          </cell>
          <cell r="E315">
            <v>5720724</v>
          </cell>
        </row>
        <row r="316">
          <cell r="B316" t="str">
            <v>E10177-101</v>
          </cell>
          <cell r="C316" t="str">
            <v>Amersfoortsestraatweg 16- Sportcentrum De Lunet</v>
          </cell>
          <cell r="D316" t="str">
            <v>jehen</v>
          </cell>
          <cell r="E316">
            <v>5720725</v>
          </cell>
        </row>
        <row r="317">
          <cell r="B317" t="str">
            <v>V10001-207</v>
          </cell>
          <cell r="C317" t="str">
            <v>Privaat vastgoed sportaccomodaties - Amersf.strtwg 16 Sportc.De Lunet(ohvzn)</v>
          </cell>
          <cell r="D317" t="str">
            <v>jehen</v>
          </cell>
          <cell r="E317">
            <v>5720726</v>
          </cell>
        </row>
        <row r="318">
          <cell r="B318" t="str">
            <v>E10022-107</v>
          </cell>
          <cell r="C318" t="str">
            <v>Sportpark Naarden (velden)</v>
          </cell>
          <cell r="D318" t="str">
            <v>alhoo</v>
          </cell>
          <cell r="E318">
            <v>5720727</v>
          </cell>
        </row>
        <row r="319">
          <cell r="B319" t="str">
            <v>E10023-105</v>
          </cell>
          <cell r="C319" t="str">
            <v>Sportpark Naarden (Opstallen)</v>
          </cell>
          <cell r="D319" t="str">
            <v>jehen</v>
          </cell>
          <cell r="E319">
            <v>5720729</v>
          </cell>
        </row>
        <row r="320">
          <cell r="B320" t="str">
            <v>V10001-208</v>
          </cell>
          <cell r="C320" t="str">
            <v>Privaat vastgoed sportaccomodaties - Sportpark Naarden (ohvzn opstallen)</v>
          </cell>
          <cell r="D320" t="str">
            <v>jehen</v>
          </cell>
          <cell r="E320">
            <v>5720730</v>
          </cell>
        </row>
        <row r="321">
          <cell r="B321" t="str">
            <v>E10022-108</v>
          </cell>
          <cell r="C321" t="str">
            <v>Sportpark Sportvallei (Velden)</v>
          </cell>
          <cell r="D321" t="str">
            <v>alhoo</v>
          </cell>
          <cell r="E321">
            <v>5720731</v>
          </cell>
        </row>
        <row r="322">
          <cell r="B322" t="str">
            <v>E10023-106</v>
          </cell>
          <cell r="C322" t="str">
            <v>Sportpark Sportvallei (Opstallen)</v>
          </cell>
          <cell r="D322" t="str">
            <v>jehen</v>
          </cell>
          <cell r="E322">
            <v>5720733</v>
          </cell>
        </row>
        <row r="323">
          <cell r="B323" t="str">
            <v>V10001-209</v>
          </cell>
          <cell r="C323" t="str">
            <v>Privaat vastgoed sportaccomodaties - Sportpark Sportvallei (ohvzn opstallen.)</v>
          </cell>
          <cell r="D323" t="str">
            <v>jehen</v>
          </cell>
          <cell r="E323">
            <v>5720734</v>
          </cell>
        </row>
        <row r="324">
          <cell r="B324" t="str">
            <v>E10022-109</v>
          </cell>
          <cell r="C324" t="str">
            <v>Sportpark Allen Weerbaar (groene velden)</v>
          </cell>
          <cell r="D324" t="str">
            <v>alhoo</v>
          </cell>
          <cell r="E324">
            <v>5720735</v>
          </cell>
        </row>
        <row r="325">
          <cell r="B325" t="str">
            <v>E10023-107</v>
          </cell>
          <cell r="C325" t="str">
            <v>Sportpark Allen Weerbaar (Opstallen)</v>
          </cell>
          <cell r="D325" t="str">
            <v>jehen</v>
          </cell>
          <cell r="E325">
            <v>5720737</v>
          </cell>
        </row>
        <row r="326">
          <cell r="B326" t="str">
            <v>V10001-210</v>
          </cell>
          <cell r="C326" t="str">
            <v>Privaat vastgoed sportaccomodaties - Sportpark Allen Weerbaar (ohvzn opst.)</v>
          </cell>
          <cell r="D326" t="str">
            <v>jehen</v>
          </cell>
          <cell r="E326">
            <v>5720738</v>
          </cell>
        </row>
        <row r="327">
          <cell r="B327" t="str">
            <v>E10022-110</v>
          </cell>
          <cell r="C327" t="str">
            <v>Sportpark Zuid (Velden)</v>
          </cell>
          <cell r="D327" t="str">
            <v>alhoo</v>
          </cell>
          <cell r="E327">
            <v>5720739</v>
          </cell>
        </row>
        <row r="328">
          <cell r="B328" t="str">
            <v>E10023-108</v>
          </cell>
          <cell r="C328" t="str">
            <v>Sportpark Zuid (Opstallen)</v>
          </cell>
          <cell r="D328" t="str">
            <v>jehen</v>
          </cell>
          <cell r="E328">
            <v>5720741</v>
          </cell>
        </row>
        <row r="329">
          <cell r="B329" t="str">
            <v>V10001-211</v>
          </cell>
          <cell r="C329" t="str">
            <v>Privaat vastgoed sportaccomodaties - Sportpark Zuid (ohvzn opstallen)</v>
          </cell>
          <cell r="D329" t="str">
            <v>jehen</v>
          </cell>
          <cell r="E329">
            <v>5720742</v>
          </cell>
        </row>
        <row r="330">
          <cell r="B330" t="str">
            <v>E10179-101</v>
          </cell>
          <cell r="C330" t="str">
            <v>Sporthal Bredius</v>
          </cell>
          <cell r="D330" t="str">
            <v>jehen</v>
          </cell>
          <cell r="E330">
            <v>5720743</v>
          </cell>
        </row>
        <row r="331">
          <cell r="B331" t="str">
            <v>V10001-212</v>
          </cell>
          <cell r="C331" t="str">
            <v>Privaat vastgoed sportaccomodaties - Sporthal Bredius (ohvzn)</v>
          </cell>
          <cell r="D331" t="str">
            <v>jehen</v>
          </cell>
          <cell r="E331">
            <v>5720744</v>
          </cell>
        </row>
        <row r="332">
          <cell r="B332" t="str">
            <v>E10023-109</v>
          </cell>
          <cell r="C332" t="str">
            <v>Sportpark Naarden HCN (Opstallen)</v>
          </cell>
          <cell r="D332" t="str">
            <v>jehen</v>
          </cell>
          <cell r="E332">
            <v>5720745</v>
          </cell>
        </row>
        <row r="333">
          <cell r="B333" t="str">
            <v>V10001-213</v>
          </cell>
          <cell r="C333" t="str">
            <v>Privaat vastgoed sportaccomodaties - Sportpark Naarden HCN (ohzvn opstallen)</v>
          </cell>
          <cell r="D333" t="str">
            <v>jehen</v>
          </cell>
          <cell r="E333">
            <v>5720746</v>
          </cell>
        </row>
        <row r="334">
          <cell r="B334" t="str">
            <v>E10023-110</v>
          </cell>
          <cell r="C334" t="str">
            <v>SC Muiderberg (Opstallen</v>
          </cell>
          <cell r="D334" t="str">
            <v>jehen</v>
          </cell>
          <cell r="E334">
            <v>5720749</v>
          </cell>
        </row>
        <row r="335">
          <cell r="B335" t="str">
            <v>V10001-214</v>
          </cell>
          <cell r="C335" t="str">
            <v>Privaat vastgoed sportaccomodaties - SC Muiderberg (ohvzn opstallen)</v>
          </cell>
          <cell r="D335" t="str">
            <v>jehen</v>
          </cell>
          <cell r="E335">
            <v>5720750</v>
          </cell>
        </row>
        <row r="336">
          <cell r="B336" t="str">
            <v>E10019-100</v>
          </cell>
          <cell r="C336" t="str">
            <v>Ceintuurbaan 115 Ch J de Boules</v>
          </cell>
          <cell r="D336" t="str">
            <v>jehen</v>
          </cell>
          <cell r="E336">
            <v>5720801</v>
          </cell>
        </row>
        <row r="337">
          <cell r="B337" t="str">
            <v>V10001-215</v>
          </cell>
          <cell r="C337" t="str">
            <v>Privaat vastgoed sport overig - Ceintuurbn 115 Clubh. J.de Boules(ohvzn)</v>
          </cell>
          <cell r="D337" t="str">
            <v>jehen</v>
          </cell>
          <cell r="E337">
            <v>5720802</v>
          </cell>
        </row>
        <row r="338">
          <cell r="B338" t="str">
            <v>E10019-101</v>
          </cell>
          <cell r="C338" t="str">
            <v>Dr Schaepmanln 2 Ch Goodluck</v>
          </cell>
          <cell r="D338" t="str">
            <v>jehen</v>
          </cell>
          <cell r="E338">
            <v>5720803</v>
          </cell>
        </row>
        <row r="339">
          <cell r="B339" t="str">
            <v>V10001-216</v>
          </cell>
          <cell r="C339" t="str">
            <v>Privaat vastgoed sport overig -  Dr.Schaepmanln2 Clubhuis GoodLuck(ohvzn)</v>
          </cell>
          <cell r="D339" t="str">
            <v>jehen</v>
          </cell>
          <cell r="E339">
            <v>5720804</v>
          </cell>
        </row>
        <row r="340">
          <cell r="B340" t="str">
            <v>E10019-102</v>
          </cell>
          <cell r="C340" t="str">
            <v>Amersfoortsestraatweg 14B-Ch postduivenvereniging</v>
          </cell>
          <cell r="D340" t="str">
            <v>jehen</v>
          </cell>
          <cell r="E340">
            <v>5720805</v>
          </cell>
        </row>
        <row r="341">
          <cell r="B341" t="str">
            <v>V10001-217</v>
          </cell>
          <cell r="C341" t="str">
            <v>Privaat vastgoed sport overig -  Amersf.strtwg14b Clubhuis (ohvzn)</v>
          </cell>
          <cell r="D341" t="str">
            <v>jehen</v>
          </cell>
          <cell r="E341">
            <v>5720806</v>
          </cell>
        </row>
        <row r="342">
          <cell r="B342" t="str">
            <v>E10019-103</v>
          </cell>
          <cell r="C342" t="str">
            <v>Thierensweg 1 - Boothuis roeivereniging</v>
          </cell>
          <cell r="D342" t="str">
            <v>jehen</v>
          </cell>
          <cell r="E342">
            <v>5720807</v>
          </cell>
        </row>
        <row r="343">
          <cell r="B343" t="str">
            <v>V10001-218</v>
          </cell>
          <cell r="C343" t="str">
            <v>Privaat vastgoed sport overig -  Thierenswg 1 Botenhuis roeiver.(ohvzn)</v>
          </cell>
          <cell r="D343" t="str">
            <v>jehen</v>
          </cell>
          <cell r="E343">
            <v>5720808</v>
          </cell>
        </row>
        <row r="344">
          <cell r="B344" t="str">
            <v>E10080-101</v>
          </cell>
          <cell r="C344" t="str">
            <v>Nw Hilversumseweg 70 Aula begr.pl.</v>
          </cell>
          <cell r="D344" t="str">
            <v>jehen</v>
          </cell>
          <cell r="E344">
            <v>5720901</v>
          </cell>
        </row>
        <row r="345">
          <cell r="B345" t="str">
            <v>V10001-219</v>
          </cell>
          <cell r="C345" t="str">
            <v>Privaat vastgoed sport overig -  Nw Hilversumsewg 70 Aula begr.pl.(ohvzn)</v>
          </cell>
          <cell r="D345" t="str">
            <v>jehen</v>
          </cell>
          <cell r="E345">
            <v>5720902</v>
          </cell>
        </row>
        <row r="346">
          <cell r="B346" t="str">
            <v>E10080-102</v>
          </cell>
          <cell r="C346" t="str">
            <v>Valkeveenselaan 58 Aula begraafplaats</v>
          </cell>
          <cell r="D346" t="str">
            <v>jehen</v>
          </cell>
          <cell r="E346">
            <v>5720903</v>
          </cell>
        </row>
        <row r="347">
          <cell r="B347" t="str">
            <v>V10001-220</v>
          </cell>
          <cell r="C347" t="str">
            <v>Privaat vastgoed sport overig -  Valkeveenseln 58 Aula begr.pl. (ohvzn)</v>
          </cell>
          <cell r="D347" t="str">
            <v>jehen</v>
          </cell>
          <cell r="E347">
            <v>5720904</v>
          </cell>
        </row>
        <row r="348">
          <cell r="B348" t="str">
            <v>E10080-103</v>
          </cell>
          <cell r="C348" t="str">
            <v>Valkeveenseln 58A Beheerder begraafplaats</v>
          </cell>
          <cell r="D348" t="str">
            <v>jehen</v>
          </cell>
          <cell r="E348">
            <v>5720905</v>
          </cell>
        </row>
        <row r="349">
          <cell r="B349" t="str">
            <v>V10001-221</v>
          </cell>
          <cell r="C349" t="str">
            <v>Privaat vastgoed sport overig -  Valkeveenseln58A Beheerder begrpl(ohvzn)</v>
          </cell>
          <cell r="D349" t="str">
            <v>jehen</v>
          </cell>
          <cell r="E349">
            <v>5720906</v>
          </cell>
        </row>
        <row r="350">
          <cell r="B350" t="str">
            <v>E10080-104</v>
          </cell>
          <cell r="C350" t="str">
            <v>Weesperweg 2c -Beheerder begraafplaats</v>
          </cell>
          <cell r="D350" t="str">
            <v>jehen</v>
          </cell>
          <cell r="E350">
            <v>5720907</v>
          </cell>
        </row>
        <row r="351">
          <cell r="B351" t="str">
            <v>V10001-222</v>
          </cell>
          <cell r="C351" t="str">
            <v>Privaat vastgoed sport overig -  Weesperweg 2c -Beheerder begr.pl.(ohvzn)</v>
          </cell>
          <cell r="D351" t="str">
            <v>jehen</v>
          </cell>
          <cell r="E351">
            <v>5720908</v>
          </cell>
        </row>
        <row r="352">
          <cell r="B352" t="str">
            <v>E10080-105</v>
          </cell>
          <cell r="C352" t="str">
            <v xml:space="preserve">Struikheiweg 1 - Columbarium </v>
          </cell>
          <cell r="D352" t="str">
            <v>jehen</v>
          </cell>
          <cell r="E352">
            <v>5720909</v>
          </cell>
        </row>
        <row r="353">
          <cell r="B353" t="str">
            <v>V10001-223</v>
          </cell>
          <cell r="C353" t="str">
            <v>Privaat vastgoed sport overig -  Struikheiweg 1 - Columbarium (ohvzn)</v>
          </cell>
          <cell r="D353" t="str">
            <v>jehen</v>
          </cell>
          <cell r="E353">
            <v>5720910</v>
          </cell>
        </row>
        <row r="354">
          <cell r="B354" t="str">
            <v>E10080-106</v>
          </cell>
          <cell r="C354" t="str">
            <v xml:space="preserve">Amersfoortsestrwg 27A PRT </v>
          </cell>
          <cell r="D354" t="str">
            <v>jehen</v>
          </cell>
          <cell r="E354">
            <v>5720911</v>
          </cell>
        </row>
        <row r="355">
          <cell r="B355" t="str">
            <v>V10001-224</v>
          </cell>
          <cell r="C355" t="str">
            <v>Privaat vastgoed sport overig -  Amersfoortsestrwg 27A PRT (ohvzn)</v>
          </cell>
          <cell r="D355" t="str">
            <v>jehen</v>
          </cell>
          <cell r="E355">
            <v>5720912</v>
          </cell>
        </row>
        <row r="356">
          <cell r="B356" t="str">
            <v>E10080-107</v>
          </cell>
          <cell r="C356" t="str">
            <v xml:space="preserve">Nw Hilversumseweg 57 A  opslag </v>
          </cell>
          <cell r="D356" t="str">
            <v>jehen</v>
          </cell>
          <cell r="E356">
            <v>5720913</v>
          </cell>
        </row>
        <row r="357">
          <cell r="B357" t="str">
            <v>V10001-225</v>
          </cell>
          <cell r="C357" t="str">
            <v>Privaat vastgoed sport overig -  Nw Hilversumsewg 57 A  opslag (ohvzn)</v>
          </cell>
          <cell r="D357" t="str">
            <v>jehen</v>
          </cell>
          <cell r="E357">
            <v>5720914</v>
          </cell>
        </row>
        <row r="358">
          <cell r="B358" t="str">
            <v>E10030-100</v>
          </cell>
          <cell r="C358" t="str">
            <v>A. Neuhuijslaan 1 - Schoolgebouw</v>
          </cell>
          <cell r="D358" t="str">
            <v>johkra</v>
          </cell>
          <cell r="E358">
            <v>5730101</v>
          </cell>
        </row>
        <row r="359">
          <cell r="B359" t="str">
            <v>E10030-101</v>
          </cell>
          <cell r="C359" t="str">
            <v>Busken Huetlaan 16 - Bussumse Monitosorischool</v>
          </cell>
          <cell r="D359" t="str">
            <v>johkra</v>
          </cell>
          <cell r="E359">
            <v>5730102</v>
          </cell>
        </row>
        <row r="360">
          <cell r="B360" t="str">
            <v>E10030-102</v>
          </cell>
          <cell r="C360" t="str">
            <v>De Ruijterlaan 24 A/B - Schoolgebouw</v>
          </cell>
          <cell r="D360" t="str">
            <v>johkra</v>
          </cell>
          <cell r="E360">
            <v>5730103</v>
          </cell>
        </row>
        <row r="361">
          <cell r="B361" t="str">
            <v>E10030-103</v>
          </cell>
          <cell r="C361" t="str">
            <v>E. de Boer van Rijklaan22 - Schoolgebouw</v>
          </cell>
          <cell r="D361" t="str">
            <v>johkra</v>
          </cell>
          <cell r="E361">
            <v>5730104</v>
          </cell>
        </row>
        <row r="362">
          <cell r="B362" t="str">
            <v>E10039-100</v>
          </cell>
          <cell r="C362" t="str">
            <v>Floralaan 12 - Schoolgebouw</v>
          </cell>
          <cell r="D362" t="str">
            <v>makoo</v>
          </cell>
          <cell r="E362">
            <v>5730105</v>
          </cell>
        </row>
        <row r="363">
          <cell r="B363" t="str">
            <v>E10030-104</v>
          </cell>
          <cell r="C363" t="str">
            <v>Graaf Florislaan 2 - Schoolgebouw</v>
          </cell>
          <cell r="D363" t="str">
            <v>johkra</v>
          </cell>
          <cell r="E363">
            <v>5730107</v>
          </cell>
        </row>
        <row r="364">
          <cell r="B364" t="str">
            <v>E10030-105</v>
          </cell>
          <cell r="C364" t="str">
            <v>H. Kamerlingh Omnesweg 74 - Schoolgebouw</v>
          </cell>
          <cell r="D364" t="str">
            <v>johkra</v>
          </cell>
          <cell r="E364">
            <v>5730108</v>
          </cell>
        </row>
        <row r="365">
          <cell r="B365" t="str">
            <v>E10030-106</v>
          </cell>
          <cell r="C365" t="str">
            <v>Isaac da Costalaan 2 - Schoolgebouw</v>
          </cell>
          <cell r="D365" t="str">
            <v>johkra</v>
          </cell>
          <cell r="E365">
            <v>5730109</v>
          </cell>
        </row>
        <row r="366">
          <cell r="B366" t="str">
            <v>E10030-107</v>
          </cell>
          <cell r="C366" t="str">
            <v>J. Verhulstlaan 11-13 Schoolgebouw</v>
          </cell>
          <cell r="D366" t="str">
            <v>johkra</v>
          </cell>
          <cell r="E366">
            <v>5730110</v>
          </cell>
        </row>
        <row r="367">
          <cell r="B367" t="str">
            <v>E10030-108</v>
          </cell>
          <cell r="C367" t="str">
            <v>Kwartellaan 4 - Schoolgebouw</v>
          </cell>
          <cell r="D367" t="str">
            <v>johkra</v>
          </cell>
          <cell r="E367">
            <v>5730112</v>
          </cell>
        </row>
        <row r="368">
          <cell r="B368" t="str">
            <v>E10030-109</v>
          </cell>
          <cell r="C368" t="str">
            <v>Meentweg 44 - Schoolgebouw</v>
          </cell>
          <cell r="D368" t="str">
            <v>johkra</v>
          </cell>
          <cell r="E368">
            <v>5730113</v>
          </cell>
        </row>
        <row r="369">
          <cell r="B369" t="str">
            <v>E10030-110</v>
          </cell>
          <cell r="C369" t="str">
            <v>s Gravenlandseweg 15 - Schoolgebouw</v>
          </cell>
          <cell r="D369" t="str">
            <v>johkra</v>
          </cell>
          <cell r="E369">
            <v>5730114</v>
          </cell>
        </row>
        <row r="370">
          <cell r="B370" t="str">
            <v>E10030-111</v>
          </cell>
          <cell r="C370" t="str">
            <v>Oud-Bussummerweg 22 - Vondelschool</v>
          </cell>
          <cell r="D370" t="str">
            <v>johkra</v>
          </cell>
          <cell r="E370">
            <v>5730115</v>
          </cell>
        </row>
        <row r="371">
          <cell r="B371" t="str">
            <v>E10030-112</v>
          </cell>
          <cell r="C371" t="str">
            <v>Sint Vitusstraat 2 - Schoolgebouw</v>
          </cell>
          <cell r="D371" t="str">
            <v>johkra</v>
          </cell>
          <cell r="E371">
            <v>5730116</v>
          </cell>
        </row>
        <row r="372">
          <cell r="B372" t="str">
            <v>E10030-113</v>
          </cell>
          <cell r="C372" t="str">
            <v>Willem Kalfflaan 3 - Daltonschool</v>
          </cell>
          <cell r="D372" t="str">
            <v>johkra</v>
          </cell>
          <cell r="E372">
            <v>5730118</v>
          </cell>
        </row>
        <row r="373">
          <cell r="B373" t="str">
            <v>E10030-114</v>
          </cell>
          <cell r="C373" t="str">
            <v>Kloosterstraat 14 - Schoolgebouw</v>
          </cell>
          <cell r="D373" t="str">
            <v>johkra</v>
          </cell>
          <cell r="E373">
            <v>5730120</v>
          </cell>
        </row>
        <row r="374">
          <cell r="B374" t="str">
            <v>E10038-100</v>
          </cell>
          <cell r="C374" t="str">
            <v>Rembrandtlaan 2a - Schoolgebouw</v>
          </cell>
          <cell r="D374" t="str">
            <v>jehen</v>
          </cell>
          <cell r="E374">
            <v>5730121</v>
          </cell>
        </row>
        <row r="375">
          <cell r="B375" t="str">
            <v>E10030-115</v>
          </cell>
          <cell r="C375" t="str">
            <v>Tesselschadelaan 75 - Schoolgebouw</v>
          </cell>
          <cell r="D375" t="str">
            <v>johkra</v>
          </cell>
          <cell r="E375">
            <v>5730122</v>
          </cell>
        </row>
        <row r="376">
          <cell r="B376" t="str">
            <v>E10035-100</v>
          </cell>
          <cell r="C376" t="str">
            <v>Amersfoortsestraatweg 12 A/B - School</v>
          </cell>
          <cell r="D376" t="str">
            <v>jehen</v>
          </cell>
          <cell r="E376">
            <v>5730123</v>
          </cell>
        </row>
        <row r="377">
          <cell r="B377" t="str">
            <v>E10030-116</v>
          </cell>
          <cell r="C377" t="str">
            <v>Bussummerstraat 41 - Schoolgebouw</v>
          </cell>
          <cell r="D377" t="str">
            <v>johkra</v>
          </cell>
          <cell r="E377">
            <v>5730125</v>
          </cell>
        </row>
        <row r="378">
          <cell r="B378" t="str">
            <v>E10030-117</v>
          </cell>
          <cell r="C378" t="str">
            <v>Cort v.d. Lindelaan 1 - Schoolgebouw</v>
          </cell>
          <cell r="D378" t="str">
            <v>johkra</v>
          </cell>
          <cell r="E378">
            <v>5730126</v>
          </cell>
        </row>
        <row r="379">
          <cell r="B379" t="str">
            <v>E10030-118</v>
          </cell>
          <cell r="C379" t="str">
            <v>Godelindeweg 14 C - Godelindeschool</v>
          </cell>
          <cell r="D379" t="str">
            <v>johkra</v>
          </cell>
          <cell r="E379">
            <v>5730127</v>
          </cell>
        </row>
        <row r="380">
          <cell r="B380" t="str">
            <v>E10030-119</v>
          </cell>
          <cell r="C380" t="str">
            <v>J.W. Frisolaan 33 - Schoolgebouw</v>
          </cell>
          <cell r="D380" t="str">
            <v>johkra</v>
          </cell>
          <cell r="E380">
            <v>5730128</v>
          </cell>
        </row>
        <row r="381">
          <cell r="B381" t="str">
            <v>E10030-120</v>
          </cell>
          <cell r="C381" t="str">
            <v>Van Limburg Stirumlaan 105 - Schoolgebouw</v>
          </cell>
          <cell r="D381" t="str">
            <v>johkra</v>
          </cell>
          <cell r="E381">
            <v>5730129</v>
          </cell>
        </row>
        <row r="382">
          <cell r="B382" t="str">
            <v>E10030-121</v>
          </cell>
          <cell r="C382" t="str">
            <v>Verlengde Fortlaan 43 - Schoolgebouw</v>
          </cell>
          <cell r="D382" t="str">
            <v>johkra</v>
          </cell>
          <cell r="E382">
            <v>5730130</v>
          </cell>
        </row>
        <row r="383">
          <cell r="B383" t="str">
            <v>E10030-122</v>
          </cell>
          <cell r="C383" t="str">
            <v>Westwalstraat 49 - Schoolgebouw</v>
          </cell>
          <cell r="D383" t="str">
            <v>johkra</v>
          </cell>
          <cell r="E383">
            <v>5730131</v>
          </cell>
        </row>
        <row r="384">
          <cell r="B384" t="str">
            <v>E10030-123</v>
          </cell>
          <cell r="C384" t="str">
            <v>Kindcentrum Muiderkring</v>
          </cell>
          <cell r="D384" t="str">
            <v>johkra</v>
          </cell>
          <cell r="E384">
            <v>5730132</v>
          </cell>
        </row>
        <row r="385">
          <cell r="B385" t="str">
            <v>E10030-124</v>
          </cell>
          <cell r="C385" t="str">
            <v>Tesselsdchadelaan 47- Schoolgebouw KC de Meerstroom</v>
          </cell>
          <cell r="D385" t="str">
            <v>johkra</v>
          </cell>
          <cell r="E385">
            <v>5730133</v>
          </cell>
        </row>
        <row r="386">
          <cell r="B386" t="str">
            <v>E10033-100</v>
          </cell>
          <cell r="C386" t="str">
            <v>Aagje Dekenlaan 2 - Schoolgebouw</v>
          </cell>
          <cell r="D386" t="str">
            <v>johkra</v>
          </cell>
          <cell r="E386">
            <v>5730201</v>
          </cell>
        </row>
        <row r="387">
          <cell r="B387" t="str">
            <v>E10033-101</v>
          </cell>
          <cell r="C387" t="str">
            <v xml:space="preserve">Beerensteinerlaan 69 - Vituscollege </v>
          </cell>
          <cell r="D387" t="str">
            <v>johkra</v>
          </cell>
          <cell r="E387">
            <v>5730202</v>
          </cell>
        </row>
        <row r="388">
          <cell r="B388" t="str">
            <v>E10033-102</v>
          </cell>
          <cell r="C388" t="str">
            <v>Nieuw 's Gravenlandseweg 38 - Willem de Zwijger College</v>
          </cell>
          <cell r="D388" t="str">
            <v>johkra</v>
          </cell>
          <cell r="E388">
            <v>5730203</v>
          </cell>
        </row>
        <row r="389">
          <cell r="B389" t="str">
            <v>E10033-103</v>
          </cell>
          <cell r="C389" t="str">
            <v>Vossiuslaan 2 A - Schoolgebouw</v>
          </cell>
          <cell r="D389" t="str">
            <v>johkra</v>
          </cell>
          <cell r="E389">
            <v>5730204</v>
          </cell>
        </row>
        <row r="390">
          <cell r="B390" t="str">
            <v>E10033-104</v>
          </cell>
          <cell r="C390" t="str">
            <v>Cort van der Lindelaan 5 - Schoolgebouw</v>
          </cell>
          <cell r="D390" t="str">
            <v>johkra</v>
          </cell>
          <cell r="E390">
            <v>5730205</v>
          </cell>
        </row>
        <row r="391">
          <cell r="B391" t="str">
            <v>E50033-100</v>
          </cell>
          <cell r="C391" t="str">
            <v>Hulpkostenplaats Kapitaallasten</v>
          </cell>
          <cell r="D391" t="str">
            <v>minas</v>
          </cell>
          <cell r="E391">
            <v>5990101</v>
          </cell>
        </row>
        <row r="392">
          <cell r="B392" t="str">
            <v>E10141-100</v>
          </cell>
          <cell r="C392" t="str">
            <v>Raad/commissies</v>
          </cell>
          <cell r="D392" t="str">
            <v>mikni</v>
          </cell>
          <cell r="E392">
            <v>6010101</v>
          </cell>
        </row>
        <row r="393">
          <cell r="B393" t="str">
            <v>E10143-100</v>
          </cell>
          <cell r="C393" t="str">
            <v>College</v>
          </cell>
          <cell r="D393" t="str">
            <v>reres</v>
          </cell>
          <cell r="E393">
            <v>6010201</v>
          </cell>
        </row>
        <row r="394">
          <cell r="B394" t="str">
            <v>E10143-101</v>
          </cell>
          <cell r="C394" t="str">
            <v>Doe-democratie</v>
          </cell>
          <cell r="D394" t="str">
            <v>hepel</v>
          </cell>
          <cell r="E394">
            <v>6010202</v>
          </cell>
        </row>
        <row r="395">
          <cell r="B395" t="str">
            <v>E10143-102</v>
          </cell>
          <cell r="C395" t="str">
            <v>College representatie aan derden</v>
          </cell>
          <cell r="D395" t="str">
            <v>reres</v>
          </cell>
          <cell r="E395">
            <v>6010204</v>
          </cell>
        </row>
        <row r="396">
          <cell r="B396" t="str">
            <v>E10142-100</v>
          </cell>
          <cell r="C396" t="str">
            <v>Bestuurlijke samenwerking</v>
          </cell>
          <cell r="D396" t="str">
            <v>reres</v>
          </cell>
          <cell r="E396">
            <v>6010301</v>
          </cell>
        </row>
        <row r="397">
          <cell r="B397" t="str">
            <v>E10144-101</v>
          </cell>
          <cell r="C397" t="str">
            <v>Bestuurlijk advies</v>
          </cell>
          <cell r="D397" t="str">
            <v>minas</v>
          </cell>
          <cell r="E397">
            <v>6010401</v>
          </cell>
        </row>
        <row r="398">
          <cell r="B398" t="str">
            <v>E10145-100</v>
          </cell>
          <cell r="C398" t="str">
            <v>Ambtelijke organisatie -Groei Mee</v>
          </cell>
          <cell r="D398" t="str">
            <v>reres</v>
          </cell>
          <cell r="E398">
            <v>6020101</v>
          </cell>
        </row>
        <row r="399">
          <cell r="B399" t="str">
            <v>E10148-100</v>
          </cell>
          <cell r="C399" t="str">
            <v>Regionale archiefdienst</v>
          </cell>
          <cell r="D399" t="str">
            <v>jadek</v>
          </cell>
          <cell r="E399">
            <v>6020401</v>
          </cell>
        </row>
        <row r="400">
          <cell r="B400" t="str">
            <v>E10148-101</v>
          </cell>
          <cell r="C400" t="str">
            <v>Inkomsten Regionale archiefdienst</v>
          </cell>
          <cell r="D400" t="str">
            <v>jadek</v>
          </cell>
          <cell r="E400">
            <v>6020402</v>
          </cell>
        </row>
        <row r="401">
          <cell r="B401" t="str">
            <v>E10146-100</v>
          </cell>
          <cell r="C401" t="str">
            <v>Spaarhypotheek gemeenteambtenaren</v>
          </cell>
          <cell r="D401" t="str">
            <v>reres</v>
          </cell>
          <cell r="E401">
            <v>6020602</v>
          </cell>
        </row>
        <row r="402">
          <cell r="B402" t="str">
            <v>E10147-100</v>
          </cell>
          <cell r="C402" t="str">
            <v>OR</v>
          </cell>
          <cell r="D402" t="str">
            <v>reres</v>
          </cell>
          <cell r="E402">
            <v>6020701</v>
          </cell>
        </row>
        <row r="403">
          <cell r="B403" t="str">
            <v>E10149-100</v>
          </cell>
          <cell r="C403" t="str">
            <v>Rijbewijzen</v>
          </cell>
          <cell r="D403" t="str">
            <v>majag</v>
          </cell>
          <cell r="E403">
            <v>6030101</v>
          </cell>
        </row>
        <row r="404">
          <cell r="B404" t="str">
            <v>E10149-101</v>
          </cell>
          <cell r="C404" t="str">
            <v>Baten Rijbewijzen</v>
          </cell>
          <cell r="D404" t="str">
            <v>majag</v>
          </cell>
          <cell r="E404">
            <v>6030109</v>
          </cell>
        </row>
        <row r="405">
          <cell r="B405" t="str">
            <v>E10149-102</v>
          </cell>
          <cell r="C405" t="str">
            <v>Paspoorten</v>
          </cell>
          <cell r="D405" t="str">
            <v>majag</v>
          </cell>
          <cell r="E405">
            <v>6030111</v>
          </cell>
        </row>
        <row r="406">
          <cell r="B406" t="str">
            <v>E10149-103</v>
          </cell>
          <cell r="C406" t="str">
            <v>Baten paspoorten</v>
          </cell>
          <cell r="D406" t="str">
            <v>majag</v>
          </cell>
          <cell r="E406">
            <v>6030119</v>
          </cell>
        </row>
        <row r="407">
          <cell r="B407" t="str">
            <v>E10149-104</v>
          </cell>
          <cell r="C407" t="str">
            <v>Naturalisaties</v>
          </cell>
          <cell r="D407" t="str">
            <v>majag</v>
          </cell>
          <cell r="E407">
            <v>6030121</v>
          </cell>
        </row>
        <row r="408">
          <cell r="B408" t="str">
            <v>E10149-105</v>
          </cell>
          <cell r="C408" t="str">
            <v>Baten naturalisaties</v>
          </cell>
          <cell r="D408" t="str">
            <v>majag</v>
          </cell>
          <cell r="E408">
            <v>6030129</v>
          </cell>
        </row>
        <row r="409">
          <cell r="B409" t="str">
            <v>E10149-106</v>
          </cell>
          <cell r="C409" t="str">
            <v>Verklaringen omtrent gedrag</v>
          </cell>
          <cell r="D409" t="str">
            <v>majag</v>
          </cell>
          <cell r="E409">
            <v>6030131</v>
          </cell>
        </row>
        <row r="410">
          <cell r="B410" t="str">
            <v>E10149-107</v>
          </cell>
          <cell r="C410" t="str">
            <v>Baten verklaringen omtrent gedrag</v>
          </cell>
          <cell r="D410" t="str">
            <v>majag</v>
          </cell>
          <cell r="E410">
            <v>6030139</v>
          </cell>
        </row>
        <row r="411">
          <cell r="B411" t="str">
            <v>E10149-108</v>
          </cell>
          <cell r="C411" t="str">
            <v>Burgelijke stand</v>
          </cell>
          <cell r="D411" t="str">
            <v>majag</v>
          </cell>
          <cell r="E411">
            <v>6030141</v>
          </cell>
        </row>
        <row r="412">
          <cell r="B412" t="str">
            <v>E10149-109</v>
          </cell>
          <cell r="C412" t="str">
            <v>Baten burgelijke stand</v>
          </cell>
          <cell r="D412" t="str">
            <v>majag</v>
          </cell>
          <cell r="E412">
            <v>6030149</v>
          </cell>
        </row>
        <row r="413">
          <cell r="B413" t="str">
            <v>E10150-100</v>
          </cell>
          <cell r="C413" t="str">
            <v>Verkiezingen</v>
          </cell>
          <cell r="D413" t="str">
            <v>majag</v>
          </cell>
          <cell r="E413">
            <v>6030201</v>
          </cell>
        </row>
        <row r="414">
          <cell r="B414" t="str">
            <v>E10151-100</v>
          </cell>
          <cell r="C414" t="str">
            <v>Basisregistratie Personen</v>
          </cell>
          <cell r="D414" t="str">
            <v>majag</v>
          </cell>
          <cell r="E414">
            <v>6030301</v>
          </cell>
        </row>
        <row r="415">
          <cell r="B415" t="str">
            <v>E10151-101</v>
          </cell>
          <cell r="C415" t="str">
            <v>Baten basisregistratie personen</v>
          </cell>
          <cell r="D415" t="str">
            <v>majag</v>
          </cell>
          <cell r="E415">
            <v>6030309</v>
          </cell>
        </row>
        <row r="416">
          <cell r="B416" t="str">
            <v>E10152-100</v>
          </cell>
          <cell r="C416" t="str">
            <v>Griffie</v>
          </cell>
          <cell r="D416" t="str">
            <v>mikni</v>
          </cell>
          <cell r="E416">
            <v>6040101</v>
          </cell>
        </row>
        <row r="417">
          <cell r="B417" t="str">
            <v>E10153-100</v>
          </cell>
          <cell r="C417" t="str">
            <v>Rekenkamer (functie)</v>
          </cell>
          <cell r="D417" t="str">
            <v>mikni</v>
          </cell>
          <cell r="E417">
            <v>6040201</v>
          </cell>
        </row>
        <row r="418">
          <cell r="B418" t="str">
            <v>E10154-100</v>
          </cell>
          <cell r="C418" t="str">
            <v>Accountant</v>
          </cell>
          <cell r="D418" t="str">
            <v>mikni</v>
          </cell>
          <cell r="E418">
            <v>6040301</v>
          </cell>
        </row>
        <row r="419">
          <cell r="B419" t="str">
            <v>E10155-100</v>
          </cell>
          <cell r="C419" t="str">
            <v>Veiligheidsregio</v>
          </cell>
          <cell r="D419" t="str">
            <v>reres</v>
          </cell>
          <cell r="E419">
            <v>6050101</v>
          </cell>
        </row>
        <row r="420">
          <cell r="B420" t="str">
            <v>E10156-100</v>
          </cell>
          <cell r="C420" t="str">
            <v xml:space="preserve">Rampenbestrijding  </v>
          </cell>
          <cell r="D420" t="str">
            <v>reres</v>
          </cell>
          <cell r="E420">
            <v>6050201</v>
          </cell>
        </row>
        <row r="421">
          <cell r="B421" t="str">
            <v>E10156-101</v>
          </cell>
          <cell r="C421" t="str">
            <v>Rampenbestrijding personeelskosten forfairtair</v>
          </cell>
          <cell r="D421" t="str">
            <v>reres</v>
          </cell>
          <cell r="E421">
            <v>6050202</v>
          </cell>
        </row>
        <row r="422">
          <cell r="B422" t="str">
            <v>E10156-102</v>
          </cell>
          <cell r="C422" t="str">
            <v>Rampenbestrijding verstrekkingen derden</v>
          </cell>
          <cell r="D422" t="str">
            <v>reres</v>
          </cell>
          <cell r="E422">
            <v>6050203</v>
          </cell>
        </row>
        <row r="423">
          <cell r="B423" t="str">
            <v>E10157-100</v>
          </cell>
          <cell r="C423" t="str">
            <v xml:space="preserve">Brandweer </v>
          </cell>
          <cell r="D423" t="str">
            <v>reres</v>
          </cell>
          <cell r="E423">
            <v>6050301</v>
          </cell>
        </row>
        <row r="424">
          <cell r="B424" t="str">
            <v>E10159-100</v>
          </cell>
          <cell r="C424" t="str">
            <v>Integrale veiligheid</v>
          </cell>
          <cell r="D424" t="str">
            <v>reres</v>
          </cell>
          <cell r="E424">
            <v>6050401</v>
          </cell>
        </row>
        <row r="425">
          <cell r="B425" t="str">
            <v>E10159-101</v>
          </cell>
          <cell r="C425" t="str">
            <v>Pilot veiligheidsbeleid</v>
          </cell>
          <cell r="D425" t="str">
            <v>reres</v>
          </cell>
          <cell r="E425">
            <v>6050402</v>
          </cell>
        </row>
        <row r="426">
          <cell r="B426" t="str">
            <v>E10159-102</v>
          </cell>
          <cell r="C426" t="str">
            <v>Integrale veiligheidsbeleid personele kosten forfairtair</v>
          </cell>
          <cell r="D426" t="str">
            <v>reres</v>
          </cell>
          <cell r="E426">
            <v>6050403</v>
          </cell>
        </row>
        <row r="427">
          <cell r="B427" t="str">
            <v>E10159-103</v>
          </cell>
          <cell r="C427" t="str">
            <v>Integrale veiligheidsbeleid verstrekkingen derden</v>
          </cell>
          <cell r="D427" t="str">
            <v>reres</v>
          </cell>
          <cell r="E427">
            <v>6050404</v>
          </cell>
        </row>
        <row r="428">
          <cell r="B428" t="str">
            <v>E10158-105</v>
          </cell>
          <cell r="C428" t="str">
            <v>Brandweerkazernes</v>
          </cell>
          <cell r="D428" t="str">
            <v>jehen</v>
          </cell>
          <cell r="E428">
            <v>6050501</v>
          </cell>
        </row>
        <row r="429">
          <cell r="B429" t="str">
            <v>E10160-100</v>
          </cell>
          <cell r="C429" t="str">
            <v>Handhaving en APV</v>
          </cell>
          <cell r="D429" t="str">
            <v>gubee</v>
          </cell>
          <cell r="E429">
            <v>6060101</v>
          </cell>
        </row>
        <row r="430">
          <cell r="B430" t="str">
            <v>E10163-100</v>
          </cell>
          <cell r="C430" t="str">
            <v>Toezicht kinderopvang- peuterspeelzalen</v>
          </cell>
          <cell r="D430" t="str">
            <v>elbou</v>
          </cell>
          <cell r="E430">
            <v>6060102</v>
          </cell>
        </row>
        <row r="431">
          <cell r="B431" t="str">
            <v>E10160-101</v>
          </cell>
          <cell r="C431" t="str">
            <v>Woningontruiming</v>
          </cell>
          <cell r="D431" t="str">
            <v>gireu</v>
          </cell>
          <cell r="E431">
            <v>6060103</v>
          </cell>
        </row>
        <row r="432">
          <cell r="B432" t="str">
            <v>E10161-100</v>
          </cell>
          <cell r="C432" t="str">
            <v>Horecavergunningen</v>
          </cell>
          <cell r="D432" t="str">
            <v>chkno</v>
          </cell>
          <cell r="E432">
            <v>6060201</v>
          </cell>
        </row>
        <row r="433">
          <cell r="B433" t="str">
            <v>E10162-100</v>
          </cell>
          <cell r="C433" t="str">
            <v>Bommenregeling</v>
          </cell>
          <cell r="D433" t="str">
            <v>johkra</v>
          </cell>
          <cell r="E433">
            <v>6060301</v>
          </cell>
        </row>
        <row r="434">
          <cell r="B434" t="str">
            <v>E10060-100</v>
          </cell>
          <cell r="C434" t="str">
            <v>Wegenonderhoud realisatie</v>
          </cell>
          <cell r="D434" t="str">
            <v>erste</v>
          </cell>
          <cell r="E434">
            <v>6070101</v>
          </cell>
        </row>
        <row r="435">
          <cell r="B435" t="str">
            <v>E10060-101</v>
          </cell>
          <cell r="C435" t="str">
            <v>Wegen beleid</v>
          </cell>
          <cell r="D435" t="str">
            <v>erste</v>
          </cell>
          <cell r="E435">
            <v>6070104</v>
          </cell>
        </row>
        <row r="436">
          <cell r="B436" t="str">
            <v>E10061-100</v>
          </cell>
          <cell r="C436" t="str">
            <v>Openbare verlichting</v>
          </cell>
          <cell r="D436" t="str">
            <v>senet</v>
          </cell>
          <cell r="E436">
            <v>6070201</v>
          </cell>
        </row>
        <row r="437">
          <cell r="B437" t="str">
            <v>E10061-101</v>
          </cell>
          <cell r="C437" t="str">
            <v>Openbare verlichting beleid</v>
          </cell>
          <cell r="D437" t="str">
            <v>senet</v>
          </cell>
          <cell r="E437">
            <v>6070202</v>
          </cell>
        </row>
        <row r="438">
          <cell r="B438" t="str">
            <v>E10062-100</v>
          </cell>
          <cell r="C438" t="str">
            <v>Gladheidsbestrijding</v>
          </cell>
          <cell r="D438" t="str">
            <v>erste</v>
          </cell>
          <cell r="E438">
            <v>6070301</v>
          </cell>
        </row>
        <row r="439">
          <cell r="B439" t="str">
            <v>E10063-100</v>
          </cell>
          <cell r="C439" t="str">
            <v>Straatreiniging</v>
          </cell>
          <cell r="D439" t="str">
            <v>erste</v>
          </cell>
          <cell r="E439">
            <v>6070401</v>
          </cell>
        </row>
        <row r="440">
          <cell r="B440" t="str">
            <v>E10063-101</v>
          </cell>
          <cell r="C440" t="str">
            <v>Aanpak zwerfvuil</v>
          </cell>
          <cell r="D440" t="str">
            <v>gever</v>
          </cell>
          <cell r="E440">
            <v>6070402</v>
          </cell>
        </row>
        <row r="441">
          <cell r="B441" t="str">
            <v>E10063-102</v>
          </cell>
          <cell r="C441" t="str">
            <v>Verpakkingsafval in openb. Prullenbakken</v>
          </cell>
          <cell r="D441" t="str">
            <v>gever</v>
          </cell>
          <cell r="E441">
            <v>6070403</v>
          </cell>
        </row>
        <row r="442">
          <cell r="B442" t="str">
            <v>E10064-100</v>
          </cell>
          <cell r="C442" t="str">
            <v>Kunstwerken algemeen</v>
          </cell>
          <cell r="D442" t="str">
            <v>senet</v>
          </cell>
          <cell r="E442">
            <v>6070501</v>
          </cell>
        </row>
        <row r="443">
          <cell r="B443" t="str">
            <v>E10065-100</v>
          </cell>
          <cell r="C443" t="str">
            <v>Straatmeubilair</v>
          </cell>
          <cell r="D443" t="str">
            <v>erste</v>
          </cell>
          <cell r="E443">
            <v>6070601</v>
          </cell>
        </row>
        <row r="444">
          <cell r="B444" t="str">
            <v>E10065-101</v>
          </cell>
          <cell r="C444" t="str">
            <v>Openbare Kunstobjecten</v>
          </cell>
          <cell r="D444" t="str">
            <v>erste</v>
          </cell>
          <cell r="E444">
            <v>6070602</v>
          </cell>
        </row>
        <row r="445">
          <cell r="B445" t="str">
            <v>E10101-100</v>
          </cell>
          <cell r="C445" t="str">
            <v>Verkeersinstallaties</v>
          </cell>
          <cell r="D445" t="str">
            <v>senet</v>
          </cell>
          <cell r="E445">
            <v>6080101</v>
          </cell>
        </row>
        <row r="446">
          <cell r="B446" t="str">
            <v>E10101-101</v>
          </cell>
          <cell r="C446" t="str">
            <v>Verkeersmaatregelen realisatie</v>
          </cell>
          <cell r="D446" t="str">
            <v>erste</v>
          </cell>
          <cell r="E446">
            <v>6080201</v>
          </cell>
        </row>
        <row r="447">
          <cell r="B447" t="str">
            <v>E10101-102</v>
          </cell>
          <cell r="C447" t="str">
            <v>Verkeersborden</v>
          </cell>
          <cell r="D447" t="str">
            <v>erste</v>
          </cell>
          <cell r="E447">
            <v>6080203</v>
          </cell>
        </row>
        <row r="448">
          <cell r="B448" t="str">
            <v>E10102-100</v>
          </cell>
          <cell r="C448" t="str">
            <v>Verkeersbeleid</v>
          </cell>
          <cell r="D448" t="str">
            <v>jajob</v>
          </cell>
          <cell r="E448">
            <v>6080204</v>
          </cell>
        </row>
        <row r="449">
          <cell r="B449" t="str">
            <v>E10103-100</v>
          </cell>
          <cell r="C449" t="str">
            <v>Kosten straatparkeren</v>
          </cell>
          <cell r="D449" t="str">
            <v>jajob</v>
          </cell>
          <cell r="E449">
            <v>6090101</v>
          </cell>
        </row>
        <row r="450">
          <cell r="B450" t="str">
            <v>E10103-101</v>
          </cell>
          <cell r="C450" t="str">
            <v>Fietsparkeren</v>
          </cell>
          <cell r="D450" t="str">
            <v>jajob</v>
          </cell>
          <cell r="E450">
            <v>6090102</v>
          </cell>
        </row>
        <row r="451">
          <cell r="B451" t="str">
            <v>E10103-102</v>
          </cell>
          <cell r="C451" t="str">
            <v>Fietsparkeren op grondgebied van derden</v>
          </cell>
          <cell r="D451" t="str">
            <v>jajob</v>
          </cell>
          <cell r="E451">
            <v>6090103</v>
          </cell>
        </row>
        <row r="452">
          <cell r="B452" t="str">
            <v>E10111-100</v>
          </cell>
          <cell r="C452" t="str">
            <v>Baten Parkeerbelastingen Bussum</v>
          </cell>
          <cell r="D452" t="str">
            <v>jajob</v>
          </cell>
          <cell r="E452">
            <v>6090190</v>
          </cell>
        </row>
        <row r="453">
          <cell r="B453" t="str">
            <v>E10111-101</v>
          </cell>
          <cell r="C453" t="str">
            <v>Baten Parkeerbelastingen Naarden</v>
          </cell>
          <cell r="D453" t="str">
            <v>jajob</v>
          </cell>
          <cell r="E453">
            <v>6090191</v>
          </cell>
        </row>
        <row r="454">
          <cell r="B454" t="str">
            <v>E10111-102</v>
          </cell>
          <cell r="C454" t="str">
            <v>Baten Parkeerbelastingen Muiden</v>
          </cell>
          <cell r="D454" t="str">
            <v>jajob</v>
          </cell>
          <cell r="E454">
            <v>6090192</v>
          </cell>
        </row>
        <row r="455">
          <cell r="B455" t="str">
            <v>E10111-103</v>
          </cell>
          <cell r="C455" t="str">
            <v>Baten Parkeerbelastingen</v>
          </cell>
          <cell r="D455" t="str">
            <v>jajob</v>
          </cell>
          <cell r="E455">
            <v>6090199</v>
          </cell>
        </row>
        <row r="456">
          <cell r="B456" t="str">
            <v>E10106-100</v>
          </cell>
          <cell r="C456" t="str">
            <v>Kosten fiscale parkeervergunningen</v>
          </cell>
          <cell r="D456" t="str">
            <v>jajob</v>
          </cell>
          <cell r="E456">
            <v>6090201</v>
          </cell>
        </row>
        <row r="457">
          <cell r="B457" t="str">
            <v>E10113-100</v>
          </cell>
          <cell r="C457" t="str">
            <v>Baten Fiscale parkeervergunningen Bussum</v>
          </cell>
          <cell r="D457" t="str">
            <v>jajob</v>
          </cell>
          <cell r="E457">
            <v>6090290</v>
          </cell>
        </row>
        <row r="458">
          <cell r="B458" t="str">
            <v>E10113-101</v>
          </cell>
          <cell r="C458" t="str">
            <v>Baten Fiscale parkeervergunningen Muiden</v>
          </cell>
          <cell r="D458" t="str">
            <v>jajob</v>
          </cell>
          <cell r="E458">
            <v>6090292</v>
          </cell>
        </row>
        <row r="459">
          <cell r="B459" t="str">
            <v>E10113-102</v>
          </cell>
          <cell r="C459" t="str">
            <v>Baten Fiscale parkeervergunningen Bussum Centrum</v>
          </cell>
          <cell r="D459" t="str">
            <v>jajob</v>
          </cell>
          <cell r="E459">
            <v>6090293</v>
          </cell>
        </row>
        <row r="460">
          <cell r="B460" t="str">
            <v>E10113-103</v>
          </cell>
          <cell r="C460" t="str">
            <v>Baten Fiscale parkeervergunningen</v>
          </cell>
          <cell r="D460" t="str">
            <v>jajob</v>
          </cell>
          <cell r="E460">
            <v>6090299</v>
          </cell>
        </row>
        <row r="461">
          <cell r="B461" t="str">
            <v>E10105-100</v>
          </cell>
          <cell r="C461" t="str">
            <v>Kosten Niet fiscale parkeervergunningen</v>
          </cell>
          <cell r="D461" t="str">
            <v>jajob</v>
          </cell>
          <cell r="E461">
            <v>6090301</v>
          </cell>
        </row>
        <row r="462">
          <cell r="B462" t="str">
            <v>E10112-100</v>
          </cell>
          <cell r="C462" t="str">
            <v>Parkeervergunningen Bussum West</v>
          </cell>
          <cell r="D462" t="str">
            <v>jajob</v>
          </cell>
          <cell r="E462">
            <v>6090302</v>
          </cell>
        </row>
        <row r="463">
          <cell r="B463" t="str">
            <v>E10112-101</v>
          </cell>
          <cell r="C463" t="str">
            <v>Parkeervergunningen Bussum Oost</v>
          </cell>
          <cell r="D463" t="str">
            <v>jajob</v>
          </cell>
          <cell r="E463">
            <v>6090303</v>
          </cell>
        </row>
        <row r="464">
          <cell r="B464" t="str">
            <v>E10112-102</v>
          </cell>
          <cell r="C464" t="str">
            <v>Parkeervergunningen Bussum Zuid</v>
          </cell>
          <cell r="D464" t="str">
            <v>jajob</v>
          </cell>
          <cell r="E464">
            <v>6090304</v>
          </cell>
        </row>
        <row r="465">
          <cell r="B465" t="str">
            <v>E10112-103</v>
          </cell>
          <cell r="C465" t="str">
            <v>Parkeervergunningen Dr. Schaepmanlaan</v>
          </cell>
          <cell r="D465" t="str">
            <v>jajob</v>
          </cell>
          <cell r="E465">
            <v>6090305</v>
          </cell>
        </row>
        <row r="466">
          <cell r="B466" t="str">
            <v>E10112-104</v>
          </cell>
          <cell r="C466" t="str">
            <v>Parkeervergunningen Stationsgebied Naarden/Bussum</v>
          </cell>
          <cell r="D466" t="str">
            <v>jajob</v>
          </cell>
          <cell r="E466">
            <v>6090306</v>
          </cell>
        </row>
        <row r="467">
          <cell r="B467" t="str">
            <v>E10107-100</v>
          </cell>
          <cell r="C467" t="str">
            <v>Garage De Olmen</v>
          </cell>
          <cell r="D467" t="str">
            <v>jajob</v>
          </cell>
          <cell r="E467">
            <v>6090401</v>
          </cell>
        </row>
        <row r="468">
          <cell r="B468" t="str">
            <v>E10108-100</v>
          </cell>
          <cell r="C468" t="str">
            <v>Parkeergarage Nieuwe Brink</v>
          </cell>
          <cell r="D468" t="str">
            <v>jajob</v>
          </cell>
          <cell r="E468">
            <v>6090402</v>
          </cell>
        </row>
        <row r="469">
          <cell r="B469" t="str">
            <v>E10109-100</v>
          </cell>
          <cell r="C469" t="str">
            <v>Parkeergarage Westerpark</v>
          </cell>
          <cell r="D469" t="str">
            <v>jajob</v>
          </cell>
          <cell r="E469">
            <v>6090403</v>
          </cell>
        </row>
        <row r="470">
          <cell r="B470" t="str">
            <v>E10110-100</v>
          </cell>
          <cell r="C470" t="str">
            <v>Parkeergarage Brediusdam</v>
          </cell>
          <cell r="D470" t="str">
            <v>jajob</v>
          </cell>
          <cell r="E470">
            <v>6090404</v>
          </cell>
        </row>
        <row r="471">
          <cell r="B471" t="str">
            <v>E10114-100</v>
          </cell>
          <cell r="C471" t="str">
            <v>Kosten weekmarkten</v>
          </cell>
          <cell r="D471" t="str">
            <v>gireu</v>
          </cell>
          <cell r="E471">
            <v>6101001</v>
          </cell>
        </row>
        <row r="472">
          <cell r="B472" t="str">
            <v>E10114-101</v>
          </cell>
          <cell r="C472" t="str">
            <v>Baten weekmarkten</v>
          </cell>
          <cell r="D472" t="str">
            <v>gireu</v>
          </cell>
          <cell r="E472">
            <v>6101099</v>
          </cell>
        </row>
        <row r="473">
          <cell r="B473" t="str">
            <v>E10115-100</v>
          </cell>
          <cell r="C473" t="str">
            <v>Economische ontwikkeling</v>
          </cell>
          <cell r="D473" t="str">
            <v>gubij</v>
          </cell>
          <cell r="E473">
            <v>6102001</v>
          </cell>
        </row>
        <row r="474">
          <cell r="B474" t="str">
            <v>E10117-100</v>
          </cell>
          <cell r="C474" t="str">
            <v>Economische promotie</v>
          </cell>
          <cell r="D474" t="str">
            <v>gubij</v>
          </cell>
          <cell r="E474">
            <v>6102002</v>
          </cell>
        </row>
        <row r="475">
          <cell r="B475" t="str">
            <v>E10118-100</v>
          </cell>
          <cell r="C475" t="str">
            <v>Baten reclame belasting</v>
          </cell>
          <cell r="D475" t="str">
            <v>gubij</v>
          </cell>
          <cell r="E475">
            <v>6102099</v>
          </cell>
        </row>
        <row r="476">
          <cell r="B476" t="str">
            <v>E10116-100</v>
          </cell>
          <cell r="C476" t="str">
            <v>Erfpacht</v>
          </cell>
          <cell r="D476" t="str">
            <v>mabos</v>
          </cell>
          <cell r="E476">
            <v>6104001</v>
          </cell>
        </row>
        <row r="477">
          <cell r="B477" t="str">
            <v>E10119-100</v>
          </cell>
          <cell r="C477" t="str">
            <v>Bestemmingsplannen</v>
          </cell>
          <cell r="D477" t="str">
            <v>yvgov</v>
          </cell>
          <cell r="E477">
            <v>6110101</v>
          </cell>
        </row>
        <row r="478">
          <cell r="B478" t="str">
            <v>E10119-101</v>
          </cell>
          <cell r="C478" t="str">
            <v>Omgevingswet</v>
          </cell>
          <cell r="D478" t="str">
            <v>pewal</v>
          </cell>
          <cell r="E478">
            <v>6110102</v>
          </cell>
        </row>
        <row r="479">
          <cell r="B479" t="str">
            <v>E10180-100</v>
          </cell>
          <cell r="C479" t="str">
            <v>Woningen onbelast</v>
          </cell>
          <cell r="D479" t="str">
            <v>jehen</v>
          </cell>
          <cell r="E479">
            <v>6121001</v>
          </cell>
        </row>
        <row r="480">
          <cell r="B480" t="str">
            <v>E10182-100</v>
          </cell>
          <cell r="C480" t="str">
            <v>Woningen belast</v>
          </cell>
          <cell r="D480" t="str">
            <v>jehen</v>
          </cell>
          <cell r="E480">
            <v>6121002</v>
          </cell>
        </row>
        <row r="481">
          <cell r="B481" t="str">
            <v>E10177-100</v>
          </cell>
          <cell r="C481" t="str">
            <v>MFA de Lunet</v>
          </cell>
          <cell r="D481" t="str">
            <v>livos</v>
          </cell>
          <cell r="E481">
            <v>6122005</v>
          </cell>
        </row>
        <row r="482">
          <cell r="B482" t="str">
            <v>E10178-100</v>
          </cell>
          <cell r="C482" t="str">
            <v>MFA De Zandzee</v>
          </cell>
          <cell r="D482" t="str">
            <v>livos</v>
          </cell>
          <cell r="E482">
            <v>6122006</v>
          </cell>
        </row>
        <row r="483">
          <cell r="B483" t="str">
            <v>E10175-100</v>
          </cell>
          <cell r="C483" t="str">
            <v>Brede school Muiden - IKC Muiderkring</v>
          </cell>
          <cell r="D483" t="str">
            <v>johkra</v>
          </cell>
          <cell r="E483">
            <v>6122007</v>
          </cell>
        </row>
        <row r="484">
          <cell r="B484" t="str">
            <v>E10165-100</v>
          </cell>
          <cell r="C484" t="str">
            <v>MFA Keverdijk</v>
          </cell>
          <cell r="D484" t="str">
            <v>janee</v>
          </cell>
          <cell r="E484">
            <v>6122008</v>
          </cell>
        </row>
        <row r="485">
          <cell r="B485" t="str">
            <v>E10179-100</v>
          </cell>
          <cell r="C485" t="str">
            <v>MFA Sporthal Bredius</v>
          </cell>
          <cell r="D485" t="str">
            <v>livos</v>
          </cell>
          <cell r="E485">
            <v>6122009</v>
          </cell>
        </row>
        <row r="486">
          <cell r="B486" t="str">
            <v>E10176-100</v>
          </cell>
          <cell r="C486" t="str">
            <v>MFA Breeduit</v>
          </cell>
          <cell r="D486" t="str">
            <v>shnab</v>
          </cell>
          <cell r="E486">
            <v>6122101</v>
          </cell>
        </row>
        <row r="487">
          <cell r="B487" t="str">
            <v>E10166-100</v>
          </cell>
          <cell r="C487" t="str">
            <v>MFA De Kazerne</v>
          </cell>
          <cell r="D487" t="str">
            <v>shnab</v>
          </cell>
          <cell r="E487">
            <v>6122102</v>
          </cell>
        </row>
        <row r="488">
          <cell r="B488" t="str">
            <v>E10167-100</v>
          </cell>
          <cell r="C488" t="str">
            <v>MFA De Rijver</v>
          </cell>
          <cell r="D488" t="str">
            <v>shnab</v>
          </cell>
          <cell r="E488">
            <v>6122103</v>
          </cell>
        </row>
        <row r="489">
          <cell r="B489" t="str">
            <v>E10168-100</v>
          </cell>
          <cell r="C489" t="str">
            <v>MFA Muizenfort</v>
          </cell>
          <cell r="D489" t="str">
            <v>shnab</v>
          </cell>
          <cell r="E489">
            <v>6122104</v>
          </cell>
        </row>
        <row r="490">
          <cell r="B490" t="str">
            <v>E10169-100</v>
          </cell>
          <cell r="C490" t="str">
            <v>Overige gebouwen onbelast</v>
          </cell>
          <cell r="D490" t="str">
            <v>jehen</v>
          </cell>
          <cell r="E490">
            <v>6123001</v>
          </cell>
        </row>
        <row r="491">
          <cell r="B491" t="str">
            <v>E10171-100</v>
          </cell>
          <cell r="C491" t="str">
            <v>Overige gebouwen belast</v>
          </cell>
          <cell r="D491" t="str">
            <v>jehen</v>
          </cell>
          <cell r="E491">
            <v>6123002</v>
          </cell>
        </row>
        <row r="492">
          <cell r="B492" t="str">
            <v>E10173-100</v>
          </cell>
          <cell r="C492" t="str">
            <v>Burgerweeshuis</v>
          </cell>
          <cell r="D492" t="str">
            <v>shnab</v>
          </cell>
          <cell r="E492">
            <v>6123004</v>
          </cell>
        </row>
        <row r="493">
          <cell r="B493" t="str">
            <v>E10174-100</v>
          </cell>
          <cell r="C493" t="str">
            <v>Vastgoed ontwikkeling beleid</v>
          </cell>
          <cell r="D493" t="str">
            <v>janee</v>
          </cell>
          <cell r="E493">
            <v>6124001</v>
          </cell>
        </row>
        <row r="494">
          <cell r="B494" t="str">
            <v>E10174-101</v>
          </cell>
          <cell r="C494" t="str">
            <v>Vastgoed ontwikkeling overhead</v>
          </cell>
          <cell r="D494" t="str">
            <v>janee</v>
          </cell>
          <cell r="E494">
            <v>6124002</v>
          </cell>
        </row>
        <row r="495">
          <cell r="B495" t="str">
            <v>E10183-100</v>
          </cell>
          <cell r="C495" t="str">
            <v>Mutatie reserve MFA Keverdijk</v>
          </cell>
          <cell r="D495" t="str">
            <v>janee</v>
          </cell>
          <cell r="E495">
            <v>6129903</v>
          </cell>
        </row>
        <row r="496">
          <cell r="B496" t="str">
            <v>E10066-100</v>
          </cell>
          <cell r="C496" t="str">
            <v>Ruimtelijke ontwikkeling algemeen</v>
          </cell>
          <cell r="D496" t="str">
            <v>makoo</v>
          </cell>
          <cell r="E496">
            <v>6131001</v>
          </cell>
        </row>
        <row r="497">
          <cell r="B497" t="str">
            <v>E10068-100</v>
          </cell>
          <cell r="C497" t="str">
            <v>Vaststellings overeenkomst Krijgsman VOK</v>
          </cell>
          <cell r="D497" t="str">
            <v>minas</v>
          </cell>
          <cell r="E497">
            <v>6131002</v>
          </cell>
        </row>
        <row r="498">
          <cell r="B498" t="str">
            <v>E10068-101</v>
          </cell>
          <cell r="C498" t="str">
            <v>Gronden algemeen</v>
          </cell>
          <cell r="D498" t="str">
            <v>janee</v>
          </cell>
          <cell r="E498">
            <v>6131003</v>
          </cell>
        </row>
        <row r="499">
          <cell r="B499" t="str">
            <v>E10068-102</v>
          </cell>
          <cell r="C499" t="str">
            <v>Ruimtelijke ontwikkeling Volkshuisvesting</v>
          </cell>
          <cell r="D499" t="str">
            <v>nibez</v>
          </cell>
          <cell r="E499">
            <v>6131004</v>
          </cell>
        </row>
        <row r="500">
          <cell r="B500" t="str">
            <v>E10068-103</v>
          </cell>
          <cell r="C500" t="str">
            <v>BOR gronden</v>
          </cell>
          <cell r="D500" t="str">
            <v>makoo</v>
          </cell>
          <cell r="E500">
            <v>6131005</v>
          </cell>
        </row>
        <row r="501">
          <cell r="B501" t="str">
            <v>E10068-104</v>
          </cell>
          <cell r="C501" t="str">
            <v>Naarderheem</v>
          </cell>
          <cell r="D501" t="str">
            <v>makoo</v>
          </cell>
          <cell r="E501">
            <v>6131007</v>
          </cell>
        </row>
        <row r="502">
          <cell r="B502" t="str">
            <v>E10068-105</v>
          </cell>
          <cell r="C502" t="str">
            <v>Natuurboulevard 2.0</v>
          </cell>
          <cell r="D502" t="str">
            <v>makoo</v>
          </cell>
          <cell r="E502">
            <v>6131008</v>
          </cell>
        </row>
        <row r="503">
          <cell r="B503" t="str">
            <v>E10068-106</v>
          </cell>
          <cell r="C503" t="str">
            <v>Structuurvisie Bussum Zuid</v>
          </cell>
          <cell r="D503" t="str">
            <v>nibez</v>
          </cell>
          <cell r="E503">
            <v>6131009</v>
          </cell>
        </row>
        <row r="504">
          <cell r="B504" t="str">
            <v>E10068-107</v>
          </cell>
          <cell r="C504" t="str">
            <v>Muiden Noord West</v>
          </cell>
          <cell r="D504" t="str">
            <v>makoo</v>
          </cell>
          <cell r="E504">
            <v>6131010</v>
          </cell>
        </row>
        <row r="505">
          <cell r="B505" t="str">
            <v>E10068-108</v>
          </cell>
          <cell r="C505" t="str">
            <v>Waterpoort Vecht Muiden planvorming</v>
          </cell>
          <cell r="D505" t="str">
            <v>makoo</v>
          </cell>
          <cell r="E505">
            <v>6131011</v>
          </cell>
        </row>
        <row r="506">
          <cell r="B506" t="str">
            <v>E10068-109</v>
          </cell>
          <cell r="C506" t="str">
            <v>Woonzorgvisie uitvoering</v>
          </cell>
          <cell r="D506" t="str">
            <v>makoo</v>
          </cell>
          <cell r="E506">
            <v>6131012</v>
          </cell>
        </row>
        <row r="507">
          <cell r="B507" t="str">
            <v>E10069-100</v>
          </cell>
          <cell r="C507" t="str">
            <v>Complex Bredius</v>
          </cell>
          <cell r="D507" t="str">
            <v>makoo</v>
          </cell>
          <cell r="E507">
            <v>6132007</v>
          </cell>
        </row>
        <row r="508">
          <cell r="B508" t="str">
            <v>E10184-100</v>
          </cell>
          <cell r="C508" t="str">
            <v>Complex Amersfoortsestraatweg</v>
          </cell>
          <cell r="D508" t="str">
            <v>makoo</v>
          </cell>
          <cell r="E508">
            <v>6133003</v>
          </cell>
        </row>
        <row r="509">
          <cell r="B509" t="str">
            <v>E10185-100</v>
          </cell>
          <cell r="C509" t="str">
            <v>Crailo</v>
          </cell>
          <cell r="D509" t="str">
            <v>makoo</v>
          </cell>
          <cell r="E509">
            <v>6133004</v>
          </cell>
        </row>
        <row r="510">
          <cell r="B510" t="str">
            <v>E10186-100</v>
          </cell>
          <cell r="C510" t="str">
            <v>Mutaties reserve Grondexploitatie</v>
          </cell>
          <cell r="D510" t="str">
            <v>minas</v>
          </cell>
          <cell r="E510">
            <v>6139901</v>
          </cell>
        </row>
        <row r="511">
          <cell r="B511" t="str">
            <v>E10186-101</v>
          </cell>
          <cell r="C511" t="str">
            <v>Mutaties reserve Bovenwijkse en Maatschappelijke voorzieningen</v>
          </cell>
          <cell r="D511" t="str">
            <v>minas</v>
          </cell>
          <cell r="E511">
            <v>6139903</v>
          </cell>
        </row>
        <row r="512">
          <cell r="B512" t="str">
            <v>E10186-102</v>
          </cell>
          <cell r="C512" t="str">
            <v>Mutaties reserve Stimuleringsfonds betaalbare woningen</v>
          </cell>
          <cell r="D512" t="str">
            <v>nibez</v>
          </cell>
          <cell r="E512">
            <v>6139904</v>
          </cell>
        </row>
        <row r="513">
          <cell r="B513" t="str">
            <v>E10186-103</v>
          </cell>
          <cell r="C513" t="str">
            <v>Mutaties reserve Stimulering Initiatiefprojecten</v>
          </cell>
          <cell r="D513" t="str">
            <v>makoo</v>
          </cell>
          <cell r="E513">
            <v>6139905</v>
          </cell>
        </row>
        <row r="514">
          <cell r="B514" t="str">
            <v>E10070-100</v>
          </cell>
          <cell r="C514" t="str">
            <v>Projectbeheersing A1</v>
          </cell>
          <cell r="D514" t="str">
            <v>makoo</v>
          </cell>
          <cell r="E514">
            <v>6140101</v>
          </cell>
        </row>
        <row r="515">
          <cell r="B515" t="str">
            <v>E10071-100</v>
          </cell>
          <cell r="C515" t="str">
            <v>Projectbeheersing Krijgsman</v>
          </cell>
          <cell r="D515" t="str">
            <v>makoo</v>
          </cell>
          <cell r="E515">
            <v>6140201</v>
          </cell>
        </row>
        <row r="516">
          <cell r="B516" t="str">
            <v>E10071-101</v>
          </cell>
          <cell r="C516" t="str">
            <v>Bestemmingsplan Krijgsman</v>
          </cell>
          <cell r="D516" t="str">
            <v>makoo</v>
          </cell>
          <cell r="E516">
            <v>6140202</v>
          </cell>
        </row>
        <row r="517">
          <cell r="B517" t="str">
            <v>E10071-102</v>
          </cell>
          <cell r="C517" t="str">
            <v>Ontwerp Krijgsman</v>
          </cell>
          <cell r="D517" t="str">
            <v>makoo</v>
          </cell>
          <cell r="E517">
            <v>6140203</v>
          </cell>
        </row>
        <row r="518">
          <cell r="B518" t="str">
            <v>E10071-103</v>
          </cell>
          <cell r="C518" t="str">
            <v>Vergunninverlening Krijgsman</v>
          </cell>
          <cell r="D518" t="str">
            <v>makoo</v>
          </cell>
          <cell r="E518">
            <v>6140204</v>
          </cell>
        </row>
        <row r="519">
          <cell r="B519" t="str">
            <v>E10071-104</v>
          </cell>
          <cell r="C519" t="str">
            <v>Uitvoering Krijgsman</v>
          </cell>
          <cell r="D519" t="str">
            <v>makoo</v>
          </cell>
          <cell r="E519">
            <v>6140205</v>
          </cell>
        </row>
        <row r="520">
          <cell r="B520" t="str">
            <v>E10071-105</v>
          </cell>
          <cell r="C520" t="str">
            <v>Onvoorzien Krijgsman</v>
          </cell>
          <cell r="D520" t="str">
            <v>makoo</v>
          </cell>
          <cell r="E520">
            <v>6140206</v>
          </cell>
        </row>
        <row r="521">
          <cell r="B521" t="str">
            <v>E10071-106</v>
          </cell>
          <cell r="C521" t="str">
            <v>Buffer/egalisatie Krijgsman</v>
          </cell>
          <cell r="D521" t="str">
            <v>makoo</v>
          </cell>
          <cell r="E521">
            <v>6140210</v>
          </cell>
        </row>
        <row r="522">
          <cell r="B522" t="str">
            <v>E10072-100</v>
          </cell>
          <cell r="C522" t="str">
            <v>Mutaties reserve product Grote Projecten</v>
          </cell>
          <cell r="D522" t="str">
            <v>minas</v>
          </cell>
          <cell r="E522">
            <v>6149901</v>
          </cell>
        </row>
        <row r="523">
          <cell r="B523" t="str">
            <v>E10072-101</v>
          </cell>
          <cell r="C523" t="str">
            <v>Mutaties reserve product Bovenwijkse voorzieningen Krijgsman</v>
          </cell>
          <cell r="D523" t="str">
            <v>minas</v>
          </cell>
          <cell r="E523">
            <v>6149902</v>
          </cell>
        </row>
        <row r="524">
          <cell r="B524" t="str">
            <v>E10072-102</v>
          </cell>
          <cell r="C524" t="str">
            <v>Mutaties reserve product Bovenwijkse voorzieningen Gooise Meren</v>
          </cell>
          <cell r="D524" t="str">
            <v>minas</v>
          </cell>
          <cell r="E524">
            <v>6149903</v>
          </cell>
        </row>
        <row r="525">
          <cell r="B525" t="str">
            <v>E10072-103</v>
          </cell>
          <cell r="C525" t="str">
            <v>Mutaties reserve product Dekking kapitaallasten Grote proj. Muiden</v>
          </cell>
          <cell r="D525" t="str">
            <v>minas</v>
          </cell>
          <cell r="E525">
            <v>6149903</v>
          </cell>
        </row>
        <row r="526">
          <cell r="B526" t="str">
            <v>E10073-100</v>
          </cell>
          <cell r="C526" t="str">
            <v>Omgevingsvergunningen</v>
          </cell>
          <cell r="D526" t="str">
            <v>elbou</v>
          </cell>
          <cell r="E526">
            <v>6150101</v>
          </cell>
        </row>
        <row r="527">
          <cell r="B527" t="str">
            <v>E10073-101</v>
          </cell>
          <cell r="C527" t="str">
            <v>Leges Omgevingsvergunningen</v>
          </cell>
          <cell r="D527" t="str">
            <v>gireu</v>
          </cell>
          <cell r="E527">
            <v>6150199</v>
          </cell>
        </row>
        <row r="528">
          <cell r="B528" t="str">
            <v>E10074-100</v>
          </cell>
          <cell r="C528" t="str">
            <v>Afval</v>
          </cell>
          <cell r="D528" t="str">
            <v>gever</v>
          </cell>
          <cell r="E528">
            <v>6160101</v>
          </cell>
        </row>
        <row r="529">
          <cell r="B529" t="str">
            <v>E10074-101</v>
          </cell>
          <cell r="C529" t="str">
            <v>Afval verpakkingen B</v>
          </cell>
          <cell r="D529" t="str">
            <v>gever</v>
          </cell>
          <cell r="E529">
            <v>6160102</v>
          </cell>
        </row>
        <row r="530">
          <cell r="B530" t="str">
            <v>E10074-102</v>
          </cell>
          <cell r="C530" t="str">
            <v>Baten afvalstoffenheffing</v>
          </cell>
          <cell r="D530" t="str">
            <v>gever</v>
          </cell>
          <cell r="E530">
            <v>6160199</v>
          </cell>
        </row>
        <row r="531">
          <cell r="B531" t="str">
            <v>E10075-100</v>
          </cell>
          <cell r="C531" t="str">
            <v>Riolering realisatie</v>
          </cell>
          <cell r="D531" t="str">
            <v>peboo</v>
          </cell>
          <cell r="E531">
            <v>6170101</v>
          </cell>
        </row>
        <row r="532">
          <cell r="B532" t="str">
            <v>E10077-100</v>
          </cell>
          <cell r="C532" t="str">
            <v>Buitendijke - Riolering</v>
          </cell>
          <cell r="D532" t="str">
            <v>beber</v>
          </cell>
          <cell r="E532">
            <v>6170101</v>
          </cell>
        </row>
        <row r="533">
          <cell r="B533" t="str">
            <v>E10077-101</v>
          </cell>
          <cell r="C533" t="str">
            <v>Jan ter Gouw - Riolering</v>
          </cell>
          <cell r="D533" t="str">
            <v>beber</v>
          </cell>
          <cell r="E533">
            <v>6170101</v>
          </cell>
        </row>
        <row r="534">
          <cell r="B534" t="str">
            <v>E10077-102</v>
          </cell>
          <cell r="C534" t="str">
            <v>Kocherplantsoen - Riolering</v>
          </cell>
          <cell r="D534" t="str">
            <v>beber</v>
          </cell>
          <cell r="E534">
            <v>6170101</v>
          </cell>
        </row>
        <row r="535">
          <cell r="B535" t="str">
            <v>E10077-103</v>
          </cell>
          <cell r="C535" t="str">
            <v>Vesting Oost - Riolering</v>
          </cell>
          <cell r="D535" t="str">
            <v>beber</v>
          </cell>
          <cell r="E535">
            <v>6170101</v>
          </cell>
        </row>
        <row r="536">
          <cell r="B536" t="str">
            <v>E10077-104</v>
          </cell>
          <cell r="C536" t="str">
            <v>Vesting West - Riolering</v>
          </cell>
          <cell r="D536" t="str">
            <v>beber</v>
          </cell>
          <cell r="E536">
            <v>6170101</v>
          </cell>
        </row>
        <row r="537">
          <cell r="B537" t="str">
            <v>E10075-101</v>
          </cell>
          <cell r="C537" t="str">
            <v>Riolering beheer en service</v>
          </cell>
          <cell r="D537" t="str">
            <v>peboo</v>
          </cell>
          <cell r="E537">
            <v>6170102</v>
          </cell>
        </row>
        <row r="538">
          <cell r="B538" t="str">
            <v>E10075-102</v>
          </cell>
          <cell r="C538" t="str">
            <v>Baten Rioolheffing</v>
          </cell>
          <cell r="D538" t="str">
            <v>peboo</v>
          </cell>
          <cell r="E538">
            <v>6170199</v>
          </cell>
        </row>
        <row r="539">
          <cell r="B539" t="str">
            <v>E10078-100</v>
          </cell>
          <cell r="C539" t="str">
            <v>Begraven</v>
          </cell>
          <cell r="D539" t="str">
            <v>anste</v>
          </cell>
          <cell r="E539">
            <v>6180101</v>
          </cell>
        </row>
        <row r="540">
          <cell r="B540" t="str">
            <v>E10080-100</v>
          </cell>
          <cell r="C540" t="str">
            <v>Opstallen niet woningen begraafplaatsen</v>
          </cell>
          <cell r="D540" t="str">
            <v>shnab</v>
          </cell>
          <cell r="E540">
            <v>6180102</v>
          </cell>
        </row>
        <row r="541">
          <cell r="B541" t="str">
            <v>E10078-105</v>
          </cell>
          <cell r="C541" t="str">
            <v>Baten begraafplaatsrechten</v>
          </cell>
          <cell r="D541" t="str">
            <v>anste</v>
          </cell>
          <cell r="E541">
            <v>6180199</v>
          </cell>
        </row>
        <row r="542">
          <cell r="B542" t="str">
            <v>E10079-100</v>
          </cell>
          <cell r="C542" t="str">
            <v>Wet op de Lijkbezorging</v>
          </cell>
          <cell r="D542" t="str">
            <v>alwie</v>
          </cell>
          <cell r="E542">
            <v>6180201</v>
          </cell>
        </row>
        <row r="543">
          <cell r="B543" t="str">
            <v>E10085-100</v>
          </cell>
          <cell r="C543" t="str">
            <v>Passantenhaven</v>
          </cell>
          <cell r="D543" t="str">
            <v>makoo</v>
          </cell>
          <cell r="E543">
            <v>6190101</v>
          </cell>
        </row>
        <row r="544">
          <cell r="B544" t="str">
            <v>E10081-100</v>
          </cell>
          <cell r="C544" t="str">
            <v>Waterwegen realisatie</v>
          </cell>
          <cell r="D544" t="str">
            <v>peboo</v>
          </cell>
          <cell r="E544">
            <v>6190201</v>
          </cell>
        </row>
        <row r="545">
          <cell r="B545" t="str">
            <v>E10081-101</v>
          </cell>
          <cell r="C545" t="str">
            <v>Waterwegen service en beheer</v>
          </cell>
          <cell r="D545" t="str">
            <v>peboo</v>
          </cell>
          <cell r="E545">
            <v>6190202</v>
          </cell>
        </row>
        <row r="546">
          <cell r="B546" t="str">
            <v>E10083-100</v>
          </cell>
          <cell r="C546" t="str">
            <v>Waterkeringen</v>
          </cell>
          <cell r="D546" t="str">
            <v>senet</v>
          </cell>
          <cell r="E546">
            <v>6190301</v>
          </cell>
        </row>
        <row r="547">
          <cell r="B547" t="str">
            <v>E10084-100</v>
          </cell>
          <cell r="C547" t="str">
            <v>Overig water</v>
          </cell>
          <cell r="D547" t="str">
            <v>alhoo</v>
          </cell>
          <cell r="E547">
            <v>6190401</v>
          </cell>
        </row>
        <row r="548">
          <cell r="B548" t="str">
            <v>E10087-100</v>
          </cell>
          <cell r="C548" t="str">
            <v>Openbaar groen realisatie</v>
          </cell>
          <cell r="D548" t="str">
            <v>alhoo</v>
          </cell>
          <cell r="E548">
            <v>6200101</v>
          </cell>
        </row>
        <row r="549">
          <cell r="B549" t="str">
            <v>E10087-101</v>
          </cell>
          <cell r="C549" t="str">
            <v>Openbaar groen beheer en service</v>
          </cell>
          <cell r="D549" t="str">
            <v>alhoo</v>
          </cell>
          <cell r="E549">
            <v>6200102</v>
          </cell>
        </row>
        <row r="550">
          <cell r="B550" t="str">
            <v>E10086-100</v>
          </cell>
          <cell r="C550" t="str">
            <v>Openbaar groen beleid</v>
          </cell>
          <cell r="D550" t="str">
            <v>elfel</v>
          </cell>
          <cell r="E550">
            <v>6200103</v>
          </cell>
        </row>
        <row r="551">
          <cell r="B551" t="str">
            <v>E10087-102</v>
          </cell>
          <cell r="C551" t="str">
            <v>Bomen</v>
          </cell>
          <cell r="D551" t="str">
            <v>alhoo</v>
          </cell>
          <cell r="E551">
            <v>6200104</v>
          </cell>
        </row>
        <row r="552">
          <cell r="B552" t="str">
            <v>E10087-103</v>
          </cell>
          <cell r="C552" t="str">
            <v>Kleinschalige vervangingen groen</v>
          </cell>
          <cell r="D552" t="str">
            <v>alhoo</v>
          </cell>
          <cell r="E552">
            <v>6200105</v>
          </cell>
        </row>
        <row r="553">
          <cell r="B553" t="str">
            <v>E10087-104</v>
          </cell>
          <cell r="C553" t="str">
            <v>Groen leefbaarheid</v>
          </cell>
          <cell r="D553" t="str">
            <v>alhoo</v>
          </cell>
          <cell r="E553">
            <v>6200106</v>
          </cell>
        </row>
        <row r="554">
          <cell r="B554" t="str">
            <v>E10088-100</v>
          </cell>
          <cell r="C554" t="str">
            <v>Verkoop snippergroen</v>
          </cell>
          <cell r="D554" t="str">
            <v>janee</v>
          </cell>
          <cell r="E554">
            <v>6200199</v>
          </cell>
        </row>
        <row r="555">
          <cell r="B555" t="str">
            <v>E10089-100</v>
          </cell>
          <cell r="C555" t="str">
            <v>Mutaties reserve product Openbaar groen</v>
          </cell>
          <cell r="D555" t="str">
            <v>minas</v>
          </cell>
          <cell r="E555">
            <v>6209901</v>
          </cell>
        </row>
        <row r="556">
          <cell r="B556" t="str">
            <v>E10090-100</v>
          </cell>
          <cell r="C556" t="str">
            <v>Natuurbescherming</v>
          </cell>
          <cell r="D556" t="str">
            <v>gever</v>
          </cell>
          <cell r="E556">
            <v>6210101</v>
          </cell>
        </row>
        <row r="557">
          <cell r="B557" t="str">
            <v>E10091-100</v>
          </cell>
          <cell r="C557" t="str">
            <v>Milieubeheer</v>
          </cell>
          <cell r="D557" t="str">
            <v>fewui</v>
          </cell>
          <cell r="E557">
            <v>6210201</v>
          </cell>
        </row>
        <row r="558">
          <cell r="B558" t="str">
            <v>E10092-100</v>
          </cell>
          <cell r="C558" t="str">
            <v>Geluid</v>
          </cell>
          <cell r="D558" t="str">
            <v>gever</v>
          </cell>
          <cell r="E558">
            <v>6210202</v>
          </cell>
        </row>
        <row r="559">
          <cell r="B559" t="str">
            <v>E10092-100</v>
          </cell>
          <cell r="C559" t="str">
            <v>Geluid uitvoering gevelisolatie</v>
          </cell>
          <cell r="D559" t="str">
            <v>gever</v>
          </cell>
          <cell r="E559">
            <v>6210204</v>
          </cell>
        </row>
        <row r="560">
          <cell r="B560" t="str">
            <v>E10093-100</v>
          </cell>
          <cell r="C560" t="str">
            <v>Bodem Gooiberg</v>
          </cell>
          <cell r="D560" t="str">
            <v>janee</v>
          </cell>
          <cell r="E560">
            <v>6210301</v>
          </cell>
        </row>
        <row r="561">
          <cell r="B561" t="str">
            <v>E10093-101</v>
          </cell>
          <cell r="C561" t="str">
            <v>Bodem algemeen</v>
          </cell>
          <cell r="D561" t="str">
            <v>gever</v>
          </cell>
          <cell r="E561">
            <v>6210303</v>
          </cell>
        </row>
        <row r="562">
          <cell r="B562" t="str">
            <v>E10094-100</v>
          </cell>
          <cell r="C562" t="str">
            <v>Dierenwelzijn wettelijke taak</v>
          </cell>
          <cell r="D562" t="str">
            <v>gever</v>
          </cell>
          <cell r="E562">
            <v>6210401</v>
          </cell>
        </row>
        <row r="563">
          <cell r="B563" t="str">
            <v>E10094-101</v>
          </cell>
          <cell r="C563" t="str">
            <v>Dierenwelzijn niet wettelijke taak</v>
          </cell>
          <cell r="D563" t="str">
            <v>gever</v>
          </cell>
          <cell r="E563">
            <v>6210402</v>
          </cell>
        </row>
        <row r="564">
          <cell r="B564" t="str">
            <v>E10207-100</v>
          </cell>
          <cell r="C564" t="str">
            <v>Mutatie reserve product uittreedsom GNR</v>
          </cell>
          <cell r="D564" t="str">
            <v>yvgov</v>
          </cell>
          <cell r="E564">
            <v>6219902</v>
          </cell>
        </row>
        <row r="565">
          <cell r="B565" t="str">
            <v>E10120-100</v>
          </cell>
          <cell r="C565" t="str">
            <v>Uitkeringen Participatiewet</v>
          </cell>
          <cell r="D565" t="str">
            <v>maoos</v>
          </cell>
          <cell r="E565">
            <v>6220101</v>
          </cell>
        </row>
        <row r="566">
          <cell r="B566" t="str">
            <v>E10120-101</v>
          </cell>
          <cell r="C566" t="str">
            <v>Uitkeringen IOAW</v>
          </cell>
          <cell r="D566" t="str">
            <v>maoos</v>
          </cell>
          <cell r="E566">
            <v>6220102</v>
          </cell>
        </row>
        <row r="567">
          <cell r="B567" t="str">
            <v>E10120-102</v>
          </cell>
          <cell r="C567" t="str">
            <v>Uitkeringen IOAZ</v>
          </cell>
          <cell r="D567" t="str">
            <v>maoos</v>
          </cell>
          <cell r="E567">
            <v>6220103</v>
          </cell>
        </row>
        <row r="568">
          <cell r="B568" t="str">
            <v>E10120-103</v>
          </cell>
          <cell r="C568" t="str">
            <v>BBZ Levensonderhoud</v>
          </cell>
          <cell r="D568" t="str">
            <v>maoos</v>
          </cell>
          <cell r="E568">
            <v>6220104</v>
          </cell>
        </row>
        <row r="569">
          <cell r="B569" t="str">
            <v>E10121-100</v>
          </cell>
          <cell r="C569" t="str">
            <v>Bijstandsbesluit Zelfstandigen</v>
          </cell>
          <cell r="D569" t="str">
            <v>maoos</v>
          </cell>
          <cell r="E569">
            <v>6220201</v>
          </cell>
        </row>
        <row r="570">
          <cell r="B570" t="str">
            <v>E10121-101</v>
          </cell>
          <cell r="C570" t="str">
            <v>TOZO Zelfstandigen</v>
          </cell>
          <cell r="D570" t="str">
            <v>maoos</v>
          </cell>
          <cell r="E570">
            <v>6220203</v>
          </cell>
        </row>
        <row r="571">
          <cell r="B571" t="str">
            <v>E10122-100</v>
          </cell>
          <cell r="C571" t="str">
            <v>Schuldhulpverlening</v>
          </cell>
          <cell r="D571" t="str">
            <v>maoos</v>
          </cell>
          <cell r="E571">
            <v>6220301</v>
          </cell>
        </row>
        <row r="572">
          <cell r="B572" t="str">
            <v>E10123-100</v>
          </cell>
          <cell r="C572" t="str">
            <v>Mutatie reserve Sociaal Domein</v>
          </cell>
          <cell r="D572" t="str">
            <v>maoos</v>
          </cell>
          <cell r="E572">
            <v>6229901</v>
          </cell>
        </row>
        <row r="573">
          <cell r="B573" t="str">
            <v>E10124-100</v>
          </cell>
          <cell r="C573" t="str">
            <v>Re-integratie</v>
          </cell>
          <cell r="D573" t="str">
            <v>maoos</v>
          </cell>
          <cell r="E573">
            <v>6230101</v>
          </cell>
        </row>
        <row r="574">
          <cell r="B574" t="str">
            <v>E10125-100</v>
          </cell>
          <cell r="C574" t="str">
            <v>WSW en beschut werk</v>
          </cell>
          <cell r="D574" t="str">
            <v>maoos</v>
          </cell>
          <cell r="E574">
            <v>6230201</v>
          </cell>
        </row>
        <row r="575">
          <cell r="B575" t="str">
            <v>E10126-100</v>
          </cell>
          <cell r="C575" t="str">
            <v>Inburgering</v>
          </cell>
          <cell r="D575" t="str">
            <v>maoos</v>
          </cell>
          <cell r="E575">
            <v>6230301</v>
          </cell>
        </row>
        <row r="576">
          <cell r="B576" t="str">
            <v>E10126-101</v>
          </cell>
          <cell r="C576" t="str">
            <v>Noodopvang vluchtelingen</v>
          </cell>
          <cell r="D576" t="str">
            <v>yvkui</v>
          </cell>
          <cell r="E576">
            <v>6230302</v>
          </cell>
        </row>
        <row r="577">
          <cell r="B577" t="str">
            <v>E10126-102</v>
          </cell>
          <cell r="C577" t="str">
            <v>Inburgering individuele verstrekkingen</v>
          </cell>
          <cell r="D577" t="str">
            <v>niror</v>
          </cell>
          <cell r="E577">
            <v>6230303</v>
          </cell>
        </row>
        <row r="578">
          <cell r="B578" t="str">
            <v>E10128-100</v>
          </cell>
          <cell r="C578" t="str">
            <v>Mutatie reserve Sociaal Domein Werkvoorziening</v>
          </cell>
          <cell r="D578" t="str">
            <v>maoos</v>
          </cell>
          <cell r="E578">
            <v>6239901</v>
          </cell>
        </row>
        <row r="579">
          <cell r="B579" t="str">
            <v>E10129-100</v>
          </cell>
          <cell r="C579" t="str">
            <v>Bijzondere bijstand</v>
          </cell>
          <cell r="D579" t="str">
            <v>maoos</v>
          </cell>
          <cell r="E579">
            <v>6240101</v>
          </cell>
        </row>
        <row r="580">
          <cell r="B580" t="str">
            <v>E10129-101</v>
          </cell>
          <cell r="C580" t="str">
            <v>Bijzondere bijstand indiv verstr BTW niet verrekenbaar</v>
          </cell>
          <cell r="D580" t="str">
            <v>maoos</v>
          </cell>
          <cell r="E580">
            <v>6240102</v>
          </cell>
        </row>
        <row r="581">
          <cell r="B581" t="str">
            <v>E10130-100</v>
          </cell>
          <cell r="C581" t="str">
            <v>Specifieke minimaregeling</v>
          </cell>
          <cell r="D581" t="str">
            <v>maoos</v>
          </cell>
          <cell r="E581">
            <v>6240201</v>
          </cell>
        </row>
        <row r="582">
          <cell r="B582" t="str">
            <v>E10130-101</v>
          </cell>
          <cell r="C582" t="str">
            <v>DOE + Kinder en Jeugd Budget</v>
          </cell>
          <cell r="D582" t="str">
            <v>maoos</v>
          </cell>
          <cell r="E582">
            <v>6240202</v>
          </cell>
        </row>
        <row r="583">
          <cell r="B583" t="str">
            <v>E10130-102</v>
          </cell>
          <cell r="C583" t="str">
            <v>Tegemoetkoming eigen risico</v>
          </cell>
          <cell r="D583" t="str">
            <v>maoos</v>
          </cell>
          <cell r="E583">
            <v>6240203</v>
          </cell>
        </row>
        <row r="584">
          <cell r="B584" t="str">
            <v>E10131-100</v>
          </cell>
          <cell r="C584" t="str">
            <v>Kwijtscheldingen</v>
          </cell>
          <cell r="D584" t="str">
            <v>minas</v>
          </cell>
          <cell r="E584">
            <v>6240301</v>
          </cell>
        </row>
        <row r="585">
          <cell r="B585" t="str">
            <v>E10132-100</v>
          </cell>
          <cell r="C585" t="str">
            <v>Sociale recherche</v>
          </cell>
          <cell r="D585" t="str">
            <v>maoos</v>
          </cell>
          <cell r="E585">
            <v>6250101</v>
          </cell>
        </row>
        <row r="586">
          <cell r="B586" t="str">
            <v>E10029-100</v>
          </cell>
          <cell r="C586" t="str">
            <v>Onderwijshuisvesting basisscholen</v>
          </cell>
          <cell r="D586" t="str">
            <v>johkra</v>
          </cell>
          <cell r="E586">
            <v>6260101</v>
          </cell>
        </row>
        <row r="587">
          <cell r="B587" t="str">
            <v>E10031-100</v>
          </cell>
          <cell r="C587" t="str">
            <v>Onderwijshuisvesting Speciaal onderwijs</v>
          </cell>
          <cell r="D587" t="str">
            <v>johkra</v>
          </cell>
          <cell r="E587">
            <v>6260102</v>
          </cell>
        </row>
        <row r="588">
          <cell r="B588" t="str">
            <v>E10032-100</v>
          </cell>
          <cell r="C588" t="str">
            <v>Onderwijshuisvesting voortgezet onderwijs</v>
          </cell>
          <cell r="D588" t="str">
            <v>johkra</v>
          </cell>
          <cell r="E588">
            <v>6260103</v>
          </cell>
        </row>
        <row r="589">
          <cell r="B589" t="str">
            <v>E10034-100</v>
          </cell>
          <cell r="C589" t="str">
            <v>Tijdelijke huisvesting Onderwijs PO</v>
          </cell>
          <cell r="D589" t="str">
            <v>janee</v>
          </cell>
          <cell r="E589">
            <v>6260104</v>
          </cell>
        </row>
        <row r="590">
          <cell r="B590" t="str">
            <v>E10036-100</v>
          </cell>
          <cell r="C590" t="str">
            <v>Tijdelijke huisvesting Onderwijs VO</v>
          </cell>
          <cell r="D590" t="str">
            <v>janee</v>
          </cell>
          <cell r="E590">
            <v>6260105</v>
          </cell>
        </row>
        <row r="591">
          <cell r="B591" t="str">
            <v>E10034-101</v>
          </cell>
          <cell r="C591" t="str">
            <v>Personeelskosten tijdelijke Huisvesting onderwijs PO</v>
          </cell>
          <cell r="D591" t="str">
            <v>janee</v>
          </cell>
          <cell r="E591">
            <v>6260106</v>
          </cell>
        </row>
        <row r="592">
          <cell r="B592" t="str">
            <v>E10036-101</v>
          </cell>
          <cell r="C592" t="str">
            <v>Personeelskosten tijdelijke Huisvesting onderwijs VO</v>
          </cell>
          <cell r="D592" t="str">
            <v>janee</v>
          </cell>
          <cell r="E592">
            <v>6260107</v>
          </cell>
        </row>
        <row r="593">
          <cell r="B593" t="str">
            <v>E10040-100</v>
          </cell>
          <cell r="C593" t="str">
            <v>Mut. res. Godelindeschool</v>
          </cell>
          <cell r="D593" t="str">
            <v>johkra</v>
          </cell>
          <cell r="E593">
            <v>6269901</v>
          </cell>
        </row>
        <row r="594">
          <cell r="B594" t="str">
            <v>E10040-101</v>
          </cell>
          <cell r="C594" t="str">
            <v>Mut. res. Tijd Huisv Onderwijs</v>
          </cell>
          <cell r="D594" t="str">
            <v>johkra</v>
          </cell>
          <cell r="E594">
            <v>6269902</v>
          </cell>
        </row>
        <row r="595">
          <cell r="B595" t="str">
            <v>E10040-102</v>
          </cell>
          <cell r="C595" t="str">
            <v>Mut. res. Dekk.kaplast tijd.huisv.onderw</v>
          </cell>
          <cell r="D595" t="str">
            <v>johkra</v>
          </cell>
          <cell r="E595">
            <v>6269903</v>
          </cell>
        </row>
        <row r="596">
          <cell r="B596" t="str">
            <v>E10041-100</v>
          </cell>
          <cell r="C596" t="str">
            <v>Basisonderwijs, exclusief huisvesting</v>
          </cell>
          <cell r="D596" t="str">
            <v>anwol</v>
          </cell>
          <cell r="E596">
            <v>6270101</v>
          </cell>
        </row>
        <row r="597">
          <cell r="B597" t="str">
            <v>E10042-100</v>
          </cell>
          <cell r="C597" t="str">
            <v>Gemeenschappelijke taken onderwijs</v>
          </cell>
          <cell r="D597" t="str">
            <v>anwol</v>
          </cell>
          <cell r="E597">
            <v>6270301</v>
          </cell>
        </row>
        <row r="598">
          <cell r="B598" t="str">
            <v>E10044-100</v>
          </cell>
          <cell r="C598" t="str">
            <v>Onderwijsachterstandenbeleid</v>
          </cell>
          <cell r="D598" t="str">
            <v>anwol</v>
          </cell>
          <cell r="E598">
            <v>6270302</v>
          </cell>
        </row>
        <row r="599">
          <cell r="B599" t="str">
            <v>E10045-100</v>
          </cell>
          <cell r="C599" t="str">
            <v>Leerlingenvervoer</v>
          </cell>
          <cell r="D599" t="str">
            <v>maoos</v>
          </cell>
          <cell r="E599">
            <v>6270501</v>
          </cell>
        </row>
        <row r="600">
          <cell r="B600" t="str">
            <v>E10043-100</v>
          </cell>
          <cell r="C600" t="str">
            <v>Volwasseneducatie</v>
          </cell>
          <cell r="D600" t="str">
            <v>anwol</v>
          </cell>
          <cell r="E600">
            <v>6270601</v>
          </cell>
        </row>
        <row r="601">
          <cell r="B601" t="str">
            <v>E10046-100</v>
          </cell>
          <cell r="C601" t="str">
            <v>Kinderopvang en peuterspeelzalen</v>
          </cell>
          <cell r="D601" t="str">
            <v>anwol</v>
          </cell>
          <cell r="E601">
            <v>6270701</v>
          </cell>
        </row>
        <row r="602">
          <cell r="B602" t="str">
            <v>E10047-100</v>
          </cell>
          <cell r="C602" t="str">
            <v>Mutatie reserve Product Egalisatie Stichting Primair</v>
          </cell>
          <cell r="D602" t="str">
            <v>frgro</v>
          </cell>
          <cell r="E602">
            <v>6279901</v>
          </cell>
        </row>
        <row r="603">
          <cell r="B603" t="str">
            <v>E10047-101</v>
          </cell>
          <cell r="C603" t="str">
            <v>Mutatie reserve Product Dekking Kapitaallasten dak Villa Zeezicht</v>
          </cell>
          <cell r="D603" t="str">
            <v>anwol</v>
          </cell>
          <cell r="E603">
            <v>6279903</v>
          </cell>
        </row>
        <row r="604">
          <cell r="B604" t="str">
            <v>E10001-100</v>
          </cell>
          <cell r="C604" t="str">
            <v>Collectieve voorzieningen</v>
          </cell>
          <cell r="D604" t="str">
            <v>livis</v>
          </cell>
          <cell r="E604">
            <v>6280101</v>
          </cell>
        </row>
        <row r="605">
          <cell r="B605" t="str">
            <v>E10002-100</v>
          </cell>
          <cell r="C605" t="str">
            <v>Mutatie reserve Sociaal Domein Collectieve Voorrzieningen</v>
          </cell>
          <cell r="D605" t="str">
            <v>livis</v>
          </cell>
          <cell r="E605">
            <v>6289901</v>
          </cell>
        </row>
        <row r="606">
          <cell r="B606" t="str">
            <v>E10003-100</v>
          </cell>
          <cell r="C606" t="str">
            <v>Maatwerkvoorzieningen (WMO)</v>
          </cell>
          <cell r="D606" t="str">
            <v>maoos</v>
          </cell>
          <cell r="E606">
            <v>6290101</v>
          </cell>
        </row>
        <row r="607">
          <cell r="B607" t="str">
            <v>E10003-101</v>
          </cell>
          <cell r="C607" t="str">
            <v>Maatwerkvoorzieningen (WMO rolstoelen)</v>
          </cell>
          <cell r="D607" t="str">
            <v>maoos</v>
          </cell>
          <cell r="E607">
            <v>6290102</v>
          </cell>
        </row>
        <row r="608">
          <cell r="B608" t="str">
            <v>E10003-102</v>
          </cell>
          <cell r="C608" t="str">
            <v>Maatwerkvoorzieningen (WMO wonen)</v>
          </cell>
          <cell r="D608" t="str">
            <v>maoos</v>
          </cell>
          <cell r="E608">
            <v>6290103</v>
          </cell>
        </row>
        <row r="609">
          <cell r="B609" t="str">
            <v>E10005-100</v>
          </cell>
          <cell r="C609" t="str">
            <v>Overige maatwerkvoorzieningen (WMO)</v>
          </cell>
          <cell r="D609" t="str">
            <v>maoos</v>
          </cell>
          <cell r="E609">
            <v>6290201</v>
          </cell>
        </row>
        <row r="610">
          <cell r="B610" t="str">
            <v>E10007-100</v>
          </cell>
          <cell r="C610" t="str">
            <v>Begeleiding (WMO PGB - alles)</v>
          </cell>
          <cell r="D610" t="str">
            <v>maoos</v>
          </cell>
          <cell r="E610">
            <v>6290202</v>
          </cell>
        </row>
        <row r="611">
          <cell r="B611" t="str">
            <v>E10008-100</v>
          </cell>
          <cell r="C611" t="str">
            <v>Huishoudelijke hulp (WMO)</v>
          </cell>
          <cell r="D611" t="str">
            <v>maoos</v>
          </cell>
          <cell r="E611">
            <v>6290203</v>
          </cell>
        </row>
        <row r="612">
          <cell r="B612" t="str">
            <v>E10004-100</v>
          </cell>
          <cell r="C612" t="str">
            <v>Maatwerkvoorzieningen (WMO vervoer)</v>
          </cell>
          <cell r="D612" t="str">
            <v>maoos</v>
          </cell>
          <cell r="E612">
            <v>6290204</v>
          </cell>
        </row>
        <row r="613">
          <cell r="B613" t="str">
            <v>E10007-101</v>
          </cell>
          <cell r="C613" t="str">
            <v>Begeleiding (WMO verzorging)</v>
          </cell>
          <cell r="D613" t="str">
            <v>maoos</v>
          </cell>
          <cell r="E613">
            <v>6290205</v>
          </cell>
        </row>
        <row r="614">
          <cell r="B614" t="str">
            <v>E10009-100</v>
          </cell>
          <cell r="C614" t="str">
            <v>Dagbesteding (WMO)</v>
          </cell>
          <cell r="D614" t="str">
            <v>maoos</v>
          </cell>
          <cell r="E614">
            <v>6290206</v>
          </cell>
        </row>
        <row r="615">
          <cell r="B615" t="str">
            <v>E10007-102</v>
          </cell>
          <cell r="C615" t="str">
            <v>Begeleiding (WMO kortdurende verblijf)</v>
          </cell>
          <cell r="D615" t="str">
            <v>maoos</v>
          </cell>
          <cell r="E615">
            <v>6290207</v>
          </cell>
        </row>
        <row r="616">
          <cell r="B616" t="str">
            <v>E10005-101</v>
          </cell>
          <cell r="C616" t="str">
            <v>Overige maatwerkarrangementen (WMO ZL)</v>
          </cell>
          <cell r="D616" t="str">
            <v>maoos</v>
          </cell>
          <cell r="E616">
            <v>6290208</v>
          </cell>
        </row>
        <row r="617">
          <cell r="B617" t="str">
            <v>E10006-100</v>
          </cell>
          <cell r="C617" t="str">
            <v>GPK Keuringskosten</v>
          </cell>
          <cell r="D617" t="str">
            <v>majag</v>
          </cell>
          <cell r="E617">
            <v>6290211</v>
          </cell>
        </row>
        <row r="618">
          <cell r="B618" t="str">
            <v>E10008-101</v>
          </cell>
          <cell r="C618" t="str">
            <v>Huishoudelijke hulp (WMO EB)</v>
          </cell>
          <cell r="D618" t="str">
            <v>maoos</v>
          </cell>
          <cell r="E618">
            <v>6290301</v>
          </cell>
        </row>
        <row r="619">
          <cell r="B619" t="str">
            <v>E10048-100</v>
          </cell>
          <cell r="C619" t="str">
            <v>Maatwerkvoorzieningen (Jeugd)</v>
          </cell>
          <cell r="D619" t="str">
            <v>maoos</v>
          </cell>
          <cell r="E619">
            <v>6300101</v>
          </cell>
        </row>
        <row r="620">
          <cell r="B620" t="str">
            <v>E10049-100</v>
          </cell>
          <cell r="C620" t="str">
            <v>Jeugdzorg begeleiding</v>
          </cell>
          <cell r="D620" t="str">
            <v>maoos</v>
          </cell>
          <cell r="E620">
            <v>6300201</v>
          </cell>
        </row>
        <row r="621">
          <cell r="B621" t="str">
            <v>E10049-101</v>
          </cell>
          <cell r="C621" t="str">
            <v>Jeugdzorg begeleiding (PGB)</v>
          </cell>
          <cell r="D621" t="str">
            <v>maoos</v>
          </cell>
          <cell r="E621">
            <v>6300202</v>
          </cell>
        </row>
        <row r="622">
          <cell r="B622" t="str">
            <v>E10050-101</v>
          </cell>
          <cell r="C622" t="str">
            <v>Jeugdzorg behandeling</v>
          </cell>
          <cell r="D622" t="str">
            <v>maoos</v>
          </cell>
          <cell r="E622">
            <v>6300203</v>
          </cell>
        </row>
        <row r="623">
          <cell r="B623" t="str">
            <v>E10051-100</v>
          </cell>
          <cell r="C623" t="str">
            <v>Jeugdhulp dagbesteding</v>
          </cell>
          <cell r="D623" t="str">
            <v>maoos</v>
          </cell>
          <cell r="E623">
            <v>6300204</v>
          </cell>
        </row>
        <row r="624">
          <cell r="B624" t="str">
            <v>E10052-100</v>
          </cell>
          <cell r="C624" t="str">
            <v>Pleegzorg met verblijf</v>
          </cell>
          <cell r="D624" t="str">
            <v>maoos</v>
          </cell>
          <cell r="E624">
            <v>6300206</v>
          </cell>
        </row>
        <row r="625">
          <cell r="B625" t="str">
            <v>E10053-100</v>
          </cell>
          <cell r="C625" t="str">
            <v>Gezinsgerichte jeugdhulp</v>
          </cell>
          <cell r="D625" t="str">
            <v>maoos</v>
          </cell>
          <cell r="E625">
            <v>6300207</v>
          </cell>
        </row>
        <row r="626">
          <cell r="B626" t="str">
            <v>E10054-100</v>
          </cell>
          <cell r="C626" t="str">
            <v>Jeugdhulp met verblijf overig</v>
          </cell>
          <cell r="D626" t="str">
            <v>maoos</v>
          </cell>
          <cell r="E626">
            <v>6300208</v>
          </cell>
        </row>
        <row r="627">
          <cell r="B627" t="str">
            <v>E10055-100</v>
          </cell>
          <cell r="C627" t="str">
            <v>Jeugdbehandeling GGZ zonder verblijf</v>
          </cell>
          <cell r="D627" t="str">
            <v>maoos</v>
          </cell>
          <cell r="E627">
            <v>6300209</v>
          </cell>
        </row>
        <row r="628">
          <cell r="B628" t="str">
            <v>E10056-100</v>
          </cell>
          <cell r="C628" t="str">
            <v>Jeugdhulp crisis/LTA/GGZ-verblijf</v>
          </cell>
          <cell r="D628" t="str">
            <v>maoos</v>
          </cell>
          <cell r="E628">
            <v>6300210</v>
          </cell>
        </row>
        <row r="629">
          <cell r="B629" t="str">
            <v>E10057-100</v>
          </cell>
          <cell r="C629" t="str">
            <v>Gesloten plaatsing jeugd</v>
          </cell>
          <cell r="D629" t="str">
            <v>maoos</v>
          </cell>
          <cell r="E629">
            <v>6300211</v>
          </cell>
        </row>
        <row r="630">
          <cell r="B630" t="str">
            <v>E10058-100</v>
          </cell>
          <cell r="C630" t="str">
            <v>Jeugdbescherming</v>
          </cell>
          <cell r="D630" t="str">
            <v>maoos</v>
          </cell>
          <cell r="E630">
            <v>6300212</v>
          </cell>
        </row>
        <row r="631">
          <cell r="B631" t="str">
            <v>E10059-100</v>
          </cell>
          <cell r="C631" t="str">
            <v>Jeugdreclassering</v>
          </cell>
          <cell r="D631" t="str">
            <v>maoos</v>
          </cell>
          <cell r="E631">
            <v>6300213</v>
          </cell>
        </row>
        <row r="632">
          <cell r="B632" t="str">
            <v>E10010-100</v>
          </cell>
          <cell r="C632" t="str">
            <v>Beschermd wonen (WMO)</v>
          </cell>
          <cell r="D632" t="str">
            <v>maoos</v>
          </cell>
          <cell r="E632">
            <v>6310101</v>
          </cell>
        </row>
        <row r="633">
          <cell r="B633" t="str">
            <v>E10011-100</v>
          </cell>
          <cell r="C633" t="str">
            <v>Ambulancevervoer</v>
          </cell>
          <cell r="D633" t="str">
            <v>alwie</v>
          </cell>
          <cell r="E633">
            <v>6320101</v>
          </cell>
        </row>
        <row r="634">
          <cell r="B634" t="str">
            <v>E10012-100</v>
          </cell>
          <cell r="C634" t="str">
            <v>Centrum Jeugd en gezin</v>
          </cell>
          <cell r="D634" t="str">
            <v>anwol</v>
          </cell>
          <cell r="E634">
            <v>6320201</v>
          </cell>
        </row>
        <row r="635">
          <cell r="B635" t="str">
            <v>E10011-101</v>
          </cell>
          <cell r="C635" t="str">
            <v>Volksgezondheid algemeen</v>
          </cell>
          <cell r="D635" t="str">
            <v>alwie</v>
          </cell>
          <cell r="E635">
            <v>6320301</v>
          </cell>
        </row>
        <row r="636">
          <cell r="B636" t="str">
            <v>E10013-100</v>
          </cell>
          <cell r="C636" t="str">
            <v>Toegang en eerstelijn voorziening Preventie</v>
          </cell>
          <cell r="D636" t="str">
            <v>alwie</v>
          </cell>
          <cell r="E636">
            <v>6320302</v>
          </cell>
        </row>
        <row r="637">
          <cell r="B637" t="str">
            <v>E10014-100</v>
          </cell>
          <cell r="C637" t="str">
            <v>Kunst en cultuur educatie</v>
          </cell>
          <cell r="D637" t="str">
            <v>jedie</v>
          </cell>
          <cell r="E637">
            <v>6330101</v>
          </cell>
        </row>
        <row r="638">
          <cell r="B638" t="str">
            <v>E10014-101</v>
          </cell>
          <cell r="C638" t="str">
            <v>Kunstzinnige vorming Film en Video</v>
          </cell>
          <cell r="D638" t="str">
            <v>jedie</v>
          </cell>
          <cell r="E638">
            <v>6330102</v>
          </cell>
        </row>
        <row r="639">
          <cell r="B639" t="str">
            <v>E10015-100</v>
          </cell>
          <cell r="C639" t="str">
            <v>Bibliotheekwerk</v>
          </cell>
          <cell r="D639" t="str">
            <v>alwie</v>
          </cell>
          <cell r="E639">
            <v>6330201</v>
          </cell>
        </row>
        <row r="640">
          <cell r="B640" t="str">
            <v>E10017-100</v>
          </cell>
          <cell r="C640" t="str">
            <v>Overige vormings- en ontwikkelingswerk</v>
          </cell>
          <cell r="D640" t="str">
            <v>jedie</v>
          </cell>
          <cell r="E640">
            <v>6330301</v>
          </cell>
        </row>
        <row r="641">
          <cell r="B641" t="str">
            <v>E10016-100</v>
          </cell>
          <cell r="C641" t="str">
            <v>Lokale omroep</v>
          </cell>
          <cell r="D641" t="str">
            <v>jedie</v>
          </cell>
          <cell r="E641">
            <v>6330401</v>
          </cell>
        </row>
        <row r="642">
          <cell r="B642" t="str">
            <v>E10018-100</v>
          </cell>
          <cell r="C642" t="str">
            <v>Sport algemeen (vrijgesteld van BTW)</v>
          </cell>
          <cell r="D642" t="str">
            <v>livos</v>
          </cell>
          <cell r="E642">
            <v>6340101</v>
          </cell>
        </row>
        <row r="643">
          <cell r="B643" t="str">
            <v>E10018-101</v>
          </cell>
          <cell r="C643" t="str">
            <v>Buurtsportcoaches (Brede Impuls)</v>
          </cell>
          <cell r="D643" t="str">
            <v>livos</v>
          </cell>
          <cell r="E643">
            <v>6340103</v>
          </cell>
        </row>
        <row r="644">
          <cell r="B644" t="str">
            <v>E10020-100</v>
          </cell>
          <cell r="C644" t="str">
            <v>Gymlokalen algemeen Basisonderwijs</v>
          </cell>
          <cell r="D644" t="str">
            <v>livos</v>
          </cell>
          <cell r="E644">
            <v>6340201</v>
          </cell>
        </row>
        <row r="645">
          <cell r="B645" t="str">
            <v>E10022-100</v>
          </cell>
          <cell r="C645" t="str">
            <v>Openlucht accomodaties tbv sport</v>
          </cell>
          <cell r="D645" t="str">
            <v>alhoo</v>
          </cell>
          <cell r="E645">
            <v>6340303</v>
          </cell>
        </row>
        <row r="646">
          <cell r="B646" t="str">
            <v>E10024-100</v>
          </cell>
          <cell r="C646" t="str">
            <v>Mutaties reserve product Uitbreiding sportvoorzieningen</v>
          </cell>
          <cell r="D646" t="str">
            <v>livos</v>
          </cell>
          <cell r="E646">
            <v>6349901</v>
          </cell>
        </row>
        <row r="647">
          <cell r="B647" t="str">
            <v>E10025-100</v>
          </cell>
          <cell r="C647" t="str">
            <v>Kunst algemeen</v>
          </cell>
          <cell r="D647" t="str">
            <v>jedie</v>
          </cell>
          <cell r="E647">
            <v>6350101</v>
          </cell>
        </row>
        <row r="648">
          <cell r="B648" t="str">
            <v>E10026-100</v>
          </cell>
          <cell r="C648" t="str">
            <v>Podiumkunsten</v>
          </cell>
          <cell r="D648" t="str">
            <v>jedie</v>
          </cell>
          <cell r="E648">
            <v>6350201</v>
          </cell>
        </row>
        <row r="649">
          <cell r="B649" t="str">
            <v>E10133-100</v>
          </cell>
          <cell r="C649" t="str">
            <v>Monumenten</v>
          </cell>
          <cell r="D649" t="str">
            <v>throo</v>
          </cell>
          <cell r="E649">
            <v>6360101</v>
          </cell>
        </row>
        <row r="650">
          <cell r="B650" t="str">
            <v>E10135-100</v>
          </cell>
          <cell r="C650" t="str">
            <v>Oude Raadhuis Naarden</v>
          </cell>
          <cell r="D650" t="str">
            <v>shnab</v>
          </cell>
          <cell r="E650">
            <v>6360102</v>
          </cell>
        </row>
        <row r="651">
          <cell r="B651" t="str">
            <v>E10027-100</v>
          </cell>
          <cell r="C651" t="str">
            <v>Musea</v>
          </cell>
          <cell r="D651" t="str">
            <v>jedie</v>
          </cell>
          <cell r="E651">
            <v>6360201</v>
          </cell>
        </row>
        <row r="652">
          <cell r="B652" t="str">
            <v>E10136-100</v>
          </cell>
          <cell r="C652" t="str">
            <v>Openluchtrecreatie- onbelast</v>
          </cell>
          <cell r="D652" t="str">
            <v>gubij</v>
          </cell>
          <cell r="E652">
            <v>6370101</v>
          </cell>
        </row>
        <row r="653">
          <cell r="B653" t="str">
            <v>E10139-100</v>
          </cell>
          <cell r="C653" t="str">
            <v>Openluchtrecreatie- belast</v>
          </cell>
          <cell r="D653" t="str">
            <v>gubij</v>
          </cell>
          <cell r="E653">
            <v>6370102</v>
          </cell>
        </row>
        <row r="654">
          <cell r="B654" t="str">
            <v>E10140-100</v>
          </cell>
          <cell r="C654" t="str">
            <v>Evenementen</v>
          </cell>
          <cell r="D654" t="str">
            <v>chkno</v>
          </cell>
          <cell r="E654">
            <v>6370301</v>
          </cell>
        </row>
        <row r="655">
          <cell r="B655" t="str">
            <v>E10187-100</v>
          </cell>
          <cell r="C655" t="str">
            <v>Uitkeringen Gemeentefonds</v>
          </cell>
          <cell r="D655" t="str">
            <v>minas</v>
          </cell>
          <cell r="E655">
            <v>6380101</v>
          </cell>
        </row>
        <row r="656">
          <cell r="B656" t="str">
            <v>E10188-100</v>
          </cell>
          <cell r="C656" t="str">
            <v>Uitvoering Wet WOZ - OZB niet-woningen</v>
          </cell>
          <cell r="D656" t="str">
            <v>minas</v>
          </cell>
          <cell r="E656">
            <v>6390103</v>
          </cell>
        </row>
        <row r="657">
          <cell r="B657" t="str">
            <v>E10189-100</v>
          </cell>
          <cell r="C657" t="str">
            <v>Baten OZB gebruikers</v>
          </cell>
          <cell r="D657" t="str">
            <v>minas</v>
          </cell>
          <cell r="E657">
            <v>6390201</v>
          </cell>
        </row>
        <row r="658">
          <cell r="B658" t="str">
            <v>E10191-100</v>
          </cell>
          <cell r="C658" t="str">
            <v>Baten Roerende zaakbelasting</v>
          </cell>
          <cell r="D658" t="str">
            <v>minas</v>
          </cell>
          <cell r="E658">
            <v>6390203</v>
          </cell>
        </row>
        <row r="659">
          <cell r="B659" t="str">
            <v>E10190-100</v>
          </cell>
          <cell r="C659" t="str">
            <v>Baten OZB eigenaren woningen</v>
          </cell>
          <cell r="D659" t="str">
            <v>minas</v>
          </cell>
          <cell r="E659">
            <v>6390204</v>
          </cell>
        </row>
        <row r="660">
          <cell r="B660" t="str">
            <v>E10189-101</v>
          </cell>
          <cell r="C660" t="str">
            <v>Baten OZB eigenaren niet-woningen</v>
          </cell>
          <cell r="D660" t="str">
            <v>minas</v>
          </cell>
          <cell r="E660">
            <v>6390205</v>
          </cell>
        </row>
        <row r="661">
          <cell r="B661" t="str">
            <v>E10193-100</v>
          </cell>
          <cell r="C661" t="str">
            <v>Baten Toeristenbelasting</v>
          </cell>
          <cell r="D661" t="str">
            <v>minas</v>
          </cell>
          <cell r="E661">
            <v>6390302</v>
          </cell>
        </row>
        <row r="662">
          <cell r="B662" t="str">
            <v>E10192-100</v>
          </cell>
          <cell r="C662" t="str">
            <v>Baten Precariobelasting</v>
          </cell>
          <cell r="D662" t="str">
            <v>minas</v>
          </cell>
          <cell r="E662">
            <v>6390303</v>
          </cell>
        </row>
        <row r="663">
          <cell r="B663" t="str">
            <v>E10193-101</v>
          </cell>
          <cell r="C663" t="str">
            <v>Baten Forensenbelasting</v>
          </cell>
          <cell r="D663" t="str">
            <v>minas</v>
          </cell>
          <cell r="E663">
            <v>6390304</v>
          </cell>
        </row>
        <row r="664">
          <cell r="B664" t="str">
            <v>E10194-100</v>
          </cell>
          <cell r="C664" t="str">
            <v>Heffingen en inningen Belastingen</v>
          </cell>
          <cell r="D664" t="str">
            <v>minas</v>
          </cell>
          <cell r="E664">
            <v>6390401</v>
          </cell>
        </row>
        <row r="665">
          <cell r="B665" t="str">
            <v>E10195-100</v>
          </cell>
          <cell r="C665" t="str">
            <v>Afdracht VPB</v>
          </cell>
          <cell r="D665" t="str">
            <v>minas</v>
          </cell>
          <cell r="E665">
            <v>6390501</v>
          </cell>
        </row>
        <row r="666">
          <cell r="B666" t="str">
            <v>E10196-100</v>
          </cell>
          <cell r="C666" t="str">
            <v>Onvoorzien</v>
          </cell>
          <cell r="D666" t="str">
            <v>minas</v>
          </cell>
          <cell r="E666">
            <v>6400101</v>
          </cell>
        </row>
        <row r="667">
          <cell r="B667" t="str">
            <v>E10197-100</v>
          </cell>
          <cell r="C667" t="str">
            <v>Stelpost Prijsontwikkeling</v>
          </cell>
          <cell r="D667" t="str">
            <v>minas</v>
          </cell>
          <cell r="E667">
            <v>6400202</v>
          </cell>
        </row>
        <row r="668">
          <cell r="B668" t="str">
            <v>E10197-101</v>
          </cell>
          <cell r="C668" t="str">
            <v>Stelpost Areaaluitbreiding</v>
          </cell>
          <cell r="D668" t="str">
            <v>minas</v>
          </cell>
          <cell r="E668">
            <v>6400205</v>
          </cell>
        </row>
        <row r="669">
          <cell r="B669" t="str">
            <v>E10197-102</v>
          </cell>
          <cell r="C669" t="str">
            <v>Stelpost Investeringen &lt; € 25.000 PB16</v>
          </cell>
          <cell r="D669" t="str">
            <v>minas</v>
          </cell>
          <cell r="E669">
            <v>6400207</v>
          </cell>
        </row>
        <row r="670">
          <cell r="B670" t="str">
            <v>E10197-103</v>
          </cell>
          <cell r="C670" t="str">
            <v>Stelpost Afschrijvingstermijnen GMiB</v>
          </cell>
          <cell r="D670" t="str">
            <v>minas</v>
          </cell>
          <cell r="E670">
            <v>6400210</v>
          </cell>
        </row>
        <row r="671">
          <cell r="B671" t="str">
            <v>E10197-104</v>
          </cell>
          <cell r="C671" t="str">
            <v>Stelpost Loonontwikkeling</v>
          </cell>
          <cell r="D671" t="str">
            <v>minas</v>
          </cell>
          <cell r="E671">
            <v>6400212</v>
          </cell>
        </row>
        <row r="672">
          <cell r="B672" t="str">
            <v>E10198-100</v>
          </cell>
          <cell r="C672" t="str">
            <v>Baten rente kort geld</v>
          </cell>
          <cell r="D672" t="str">
            <v>minas</v>
          </cell>
          <cell r="E672">
            <v>6400301</v>
          </cell>
        </row>
        <row r="673">
          <cell r="B673" t="str">
            <v>E10198-101</v>
          </cell>
          <cell r="C673" t="str">
            <v>Aandelen</v>
          </cell>
          <cell r="D673" t="str">
            <v>minas</v>
          </cell>
          <cell r="E673">
            <v>6400302</v>
          </cell>
        </row>
        <row r="674">
          <cell r="B674" t="str">
            <v>E10198-102</v>
          </cell>
          <cell r="C674" t="str">
            <v>Resultaat bespaarde rente</v>
          </cell>
          <cell r="D674" t="str">
            <v>minas</v>
          </cell>
          <cell r="E674">
            <v>6400303</v>
          </cell>
        </row>
        <row r="675">
          <cell r="B675" t="str">
            <v>E10199-100</v>
          </cell>
          <cell r="C675" t="str">
            <v>Incidentele baten en lasten</v>
          </cell>
          <cell r="D675" t="str">
            <v>minas</v>
          </cell>
          <cell r="E675">
            <v>6400401</v>
          </cell>
        </row>
        <row r="676">
          <cell r="B676" t="str">
            <v>E10199-101</v>
          </cell>
          <cell r="C676" t="str">
            <v>Saldi kostenplaatsen</v>
          </cell>
          <cell r="D676" t="str">
            <v>minas</v>
          </cell>
          <cell r="E676">
            <v>6400501</v>
          </cell>
        </row>
        <row r="677">
          <cell r="B677" t="str">
            <v>E10200-100</v>
          </cell>
          <cell r="C677" t="str">
            <v>Saldi Meerjaren begroting</v>
          </cell>
          <cell r="D677" t="str">
            <v>minas</v>
          </cell>
          <cell r="E677">
            <v>6400601</v>
          </cell>
        </row>
        <row r="678">
          <cell r="B678" t="str">
            <v>E10201-100</v>
          </cell>
          <cell r="C678" t="str">
            <v>Mut. res. Algemene reserve</v>
          </cell>
          <cell r="D678" t="str">
            <v>minas</v>
          </cell>
          <cell r="E678">
            <v>6409901</v>
          </cell>
        </row>
        <row r="679">
          <cell r="B679" t="str">
            <v>E10202-100</v>
          </cell>
          <cell r="C679" t="str">
            <v>Mutatie reserve rekeningresultaat</v>
          </cell>
          <cell r="D679" t="str">
            <v>minas</v>
          </cell>
          <cell r="E679">
            <v>6409902</v>
          </cell>
        </row>
        <row r="680">
          <cell r="B680" t="str">
            <v>E10203-100</v>
          </cell>
          <cell r="C680" t="str">
            <v>Saldo rekening van Baten en lasten</v>
          </cell>
          <cell r="D680" t="str">
            <v>minas</v>
          </cell>
          <cell r="E680">
            <v>6410101</v>
          </cell>
        </row>
        <row r="681">
          <cell r="B681" t="str">
            <v>E10096-100</v>
          </cell>
          <cell r="C681" t="str">
            <v>Speelvoorzieningen</v>
          </cell>
          <cell r="D681" t="str">
            <v>alhoo</v>
          </cell>
          <cell r="E681">
            <v>6420101</v>
          </cell>
        </row>
        <row r="682">
          <cell r="B682" t="str">
            <v>E10095-100</v>
          </cell>
          <cell r="C682" t="str">
            <v>Spelen beleid</v>
          </cell>
          <cell r="D682" t="str">
            <v>livos</v>
          </cell>
          <cell r="E682">
            <v>6420102</v>
          </cell>
        </row>
        <row r="683">
          <cell r="B683" t="str">
            <v>E10097-100</v>
          </cell>
          <cell r="C683" t="str">
            <v>Ongediertebestrijding</v>
          </cell>
          <cell r="D683" t="str">
            <v>mivee</v>
          </cell>
          <cell r="E683">
            <v>6430101</v>
          </cell>
        </row>
        <row r="684">
          <cell r="B684" t="str">
            <v>E10098-100</v>
          </cell>
          <cell r="C684" t="str">
            <v>Duurzaamheid</v>
          </cell>
          <cell r="D684" t="str">
            <v>gevre</v>
          </cell>
          <cell r="E684">
            <v>6450101</v>
          </cell>
        </row>
        <row r="685">
          <cell r="B685" t="str">
            <v>E10098-101</v>
          </cell>
          <cell r="C685" t="str">
            <v>Initiatievenfonds Duurzaamheid GM</v>
          </cell>
          <cell r="D685" t="str">
            <v>gever</v>
          </cell>
          <cell r="E685">
            <v>6450102</v>
          </cell>
        </row>
        <row r="686">
          <cell r="B686" t="str">
            <v>E10099-100</v>
          </cell>
          <cell r="C686" t="str">
            <v>Energietransitie regulier</v>
          </cell>
          <cell r="D686" t="str">
            <v>heott</v>
          </cell>
          <cell r="E686">
            <v>6450103</v>
          </cell>
        </row>
        <row r="687">
          <cell r="B687" t="str">
            <v>E10100-100</v>
          </cell>
          <cell r="C687" t="str">
            <v>Energietransitie BTW belast</v>
          </cell>
          <cell r="D687" t="str">
            <v>heott</v>
          </cell>
          <cell r="E687">
            <v>6450104</v>
          </cell>
        </row>
        <row r="688">
          <cell r="B688" t="str">
            <v>E10204-100</v>
          </cell>
          <cell r="C688" t="str">
            <v>Resultaat rekening van baten en lasten</v>
          </cell>
          <cell r="D688" t="str">
            <v>minas</v>
          </cell>
          <cell r="E688">
            <v>6460101</v>
          </cell>
        </row>
        <row r="689">
          <cell r="B689" t="str">
            <v>E10205-100</v>
          </cell>
          <cell r="C689" t="str">
            <v>Overhead</v>
          </cell>
          <cell r="D689" t="str">
            <v>minas</v>
          </cell>
          <cell r="E689">
            <v>6460101</v>
          </cell>
        </row>
        <row r="690">
          <cell r="B690" t="str">
            <v>E10164-100</v>
          </cell>
          <cell r="C690" t="str">
            <v>Wijk- en kerngerichtwerken</v>
          </cell>
          <cell r="D690" t="str">
            <v>cowie</v>
          </cell>
          <cell r="E690">
            <v>6470101</v>
          </cell>
        </row>
        <row r="691">
          <cell r="B691" t="str">
            <v>E10164-101</v>
          </cell>
          <cell r="C691" t="str">
            <v>Leefbaarheid</v>
          </cell>
          <cell r="D691" t="str">
            <v>gevre</v>
          </cell>
          <cell r="E691">
            <v>6470102</v>
          </cell>
        </row>
        <row r="692">
          <cell r="B692" t="str">
            <v>E10028-100</v>
          </cell>
          <cell r="C692" t="str">
            <v>Democratische kwaliteit</v>
          </cell>
          <cell r="D692" t="str">
            <v>hepel</v>
          </cell>
          <cell r="E692">
            <v>6470103</v>
          </cell>
        </row>
        <row r="693">
          <cell r="B693" t="str">
            <v>E10028-101</v>
          </cell>
          <cell r="C693" t="str">
            <v>Doe-democratie</v>
          </cell>
          <cell r="D693" t="str">
            <v>hepel</v>
          </cell>
          <cell r="E693">
            <v>6470104</v>
          </cell>
        </row>
        <row r="694">
          <cell r="B694" t="str">
            <v>I10310-100</v>
          </cell>
          <cell r="C694" t="str">
            <v>Gronden uitgegev.in erfpacht(alg dienst)</v>
          </cell>
          <cell r="D694" t="str">
            <v>johkra</v>
          </cell>
          <cell r="E694">
            <v>7110001</v>
          </cell>
        </row>
        <row r="695">
          <cell r="B695" t="str">
            <v>I10311-100</v>
          </cell>
          <cell r="C695" t="str">
            <v>Erfpachtsgronden (v, grondbedrijf)</v>
          </cell>
          <cell r="D695" t="str">
            <v>johkra</v>
          </cell>
          <cell r="E695">
            <v>7110002</v>
          </cell>
        </row>
        <row r="696">
          <cell r="B696" t="str">
            <v>I10312-100</v>
          </cell>
          <cell r="C696" t="str">
            <v>Vervangen 7 Minigemalen (bestrap 1/10)</v>
          </cell>
          <cell r="D696" t="str">
            <v>geril</v>
          </cell>
          <cell r="E696">
            <v>7120001</v>
          </cell>
        </row>
        <row r="697">
          <cell r="B697" t="str">
            <v>I10313-100</v>
          </cell>
          <cell r="C697" t="str">
            <v>Wegriolering: rest. kredieten (t/m 1988)</v>
          </cell>
          <cell r="D697" t="str">
            <v>geril</v>
          </cell>
          <cell r="E697">
            <v>7120002</v>
          </cell>
        </row>
        <row r="698">
          <cell r="B698" t="str">
            <v>I10314-100</v>
          </cell>
          <cell r="C698" t="str">
            <v>Riolering: afwerking Spiegelplan</v>
          </cell>
          <cell r="D698" t="str">
            <v>geril</v>
          </cell>
          <cell r="E698">
            <v>7120003</v>
          </cell>
        </row>
        <row r="699">
          <cell r="B699" t="str">
            <v>I10315-100</v>
          </cell>
          <cell r="C699" t="str">
            <v>Wegriolering in het Centrum (31/83)</v>
          </cell>
          <cell r="D699" t="str">
            <v>geril</v>
          </cell>
          <cell r="E699">
            <v>7120004</v>
          </cell>
        </row>
        <row r="700">
          <cell r="B700" t="str">
            <v>I10316-100</v>
          </cell>
          <cell r="C700" t="str">
            <v>Verv. riolering: Brediusweg (26/89)</v>
          </cell>
          <cell r="D700" t="str">
            <v>geril</v>
          </cell>
          <cell r="E700">
            <v>7120005</v>
          </cell>
        </row>
        <row r="701">
          <cell r="B701" t="str">
            <v>I10317-100</v>
          </cell>
          <cell r="C701" t="str">
            <v>Riolering Amersfoortsestraatweg (35/90)</v>
          </cell>
          <cell r="D701" t="str">
            <v>geril</v>
          </cell>
          <cell r="E701">
            <v>7120006</v>
          </cell>
        </row>
        <row r="702">
          <cell r="B702" t="str">
            <v>I10318-100</v>
          </cell>
          <cell r="C702" t="str">
            <v>Verv. riolering: Centrumgebied A (44/90)</v>
          </cell>
          <cell r="D702" t="str">
            <v>geril</v>
          </cell>
          <cell r="E702">
            <v>7120007</v>
          </cell>
        </row>
        <row r="703">
          <cell r="B703" t="str">
            <v>I10319-100</v>
          </cell>
          <cell r="C703" t="str">
            <v>Rationeel rioolbeheer (3/91- 43/92)</v>
          </cell>
          <cell r="D703" t="str">
            <v>geril</v>
          </cell>
          <cell r="E703">
            <v>7120008</v>
          </cell>
        </row>
        <row r="704">
          <cell r="B704" t="str">
            <v>I10320-100</v>
          </cell>
          <cell r="C704" t="str">
            <v>Verv. riolering: Vaartweg (43/92)</v>
          </cell>
          <cell r="D704" t="str">
            <v>geril</v>
          </cell>
          <cell r="E704">
            <v>7120009</v>
          </cell>
        </row>
        <row r="705">
          <cell r="B705" t="str">
            <v>I10321-100</v>
          </cell>
          <cell r="C705" t="str">
            <v>Verv. riol.: Brediuskw. 2e fase (43/92)</v>
          </cell>
          <cell r="D705" t="str">
            <v>geril</v>
          </cell>
          <cell r="E705">
            <v>7120010</v>
          </cell>
        </row>
        <row r="706">
          <cell r="B706" t="str">
            <v>I10322-100</v>
          </cell>
          <cell r="C706" t="str">
            <v>Verv. riolering: Havenstraat (43/92)</v>
          </cell>
          <cell r="D706" t="str">
            <v>geril</v>
          </cell>
          <cell r="E706">
            <v>7120011</v>
          </cell>
        </row>
        <row r="707">
          <cell r="B707" t="str">
            <v>I10323-100</v>
          </cell>
          <cell r="C707" t="str">
            <v>Riool Franse Kampw./A'foortsestr.(43/92)</v>
          </cell>
          <cell r="D707" t="str">
            <v>geril</v>
          </cell>
          <cell r="E707">
            <v>7120012</v>
          </cell>
        </row>
        <row r="708">
          <cell r="B708" t="str">
            <v>I10324-100</v>
          </cell>
          <cell r="C708" t="str">
            <v>Verv. riolering: Bijlstraat</v>
          </cell>
          <cell r="D708" t="str">
            <v>geril</v>
          </cell>
          <cell r="E708">
            <v>7120013</v>
          </cell>
        </row>
        <row r="709">
          <cell r="B709" t="str">
            <v>I10325-100</v>
          </cell>
          <cell r="C709" t="str">
            <v>Verv. riolering: Oosterpad (43/92)</v>
          </cell>
          <cell r="D709" t="str">
            <v>geril</v>
          </cell>
          <cell r="E709">
            <v>7120014</v>
          </cell>
        </row>
        <row r="710">
          <cell r="B710" t="str">
            <v>I10326-100</v>
          </cell>
          <cell r="C710" t="str">
            <v>Rat. rioolbeh.rest. kred. (p/91-43/92)</v>
          </cell>
          <cell r="D710" t="str">
            <v>geril</v>
          </cell>
          <cell r="E710">
            <v>7120015</v>
          </cell>
        </row>
        <row r="711">
          <cell r="B711" t="str">
            <v>I10327-100</v>
          </cell>
          <cell r="C711" t="str">
            <v>Verv. riol.: Koopweg (43/92)</v>
          </cell>
          <cell r="D711" t="str">
            <v>geril</v>
          </cell>
          <cell r="E711">
            <v>7120016</v>
          </cell>
        </row>
        <row r="712">
          <cell r="B712" t="str">
            <v>I10328-100</v>
          </cell>
          <cell r="C712" t="str">
            <v>Verv. riol.: Floralialaan (43/92)</v>
          </cell>
          <cell r="D712" t="str">
            <v>geril</v>
          </cell>
          <cell r="E712">
            <v>7120017</v>
          </cell>
        </row>
        <row r="713">
          <cell r="B713" t="str">
            <v>I10329-100</v>
          </cell>
          <cell r="C713" t="str">
            <v>Verv. riol.: Brinkln-Z (15/94)</v>
          </cell>
          <cell r="D713" t="str">
            <v>geril</v>
          </cell>
          <cell r="E713">
            <v>7120018</v>
          </cell>
        </row>
        <row r="714">
          <cell r="B714" t="str">
            <v>I10330-100</v>
          </cell>
          <cell r="C714" t="str">
            <v>Verv. riol.: Hooftlaan</v>
          </cell>
          <cell r="D714" t="str">
            <v>geril</v>
          </cell>
          <cell r="E714">
            <v>7120019</v>
          </cell>
        </row>
        <row r="715">
          <cell r="B715" t="str">
            <v>I10331-100</v>
          </cell>
          <cell r="C715" t="str">
            <v>Verv. riol.: Hamerstraat</v>
          </cell>
          <cell r="D715" t="str">
            <v>geril</v>
          </cell>
          <cell r="E715">
            <v>7120021</v>
          </cell>
        </row>
        <row r="716">
          <cell r="B716" t="str">
            <v>I10332-100</v>
          </cell>
          <cell r="C716" t="str">
            <v>Verv. riol.: Koopweg (43/92)</v>
          </cell>
          <cell r="D716" t="str">
            <v>geril</v>
          </cell>
          <cell r="E716">
            <v>7120022</v>
          </cell>
        </row>
        <row r="717">
          <cell r="B717" t="str">
            <v>I10333-100</v>
          </cell>
          <cell r="C717" t="str">
            <v>Verv. riol. Lutgardisstr./K.Ottostraat</v>
          </cell>
          <cell r="D717" t="str">
            <v>geril</v>
          </cell>
          <cell r="E717">
            <v>7120023</v>
          </cell>
        </row>
        <row r="718">
          <cell r="B718" t="str">
            <v>I10334-100</v>
          </cell>
          <cell r="C718" t="str">
            <v>Verv. riol.: Fr. van Eedenweg (4/96)</v>
          </cell>
          <cell r="D718" t="str">
            <v>geril</v>
          </cell>
          <cell r="E718">
            <v>7120024</v>
          </cell>
        </row>
        <row r="719">
          <cell r="B719" t="str">
            <v>I10335-100</v>
          </cell>
          <cell r="C719" t="str">
            <v>Verv. riolering: Singel</v>
          </cell>
          <cell r="D719" t="str">
            <v>geril</v>
          </cell>
          <cell r="E719">
            <v>7120025</v>
          </cell>
        </row>
        <row r="720">
          <cell r="B720" t="str">
            <v>I10336-100</v>
          </cell>
          <cell r="C720" t="str">
            <v>Verv. riol.: Stationsplein/Albrechtlaan</v>
          </cell>
          <cell r="D720" t="str">
            <v>geril</v>
          </cell>
          <cell r="E720">
            <v>7120026</v>
          </cell>
        </row>
        <row r="721">
          <cell r="B721" t="str">
            <v>I10337-100</v>
          </cell>
          <cell r="C721" t="str">
            <v>Verv. riol.: Pr. Hendrikln/Mecklenburgln</v>
          </cell>
          <cell r="D721" t="str">
            <v>geril</v>
          </cell>
          <cell r="E721">
            <v>7120027</v>
          </cell>
        </row>
        <row r="722">
          <cell r="B722" t="str">
            <v>I10338-100</v>
          </cell>
          <cell r="C722" t="str">
            <v>Vervangen riolering Sint Janslaan</v>
          </cell>
          <cell r="D722" t="str">
            <v>geril</v>
          </cell>
          <cell r="E722">
            <v>7120028</v>
          </cell>
        </row>
        <row r="723">
          <cell r="B723" t="str">
            <v>I10339-100</v>
          </cell>
          <cell r="C723" t="str">
            <v>Autom. basiskrt. Vastg./rioler. (42/93)</v>
          </cell>
          <cell r="D723" t="str">
            <v>geril</v>
          </cell>
          <cell r="E723">
            <v>7120029</v>
          </cell>
        </row>
        <row r="724">
          <cell r="B724" t="str">
            <v>I10340-100</v>
          </cell>
          <cell r="C724" t="str">
            <v>Verv. riolering Nassaulaan/Nassaustraat</v>
          </cell>
          <cell r="D724" t="str">
            <v>geril</v>
          </cell>
          <cell r="E724">
            <v>7120030</v>
          </cell>
        </row>
        <row r="725">
          <cell r="B725" t="str">
            <v>I10341-100</v>
          </cell>
          <cell r="C725" t="str">
            <v>Rationeel rioolbeheer (p/95)</v>
          </cell>
          <cell r="D725" t="str">
            <v>geril</v>
          </cell>
          <cell r="E725">
            <v>7120031</v>
          </cell>
        </row>
        <row r="726">
          <cell r="B726" t="str">
            <v>I10342-100</v>
          </cell>
          <cell r="C726" t="str">
            <v>Vervangen riolering Kruisln e.o. (35/95)</v>
          </cell>
          <cell r="D726" t="str">
            <v>geril</v>
          </cell>
          <cell r="E726">
            <v>7120032</v>
          </cell>
        </row>
        <row r="727">
          <cell r="B727" t="str">
            <v>I10343-100</v>
          </cell>
          <cell r="C727" t="str">
            <v>Vervangen riolering Cereslaan (1995)</v>
          </cell>
          <cell r="D727" t="str">
            <v>geril</v>
          </cell>
          <cell r="E727">
            <v>7120033</v>
          </cell>
        </row>
        <row r="728">
          <cell r="B728" t="str">
            <v>I10344-100</v>
          </cell>
          <cell r="C728" t="str">
            <v>Verv. riolering Verbindingslaan (1995)</v>
          </cell>
          <cell r="D728" t="str">
            <v>geril</v>
          </cell>
          <cell r="E728">
            <v>7120034</v>
          </cell>
        </row>
        <row r="729">
          <cell r="B729" t="str">
            <v>I10345-100</v>
          </cell>
          <cell r="C729" t="str">
            <v>Aanleg riolering Plaggenweg (1996)</v>
          </cell>
          <cell r="D729" t="str">
            <v>geril</v>
          </cell>
          <cell r="E729">
            <v>7120035</v>
          </cell>
        </row>
        <row r="730">
          <cell r="B730" t="str">
            <v>I10346-100</v>
          </cell>
          <cell r="C730" t="str">
            <v>Verv. riol.: Poststraat (1996)</v>
          </cell>
          <cell r="D730" t="str">
            <v>geril</v>
          </cell>
          <cell r="E730">
            <v>7120036</v>
          </cell>
        </row>
        <row r="731">
          <cell r="B731" t="str">
            <v>I10347-100</v>
          </cell>
          <cell r="C731" t="str">
            <v>Verv. riol.: Wilhelminaplnts. (4/96)</v>
          </cell>
          <cell r="D731" t="str">
            <v>geril</v>
          </cell>
          <cell r="E731">
            <v>7120037</v>
          </cell>
        </row>
        <row r="732">
          <cell r="B732" t="str">
            <v>I10348-100</v>
          </cell>
          <cell r="C732" t="str">
            <v>Verv. riol.: Kapelstraat (4/96)</v>
          </cell>
          <cell r="D732" t="str">
            <v>geril</v>
          </cell>
          <cell r="E732">
            <v>7120038</v>
          </cell>
        </row>
        <row r="733">
          <cell r="B733" t="str">
            <v>I10349-100</v>
          </cell>
          <cell r="C733" t="str">
            <v>Verv. riolering: Dwarslaan (4-22/96)</v>
          </cell>
          <cell r="D733" t="str">
            <v>geril</v>
          </cell>
          <cell r="E733">
            <v>7120039</v>
          </cell>
        </row>
        <row r="734">
          <cell r="B734" t="str">
            <v>I10350-100</v>
          </cell>
          <cell r="C734" t="str">
            <v>Riolering Huizerweg (8/97)</v>
          </cell>
          <cell r="D734" t="str">
            <v>geril</v>
          </cell>
          <cell r="E734">
            <v>7120040</v>
          </cell>
        </row>
        <row r="735">
          <cell r="B735" t="str">
            <v>I10351-100</v>
          </cell>
          <cell r="C735" t="str">
            <v>Riolering Landstraat (11/97)</v>
          </cell>
          <cell r="D735" t="str">
            <v>geril</v>
          </cell>
          <cell r="E735">
            <v>7120041</v>
          </cell>
        </row>
        <row r="736">
          <cell r="B736" t="str">
            <v>I10352-100</v>
          </cell>
          <cell r="C736" t="str">
            <v>Riolering Heren-/Mariastraat (11/97)</v>
          </cell>
          <cell r="D736" t="str">
            <v>geril</v>
          </cell>
          <cell r="E736">
            <v>7120042</v>
          </cell>
        </row>
        <row r="737">
          <cell r="B737" t="str">
            <v>I10353-100</v>
          </cell>
          <cell r="C737" t="str">
            <v>Riolering dr. Abr. Kuyperlaan (36/97)</v>
          </cell>
          <cell r="D737" t="str">
            <v>geril</v>
          </cell>
          <cell r="E737">
            <v>7120043</v>
          </cell>
        </row>
        <row r="738">
          <cell r="B738" t="str">
            <v>I10354-100</v>
          </cell>
          <cell r="C738" t="str">
            <v>Riolering Brinklaan-noord</v>
          </cell>
          <cell r="D738" t="str">
            <v>geril</v>
          </cell>
          <cell r="E738">
            <v>7120044</v>
          </cell>
        </row>
        <row r="739">
          <cell r="B739" t="str">
            <v>I10355-100</v>
          </cell>
          <cell r="C739" t="str">
            <v>Verv. riolering: Havenstraat (45/98)</v>
          </cell>
          <cell r="D739" t="str">
            <v>geril</v>
          </cell>
          <cell r="E739">
            <v>7120045</v>
          </cell>
        </row>
        <row r="740">
          <cell r="B740" t="str">
            <v>I10356-100</v>
          </cell>
          <cell r="C740" t="str">
            <v>Riolering Huizerweg-oost (47/01-34/02)</v>
          </cell>
          <cell r="D740" t="str">
            <v>geril</v>
          </cell>
          <cell r="E740">
            <v>7120046</v>
          </cell>
        </row>
        <row r="741">
          <cell r="B741" t="str">
            <v>I10357-100</v>
          </cell>
          <cell r="C741" t="str">
            <v>Riool-Bussummerwg.(48/01-32/03)</v>
          </cell>
          <cell r="D741" t="str">
            <v>geril</v>
          </cell>
          <cell r="E741">
            <v>7120047</v>
          </cell>
        </row>
        <row r="742">
          <cell r="B742" t="str">
            <v>I10358-100</v>
          </cell>
          <cell r="C742" t="str">
            <v>Riolering Herenstraat e.o. (49/01-33/02)</v>
          </cell>
          <cell r="D742" t="str">
            <v>geril</v>
          </cell>
          <cell r="E742">
            <v>7120048</v>
          </cell>
        </row>
        <row r="743">
          <cell r="B743" t="str">
            <v>I10359-100</v>
          </cell>
          <cell r="C743" t="str">
            <v>Riolering de Berken/Peppels (30/03)</v>
          </cell>
          <cell r="D743" t="str">
            <v>geril</v>
          </cell>
          <cell r="E743">
            <v>7120049</v>
          </cell>
        </row>
        <row r="744">
          <cell r="B744" t="str">
            <v>I10360-100</v>
          </cell>
          <cell r="C744" t="str">
            <v>Riolering Batterijl.e.o. (29/03-14/04)</v>
          </cell>
          <cell r="D744" t="str">
            <v>geril</v>
          </cell>
          <cell r="E744">
            <v>7120050</v>
          </cell>
        </row>
        <row r="745">
          <cell r="B745" t="str">
            <v>I10361-100</v>
          </cell>
          <cell r="C745" t="str">
            <v>Bergbezinkvoorz. Landstr. Noord (9/04)</v>
          </cell>
          <cell r="D745" t="str">
            <v>geril</v>
          </cell>
          <cell r="E745">
            <v>7120051</v>
          </cell>
        </row>
        <row r="746">
          <cell r="B746" t="str">
            <v>I10362-100</v>
          </cell>
          <cell r="C746" t="str">
            <v>Riool kruisp.Brinkl./Ceintuurb. (19/00)</v>
          </cell>
          <cell r="D746" t="str">
            <v>geril</v>
          </cell>
          <cell r="E746">
            <v>7120052</v>
          </cell>
        </row>
        <row r="747">
          <cell r="B747" t="str">
            <v>I10363-100</v>
          </cell>
          <cell r="C747" t="str">
            <v>Riool Brinkl./Havenstr. (34/01)-26/02)</v>
          </cell>
          <cell r="D747" t="str">
            <v>geril</v>
          </cell>
          <cell r="E747">
            <v>7120053</v>
          </cell>
        </row>
        <row r="748">
          <cell r="B748" t="str">
            <v>I10364-100</v>
          </cell>
          <cell r="C748" t="str">
            <v>Reconstr.riool Laarderweg (16/01+36/02)</v>
          </cell>
          <cell r="D748" t="str">
            <v>geril</v>
          </cell>
          <cell r="E748">
            <v>7120054</v>
          </cell>
        </row>
        <row r="749">
          <cell r="B749" t="str">
            <v>I10365-100</v>
          </cell>
          <cell r="C749" t="str">
            <v>Riolering Oud-Bussummerweg (14/04)</v>
          </cell>
          <cell r="D749" t="str">
            <v>geril</v>
          </cell>
          <cell r="E749">
            <v>7120055</v>
          </cell>
        </row>
        <row r="750">
          <cell r="B750" t="str">
            <v>I10366-100</v>
          </cell>
          <cell r="C750" t="str">
            <v>Riool De Visserl./A.Kuyperlaan (11/08)</v>
          </cell>
          <cell r="D750" t="str">
            <v>geril</v>
          </cell>
          <cell r="E750">
            <v>7120056</v>
          </cell>
        </row>
        <row r="751">
          <cell r="B751" t="str">
            <v>I10367-100</v>
          </cell>
          <cell r="C751" t="str">
            <v>Riool H.Kamerlingh Onnesweg (11/08)</v>
          </cell>
          <cell r="D751" t="str">
            <v>geril</v>
          </cell>
          <cell r="E751">
            <v>7120057</v>
          </cell>
        </row>
        <row r="752">
          <cell r="B752" t="str">
            <v>I10368-100</v>
          </cell>
          <cell r="C752" t="str">
            <v>Aansluiten panden op riool (8/05+14/09)</v>
          </cell>
          <cell r="D752" t="str">
            <v>geril</v>
          </cell>
          <cell r="E752">
            <v>7120058</v>
          </cell>
        </row>
        <row r="753">
          <cell r="B753" t="str">
            <v>I10369-100</v>
          </cell>
          <cell r="C753" t="str">
            <v>Riool Stationsplein e.o. (15/05)</v>
          </cell>
          <cell r="D753" t="str">
            <v>geril</v>
          </cell>
          <cell r="E753">
            <v>7120059</v>
          </cell>
        </row>
        <row r="754">
          <cell r="B754" t="str">
            <v>I10370-100</v>
          </cell>
          <cell r="C754" t="str">
            <v>Riool Torenlaan/Singel (14/09)</v>
          </cell>
          <cell r="D754" t="str">
            <v>geril</v>
          </cell>
          <cell r="E754">
            <v>7120060</v>
          </cell>
        </row>
        <row r="755">
          <cell r="B755" t="str">
            <v>I10371-100</v>
          </cell>
          <cell r="C755" t="str">
            <v>Afvoerkoker BBV Landstr. Noord (A2/07)</v>
          </cell>
          <cell r="D755" t="str">
            <v>geril</v>
          </cell>
          <cell r="E755">
            <v>7120061</v>
          </cell>
        </row>
        <row r="756">
          <cell r="B756" t="str">
            <v>I10372-100</v>
          </cell>
          <cell r="C756" t="str">
            <v>Bergbezinkvoorz.'t Mouwtje (13/04-10/07)</v>
          </cell>
          <cell r="D756" t="str">
            <v>geril</v>
          </cell>
          <cell r="E756">
            <v>7120062</v>
          </cell>
        </row>
        <row r="757">
          <cell r="B757" t="str">
            <v>I10373-100</v>
          </cell>
          <cell r="C757" t="str">
            <v>Aanbr. folie Vijverpark (bestrap1-2011)</v>
          </cell>
          <cell r="D757" t="str">
            <v>geril</v>
          </cell>
          <cell r="E757">
            <v>7120063</v>
          </cell>
        </row>
        <row r="758">
          <cell r="B758" t="str">
            <v>I10374-100</v>
          </cell>
          <cell r="C758" t="str">
            <v>Riool Woonwagencentrum (14/12)</v>
          </cell>
          <cell r="D758" t="str">
            <v>geril</v>
          </cell>
          <cell r="E758">
            <v>7120064</v>
          </cell>
        </row>
        <row r="759">
          <cell r="B759" t="str">
            <v>I10375-100</v>
          </cell>
          <cell r="C759" t="str">
            <v>Riolering Brinklaan Pj 140-141-153-167</v>
          </cell>
          <cell r="D759" t="str">
            <v>geril</v>
          </cell>
          <cell r="E759">
            <v>7120065</v>
          </cell>
        </row>
        <row r="760">
          <cell r="B760" t="str">
            <v>I10376-100</v>
          </cell>
          <cell r="C760" t="str">
            <v>Vijzelgemaal Hooftlaan Pj 143</v>
          </cell>
          <cell r="D760" t="str">
            <v>geril</v>
          </cell>
          <cell r="E760">
            <v>7120066</v>
          </cell>
        </row>
        <row r="761">
          <cell r="B761" t="str">
            <v>I10377-100</v>
          </cell>
          <cell r="C761" t="str">
            <v>Gemaal Zwarteweg Pj 146</v>
          </cell>
          <cell r="D761" t="str">
            <v>geril</v>
          </cell>
          <cell r="E761">
            <v>7120067</v>
          </cell>
        </row>
        <row r="762">
          <cell r="B762" t="str">
            <v>I10378-100</v>
          </cell>
          <cell r="C762" t="str">
            <v>Riolering Godelindekw fase 1 &amp; 2 Pj 148</v>
          </cell>
          <cell r="D762" t="str">
            <v>geril</v>
          </cell>
          <cell r="E762">
            <v>7120068</v>
          </cell>
        </row>
        <row r="763">
          <cell r="B763" t="str">
            <v>I10379-100</v>
          </cell>
          <cell r="C763" t="str">
            <v>Riolering Godelindekw fase 3 &amp; 4 Pj 149</v>
          </cell>
          <cell r="D763" t="str">
            <v>geril</v>
          </cell>
          <cell r="E763">
            <v>7120069</v>
          </cell>
        </row>
        <row r="764">
          <cell r="B764" t="str">
            <v>I10380-100</v>
          </cell>
          <cell r="C764" t="str">
            <v>Afkoppelen waterkwaliteitsspoor Pj 161</v>
          </cell>
          <cell r="D764" t="str">
            <v>geril</v>
          </cell>
          <cell r="E764">
            <v>7120070</v>
          </cell>
        </row>
        <row r="765">
          <cell r="B765" t="str">
            <v>I10381-100</v>
          </cell>
          <cell r="C765" t="str">
            <v>Riolering Oostereng Pj 164</v>
          </cell>
          <cell r="D765" t="str">
            <v>geril</v>
          </cell>
          <cell r="E765">
            <v>7120071</v>
          </cell>
        </row>
        <row r="766">
          <cell r="B766" t="str">
            <v>I10382-100</v>
          </cell>
          <cell r="C766" t="str">
            <v>Riool Eslaan e.o. Pj 168</v>
          </cell>
          <cell r="D766" t="str">
            <v>geril</v>
          </cell>
          <cell r="E766">
            <v>7120072</v>
          </cell>
        </row>
        <row r="767">
          <cell r="B767" t="str">
            <v>I10383-100</v>
          </cell>
          <cell r="C767" t="str">
            <v>Riolering Meerwg/Karnem afl.koker Pj 172</v>
          </cell>
          <cell r="D767" t="str">
            <v>geril</v>
          </cell>
          <cell r="E767">
            <v>7120073</v>
          </cell>
        </row>
        <row r="768">
          <cell r="B768" t="str">
            <v>I10384-100</v>
          </cell>
          <cell r="C768" t="str">
            <v>Riolering Vogelkersstraat e.o. Pj 173</v>
          </cell>
          <cell r="D768" t="str">
            <v>geril</v>
          </cell>
          <cell r="E768">
            <v>7120074</v>
          </cell>
        </row>
        <row r="769">
          <cell r="B769" t="str">
            <v>I10385-100</v>
          </cell>
          <cell r="C769" t="str">
            <v>Riolering Veldheimerlaan/Botweg Pj 174</v>
          </cell>
          <cell r="D769" t="str">
            <v>geril</v>
          </cell>
          <cell r="E769">
            <v>7120075</v>
          </cell>
        </row>
        <row r="770">
          <cell r="B770" t="str">
            <v>I10386-100</v>
          </cell>
          <cell r="C770" t="str">
            <v>Riolering J. Israelstraat e.o. Pj 176</v>
          </cell>
          <cell r="D770" t="str">
            <v>geril</v>
          </cell>
          <cell r="E770">
            <v>7120076</v>
          </cell>
        </row>
        <row r="771">
          <cell r="B771" t="str">
            <v>I10387-100</v>
          </cell>
          <cell r="C771" t="str">
            <v>Riolering Spijkerstraat e.o. Pj 177</v>
          </cell>
          <cell r="D771" t="str">
            <v>geril</v>
          </cell>
          <cell r="E771">
            <v>7120077</v>
          </cell>
        </row>
        <row r="772">
          <cell r="B772" t="str">
            <v>I10388-100</v>
          </cell>
          <cell r="C772" t="str">
            <v>Riolering Ceintuurbaan Pj 178</v>
          </cell>
          <cell r="D772" t="str">
            <v>geril</v>
          </cell>
          <cell r="E772">
            <v>7120078</v>
          </cell>
        </row>
        <row r="773">
          <cell r="B773" t="str">
            <v>I10389-100</v>
          </cell>
          <cell r="C773" t="str">
            <v>Riolering Westereng dp 1 Pj 179</v>
          </cell>
          <cell r="D773" t="str">
            <v>geril</v>
          </cell>
          <cell r="E773">
            <v>7120079</v>
          </cell>
        </row>
        <row r="774">
          <cell r="B774" t="str">
            <v>I10390-100</v>
          </cell>
          <cell r="C774" t="str">
            <v>Riolering Westereng dp 3 Pj 181</v>
          </cell>
          <cell r="D774" t="str">
            <v>geril</v>
          </cell>
          <cell r="E774">
            <v>7120080</v>
          </cell>
        </row>
        <row r="775">
          <cell r="B775" t="str">
            <v>I10391-100</v>
          </cell>
          <cell r="C775" t="str">
            <v>Riolering Westereng dp 5 Pj 183</v>
          </cell>
          <cell r="D775" t="str">
            <v>geril</v>
          </cell>
          <cell r="E775">
            <v>7120081</v>
          </cell>
        </row>
        <row r="776">
          <cell r="B776" t="str">
            <v>I10392-100</v>
          </cell>
          <cell r="C776" t="str">
            <v>Riolering Papaverstraat e.o. Pj 184</v>
          </cell>
          <cell r="D776" t="str">
            <v>geril</v>
          </cell>
          <cell r="E776">
            <v>7120082</v>
          </cell>
        </row>
        <row r="777">
          <cell r="B777" t="str">
            <v>I10393-100</v>
          </cell>
          <cell r="C777" t="str">
            <v>Riolering Heidezicht Pj 301</v>
          </cell>
          <cell r="D777" t="str">
            <v>geril</v>
          </cell>
          <cell r="E777">
            <v>7120083</v>
          </cell>
        </row>
        <row r="778">
          <cell r="B778" t="str">
            <v>I10394-100</v>
          </cell>
          <cell r="C778" t="str">
            <v>Riolering Westereng dp 2 Pj 180</v>
          </cell>
          <cell r="D778" t="str">
            <v>geril</v>
          </cell>
          <cell r="E778">
            <v>7120084</v>
          </cell>
        </row>
        <row r="779">
          <cell r="B779" t="str">
            <v>I10395-100</v>
          </cell>
          <cell r="C779" t="str">
            <v>Riolering Keverdijk</v>
          </cell>
          <cell r="D779" t="str">
            <v>geril</v>
          </cell>
          <cell r="E779">
            <v>7120085</v>
          </cell>
        </row>
        <row r="780">
          <cell r="B780" t="str">
            <v>I10396-100</v>
          </cell>
          <cell r="C780" t="str">
            <v>Riolering Vesting</v>
          </cell>
          <cell r="D780" t="str">
            <v>geril</v>
          </cell>
          <cell r="E780">
            <v>7120087</v>
          </cell>
        </row>
        <row r="781">
          <cell r="B781" t="str">
            <v>I10397-100</v>
          </cell>
          <cell r="C781" t="str">
            <v>Verzamel- en hoofdriool Industrieterrein</v>
          </cell>
          <cell r="D781" t="str">
            <v>geril</v>
          </cell>
          <cell r="E781">
            <v>7120088</v>
          </cell>
        </row>
        <row r="782">
          <cell r="B782" t="str">
            <v>I10398-100</v>
          </cell>
          <cell r="C782" t="str">
            <v>Vrijvalleiding Bussummervaart</v>
          </cell>
          <cell r="D782" t="str">
            <v>geril</v>
          </cell>
          <cell r="E782">
            <v>7120089</v>
          </cell>
        </row>
        <row r="783">
          <cell r="B783" t="str">
            <v>I10399-100</v>
          </cell>
          <cell r="C783" t="str">
            <v>Riolering Ministerpark</v>
          </cell>
          <cell r="D783" t="str">
            <v>geril</v>
          </cell>
          <cell r="E783">
            <v>7120090</v>
          </cell>
        </row>
        <row r="784">
          <cell r="B784" t="str">
            <v>I10400-100</v>
          </cell>
          <cell r="C784" t="str">
            <v>Wijkriolering Vesting</v>
          </cell>
          <cell r="D784" t="str">
            <v>geril</v>
          </cell>
          <cell r="E784">
            <v>7120091</v>
          </cell>
        </row>
        <row r="785">
          <cell r="B785" t="str">
            <v>I10401-100</v>
          </cell>
          <cell r="C785" t="str">
            <v>Drukriolering Bosch van Bredius</v>
          </cell>
          <cell r="D785" t="str">
            <v>geril</v>
          </cell>
          <cell r="E785">
            <v>7120092</v>
          </cell>
        </row>
        <row r="786">
          <cell r="B786" t="str">
            <v>I10402-100</v>
          </cell>
          <cell r="C786" t="str">
            <v>Drukriolering langs Naardermeer</v>
          </cell>
          <cell r="D786" t="str">
            <v>geril</v>
          </cell>
          <cell r="E786">
            <v>7120093</v>
          </cell>
        </row>
        <row r="787">
          <cell r="B787" t="str">
            <v>I10403-100</v>
          </cell>
          <cell r="C787" t="str">
            <v>Riolering woonboten Loswal abri</v>
          </cell>
          <cell r="D787" t="str">
            <v>geril</v>
          </cell>
          <cell r="E787">
            <v>7120094</v>
          </cell>
        </row>
        <row r="788">
          <cell r="B788" t="str">
            <v>I10404-100</v>
          </cell>
          <cell r="C788" t="str">
            <v>Rioolsanering Oranje Nassaupark</v>
          </cell>
          <cell r="D788" t="str">
            <v>geril</v>
          </cell>
          <cell r="E788">
            <v>7120095</v>
          </cell>
        </row>
        <row r="789">
          <cell r="B789" t="str">
            <v>I10405-100</v>
          </cell>
          <cell r="C789" t="str">
            <v>Riolering Rembrandtpark</v>
          </cell>
          <cell r="D789" t="str">
            <v>geril</v>
          </cell>
          <cell r="E789">
            <v>7120096</v>
          </cell>
        </row>
        <row r="790">
          <cell r="B790" t="str">
            <v>I10406-100</v>
          </cell>
          <cell r="C790" t="str">
            <v>Riolering Rembrandtpark 2e fase</v>
          </cell>
          <cell r="D790" t="str">
            <v>geril</v>
          </cell>
          <cell r="E790">
            <v>7120097</v>
          </cell>
        </row>
        <row r="791">
          <cell r="B791" t="str">
            <v>I10407-100</v>
          </cell>
          <cell r="C791" t="str">
            <v>Riolering Rembrandtpark 3e fase</v>
          </cell>
          <cell r="D791" t="str">
            <v>geril</v>
          </cell>
          <cell r="E791">
            <v>7120098</v>
          </cell>
        </row>
        <row r="792">
          <cell r="B792" t="str">
            <v>I10408-100</v>
          </cell>
          <cell r="C792" t="str">
            <v>Wijkriolering Beethovenpark 1e fase</v>
          </cell>
          <cell r="D792" t="str">
            <v>geril</v>
          </cell>
          <cell r="E792">
            <v>7120099</v>
          </cell>
        </row>
        <row r="793">
          <cell r="B793" t="str">
            <v>I10409-100</v>
          </cell>
          <cell r="C793" t="str">
            <v>Wijkriolering Keverdijk 3e fase</v>
          </cell>
          <cell r="D793" t="str">
            <v>geril</v>
          </cell>
          <cell r="E793">
            <v>7120100</v>
          </cell>
        </row>
        <row r="794">
          <cell r="B794" t="str">
            <v>I10410-100</v>
          </cell>
          <cell r="C794" t="str">
            <v>Wijkriolering Keverdijk 4e fase</v>
          </cell>
          <cell r="D794" t="str">
            <v>geril</v>
          </cell>
          <cell r="E794">
            <v>7120101</v>
          </cell>
        </row>
        <row r="795">
          <cell r="B795" t="str">
            <v>I10411-100</v>
          </cell>
          <cell r="C795" t="str">
            <v>Wijkriolering keverwijk 4e fase verh.</v>
          </cell>
          <cell r="D795" t="str">
            <v>geril</v>
          </cell>
          <cell r="E795">
            <v>7120102</v>
          </cell>
        </row>
        <row r="796">
          <cell r="B796" t="str">
            <v>I10412-100</v>
          </cell>
          <cell r="C796" t="str">
            <v>Wijkriolering Keverdijk 5e fase</v>
          </cell>
          <cell r="D796" t="str">
            <v>geril</v>
          </cell>
          <cell r="E796">
            <v>7120103</v>
          </cell>
        </row>
        <row r="797">
          <cell r="B797" t="str">
            <v>I10413-100</v>
          </cell>
          <cell r="C797" t="str">
            <v>Drukriolering Amsterdamsestraatweg</v>
          </cell>
          <cell r="D797" t="str">
            <v>geril</v>
          </cell>
          <cell r="E797">
            <v>7120104</v>
          </cell>
        </row>
        <row r="798">
          <cell r="B798" t="str">
            <v>I10414-100</v>
          </cell>
          <cell r="C798" t="str">
            <v>Huisaansl. riolering A'damsestrweg</v>
          </cell>
          <cell r="D798" t="str">
            <v>geril</v>
          </cell>
          <cell r="E798">
            <v>7120105</v>
          </cell>
        </row>
        <row r="799">
          <cell r="B799" t="str">
            <v>I10415-100</v>
          </cell>
          <cell r="C799" t="str">
            <v>vervangen riolering Nikkelstraat</v>
          </cell>
          <cell r="D799" t="str">
            <v>geril</v>
          </cell>
          <cell r="E799">
            <v>7120106</v>
          </cell>
        </row>
        <row r="800">
          <cell r="B800" t="str">
            <v>I10416-100</v>
          </cell>
          <cell r="C800" t="str">
            <v>Wijkriolering Keverdijk 5e fase</v>
          </cell>
          <cell r="D800" t="str">
            <v>geril</v>
          </cell>
          <cell r="E800">
            <v>7120107</v>
          </cell>
        </row>
        <row r="801">
          <cell r="B801" t="str">
            <v>I10417-100</v>
          </cell>
          <cell r="C801" t="str">
            <v>Wijkriolering JvStolbergln en Hall-In</v>
          </cell>
          <cell r="D801" t="str">
            <v>geril</v>
          </cell>
          <cell r="E801">
            <v>7120108</v>
          </cell>
        </row>
        <row r="802">
          <cell r="B802" t="str">
            <v>I10418-100</v>
          </cell>
          <cell r="C802" t="str">
            <v>Verv. wijkr. en str. aanl. bergbez.inkb.</v>
          </cell>
          <cell r="D802" t="str">
            <v>geril</v>
          </cell>
          <cell r="E802">
            <v>7120109</v>
          </cell>
        </row>
        <row r="803">
          <cell r="B803" t="str">
            <v>I10419-100</v>
          </cell>
          <cell r="C803" t="str">
            <v>Riolering Oranje-Nassaupark Noord</v>
          </cell>
          <cell r="D803" t="str">
            <v>geril</v>
          </cell>
          <cell r="E803">
            <v>7120110</v>
          </cell>
        </row>
        <row r="804">
          <cell r="B804" t="str">
            <v>I10420-100</v>
          </cell>
          <cell r="C804" t="str">
            <v>Wijkriolering IJsselmeerweg</v>
          </cell>
          <cell r="D804" t="str">
            <v>geril</v>
          </cell>
          <cell r="E804">
            <v>7120111</v>
          </cell>
        </row>
        <row r="805">
          <cell r="B805" t="str">
            <v>I10421-100</v>
          </cell>
          <cell r="C805" t="str">
            <v>Wijkriolering Huizerstraatweg</v>
          </cell>
          <cell r="D805" t="str">
            <v>geril</v>
          </cell>
          <cell r="E805">
            <v>7120112</v>
          </cell>
        </row>
        <row r="806">
          <cell r="B806" t="str">
            <v>I10422-100</v>
          </cell>
          <cell r="C806" t="str">
            <v>Vervanging drukriolering</v>
          </cell>
          <cell r="D806" t="str">
            <v>geril</v>
          </cell>
          <cell r="E806">
            <v>7120113</v>
          </cell>
        </row>
        <row r="807">
          <cell r="B807" t="str">
            <v>I10423-100</v>
          </cell>
          <cell r="C807" t="str">
            <v>Gemaal Limb. van Stirumlaan</v>
          </cell>
          <cell r="D807" t="str">
            <v>geril</v>
          </cell>
          <cell r="E807">
            <v>7120114</v>
          </cell>
        </row>
        <row r="808">
          <cell r="B808" t="str">
            <v>I10424-100</v>
          </cell>
          <cell r="C808" t="str">
            <v>Huizerstraatweg</v>
          </cell>
          <cell r="D808" t="str">
            <v>geril</v>
          </cell>
          <cell r="E808">
            <v>7120115</v>
          </cell>
        </row>
        <row r="809">
          <cell r="B809" t="str">
            <v>I10425-100</v>
          </cell>
          <cell r="C809" t="str">
            <v>Teniers/Toebackln vervanging riool</v>
          </cell>
          <cell r="D809" t="str">
            <v>geril</v>
          </cell>
          <cell r="E809">
            <v>7120116</v>
          </cell>
        </row>
        <row r="810">
          <cell r="B810" t="str">
            <v>I10426-100</v>
          </cell>
          <cell r="C810" t="str">
            <v>Riolering Ministerpark</v>
          </cell>
          <cell r="D810" t="str">
            <v>geril</v>
          </cell>
          <cell r="E810">
            <v>7120117</v>
          </cell>
        </row>
        <row r="811">
          <cell r="B811" t="str">
            <v>I10427-100</v>
          </cell>
          <cell r="C811" t="str">
            <v>Voorber en uitv drukriool Valkeveensgeb</v>
          </cell>
          <cell r="D811" t="str">
            <v>geril</v>
          </cell>
          <cell r="E811">
            <v>7120118</v>
          </cell>
        </row>
        <row r="812">
          <cell r="B812" t="str">
            <v>I10428-100</v>
          </cell>
          <cell r="C812" t="str">
            <v>Riolering parallelweg Huizerstraatweg</v>
          </cell>
          <cell r="D812" t="str">
            <v>geril</v>
          </cell>
          <cell r="E812">
            <v>7120119</v>
          </cell>
        </row>
        <row r="813">
          <cell r="B813" t="str">
            <v>I10429-100</v>
          </cell>
          <cell r="C813" t="str">
            <v>Verb.riool Wilhelminaln/C vd Lindenln</v>
          </cell>
          <cell r="D813" t="str">
            <v>geril</v>
          </cell>
          <cell r="E813">
            <v>7120120</v>
          </cell>
        </row>
        <row r="814">
          <cell r="B814" t="str">
            <v>I10430-100</v>
          </cell>
          <cell r="C814" t="str">
            <v>Verv riool Oranje Nassaupark West</v>
          </cell>
          <cell r="D814" t="str">
            <v>geril</v>
          </cell>
          <cell r="E814">
            <v>7120121</v>
          </cell>
        </row>
        <row r="815">
          <cell r="B815" t="str">
            <v>I10431-100</v>
          </cell>
          <cell r="C815" t="str">
            <v>Vervanging riool Vierhoven 2006</v>
          </cell>
          <cell r="D815" t="str">
            <v>geril</v>
          </cell>
          <cell r="E815">
            <v>7120122</v>
          </cell>
        </row>
        <row r="816">
          <cell r="B816" t="str">
            <v>I10432-100</v>
          </cell>
          <cell r="C816" t="str">
            <v>Voorbereiding riool Laegieskamp</v>
          </cell>
          <cell r="D816" t="str">
            <v>geril</v>
          </cell>
          <cell r="E816">
            <v>7120123</v>
          </cell>
        </row>
        <row r="817">
          <cell r="B817" t="str">
            <v>I10433-100</v>
          </cell>
          <cell r="C817" t="str">
            <v>Afkoppelen 0,8 ha (Ministerpark)</v>
          </cell>
          <cell r="D817" t="str">
            <v>geril</v>
          </cell>
          <cell r="E817">
            <v>7120124</v>
          </cell>
        </row>
        <row r="818">
          <cell r="B818" t="str">
            <v>I10434-100</v>
          </cell>
          <cell r="C818" t="str">
            <v>Verv riool Verlengde Fortlaan - 2009</v>
          </cell>
          <cell r="D818" t="str">
            <v>geril</v>
          </cell>
          <cell r="E818">
            <v>7120125</v>
          </cell>
        </row>
        <row r="819">
          <cell r="B819" t="str">
            <v>I10435-100</v>
          </cell>
          <cell r="C819" t="str">
            <v>Voorb afkop 5,2 ha (J.P. Thijssepark)</v>
          </cell>
          <cell r="D819" t="str">
            <v>geril</v>
          </cell>
          <cell r="E819">
            <v>7120126</v>
          </cell>
        </row>
        <row r="820">
          <cell r="B820" t="str">
            <v>I10436-100</v>
          </cell>
          <cell r="C820" t="str">
            <v>Maatregelen DWR-leiding 2007</v>
          </cell>
          <cell r="D820" t="str">
            <v>geril</v>
          </cell>
          <cell r="E820">
            <v>7120127</v>
          </cell>
        </row>
        <row r="821">
          <cell r="B821" t="str">
            <v>I10437-100</v>
          </cell>
          <cell r="C821" t="str">
            <v>Maatregelen DWR-leiding 2005</v>
          </cell>
          <cell r="D821" t="str">
            <v>geril</v>
          </cell>
          <cell r="E821">
            <v>7120128</v>
          </cell>
        </row>
        <row r="822">
          <cell r="B822" t="str">
            <v>I10438-100</v>
          </cell>
          <cell r="C822" t="str">
            <v>Voorber. Maatr.pakket Componistenkw</v>
          </cell>
          <cell r="D822" t="str">
            <v>geril</v>
          </cell>
          <cell r="E822">
            <v>7120131</v>
          </cell>
        </row>
        <row r="823">
          <cell r="B823" t="str">
            <v>I10439-100</v>
          </cell>
          <cell r="C823" t="str">
            <v>Verv.aansl riool L.Hortensiusl.-Rijksw</v>
          </cell>
          <cell r="D823" t="str">
            <v>geril</v>
          </cell>
          <cell r="E823">
            <v>7120132</v>
          </cell>
        </row>
        <row r="824">
          <cell r="B824" t="str">
            <v>I10440-100</v>
          </cell>
          <cell r="C824" t="str">
            <v>Voorbereiding riolering Gooimeer Zuid</v>
          </cell>
          <cell r="D824" t="str">
            <v>geril</v>
          </cell>
          <cell r="E824">
            <v>7120133</v>
          </cell>
        </row>
        <row r="825">
          <cell r="B825" t="str">
            <v>I10441-100</v>
          </cell>
          <cell r="C825" t="str">
            <v>Uitvoering riolering Gooimeer Zuid</v>
          </cell>
          <cell r="D825" t="str">
            <v>geril</v>
          </cell>
          <cell r="E825">
            <v>7120134</v>
          </cell>
        </row>
        <row r="826">
          <cell r="B826" t="str">
            <v>I10442-100</v>
          </cell>
          <cell r="C826" t="str">
            <v>Aanpassing riolering Abri 2007</v>
          </cell>
          <cell r="D826" t="str">
            <v>geril</v>
          </cell>
          <cell r="E826">
            <v>7120135</v>
          </cell>
        </row>
        <row r="827">
          <cell r="B827" t="str">
            <v>I10443-100</v>
          </cell>
          <cell r="C827" t="str">
            <v>Meetplan riolering</v>
          </cell>
          <cell r="D827" t="str">
            <v>geril</v>
          </cell>
          <cell r="E827">
            <v>7120136</v>
          </cell>
        </row>
        <row r="828">
          <cell r="B828" t="str">
            <v>I10444-100</v>
          </cell>
          <cell r="C828" t="str">
            <v>Uitvoering alternatief maatregelenpakket</v>
          </cell>
          <cell r="D828" t="str">
            <v>geril</v>
          </cell>
          <cell r="E828">
            <v>7120138</v>
          </cell>
        </row>
        <row r="829">
          <cell r="B829" t="str">
            <v>I10445-100</v>
          </cell>
          <cell r="C829" t="str">
            <v>Bergbezinkbassin Muiderberg</v>
          </cell>
          <cell r="D829" t="str">
            <v>geril</v>
          </cell>
          <cell r="E829">
            <v>7120140</v>
          </cell>
        </row>
        <row r="830">
          <cell r="B830" t="str">
            <v>I10446-100</v>
          </cell>
          <cell r="C830" t="str">
            <v>Bergbezinkbassins Muiden</v>
          </cell>
          <cell r="D830" t="str">
            <v>geril</v>
          </cell>
          <cell r="E830">
            <v>7120141</v>
          </cell>
        </row>
        <row r="831">
          <cell r="B831" t="str">
            <v>I10447-100</v>
          </cell>
          <cell r="C831" t="str">
            <v>Rioolvervanging fase I Noord-west en Nrd</v>
          </cell>
          <cell r="D831" t="str">
            <v>geril</v>
          </cell>
          <cell r="E831">
            <v>7120143</v>
          </cell>
        </row>
        <row r="832">
          <cell r="B832" t="str">
            <v>I10448-100</v>
          </cell>
          <cell r="C832" t="str">
            <v>Aanhangen Telemetrie</v>
          </cell>
          <cell r="D832" t="str">
            <v>geril</v>
          </cell>
          <cell r="E832">
            <v>7120144</v>
          </cell>
        </row>
        <row r="833">
          <cell r="B833" t="str">
            <v>I10449-100</v>
          </cell>
          <cell r="C833" t="str">
            <v>Riolering buiteng Bouwk.deel</v>
          </cell>
          <cell r="D833" t="str">
            <v>geril</v>
          </cell>
          <cell r="E833">
            <v>7120145</v>
          </cell>
        </row>
        <row r="834">
          <cell r="B834" t="str">
            <v>I10450-100</v>
          </cell>
          <cell r="C834" t="str">
            <v>Riolering buiteng Mech.deel</v>
          </cell>
          <cell r="D834" t="str">
            <v>geril</v>
          </cell>
          <cell r="E834">
            <v>7120146</v>
          </cell>
        </row>
        <row r="835">
          <cell r="B835" t="str">
            <v>I10451-100</v>
          </cell>
          <cell r="C835" t="str">
            <v>Riolering buiteng IBA (30)</v>
          </cell>
          <cell r="D835" t="str">
            <v>geril</v>
          </cell>
          <cell r="E835">
            <v>7120147</v>
          </cell>
        </row>
        <row r="836">
          <cell r="B836" t="str">
            <v>I10452-100</v>
          </cell>
          <cell r="C836" t="str">
            <v>Onderh/verv div. gemalen bouwk. deel</v>
          </cell>
          <cell r="D836" t="str">
            <v>geril</v>
          </cell>
          <cell r="E836">
            <v>7120148</v>
          </cell>
        </row>
        <row r="837">
          <cell r="B837" t="str">
            <v>I10453-100</v>
          </cell>
          <cell r="C837" t="str">
            <v>Vervanging/reparatie vrijverval riolen</v>
          </cell>
          <cell r="D837" t="str">
            <v>geril</v>
          </cell>
          <cell r="E837">
            <v>7120149</v>
          </cell>
        </row>
        <row r="838">
          <cell r="B838" t="str">
            <v>I10454-100</v>
          </cell>
          <cell r="C838" t="str">
            <v>Basisinspanning</v>
          </cell>
          <cell r="D838" t="str">
            <v>geril</v>
          </cell>
          <cell r="E838">
            <v>7120150</v>
          </cell>
        </row>
        <row r="839">
          <cell r="B839" t="str">
            <v>I10455-100</v>
          </cell>
          <cell r="C839" t="str">
            <v>Renovatie diverse gemalen</v>
          </cell>
          <cell r="D839" t="str">
            <v>geril</v>
          </cell>
          <cell r="E839">
            <v>7120151</v>
          </cell>
        </row>
        <row r="840">
          <cell r="B840" t="str">
            <v>I10456-100</v>
          </cell>
          <cell r="C840" t="str">
            <v>Riolering Zuid west</v>
          </cell>
          <cell r="D840" t="str">
            <v>geril</v>
          </cell>
          <cell r="E840">
            <v>7120152</v>
          </cell>
        </row>
        <row r="841">
          <cell r="B841" t="str">
            <v>I10457-100</v>
          </cell>
          <cell r="C841" t="str">
            <v>Riolering van Goghlaan</v>
          </cell>
          <cell r="D841" t="str">
            <v>geril</v>
          </cell>
          <cell r="E841">
            <v>7120153</v>
          </cell>
        </row>
        <row r="842">
          <cell r="B842" t="str">
            <v>I10458-100</v>
          </cell>
          <cell r="C842" t="str">
            <v>Diverse investeringen 2013</v>
          </cell>
          <cell r="D842" t="str">
            <v>geril</v>
          </cell>
          <cell r="E842">
            <v>7120154</v>
          </cell>
        </row>
        <row r="843">
          <cell r="B843" t="str">
            <v>I10459-100</v>
          </cell>
          <cell r="C843" t="str">
            <v>Riolering Westereng dp 4 Pj 182</v>
          </cell>
          <cell r="D843" t="str">
            <v>geril</v>
          </cell>
          <cell r="E843">
            <v>7120156</v>
          </cell>
        </row>
        <row r="844">
          <cell r="B844" t="str">
            <v>I10136-100</v>
          </cell>
          <cell r="C844" t="str">
            <v>Riolering Beerensteinerlaan Pj 190</v>
          </cell>
          <cell r="D844" t="str">
            <v>bazee</v>
          </cell>
          <cell r="E844">
            <v>7120157</v>
          </cell>
        </row>
        <row r="845">
          <cell r="B845" t="str">
            <v>I10460-100</v>
          </cell>
          <cell r="C845" t="str">
            <v>Begraafpl.: uitbr. grafkelders (p/91)</v>
          </cell>
          <cell r="D845" t="str">
            <v>geril</v>
          </cell>
          <cell r="E845">
            <v>7120158</v>
          </cell>
        </row>
        <row r="846">
          <cell r="B846" t="str">
            <v>I10461-100</v>
          </cell>
          <cell r="C846" t="str">
            <v>Begraafpl.: renov. grafkelders(p/93)</v>
          </cell>
          <cell r="D846" t="str">
            <v>geril</v>
          </cell>
          <cell r="E846">
            <v>7120159</v>
          </cell>
        </row>
        <row r="847">
          <cell r="B847" t="str">
            <v>I10462-100</v>
          </cell>
          <cell r="C847" t="str">
            <v>Begraafpl.: aanpassingen (40-56/00)</v>
          </cell>
          <cell r="D847" t="str">
            <v>geril</v>
          </cell>
          <cell r="E847">
            <v>7120160</v>
          </cell>
        </row>
        <row r="848">
          <cell r="B848" t="str">
            <v>I10463-100</v>
          </cell>
          <cell r="C848" t="str">
            <v>Begraafplaats: verb. wijkpost (9/05)</v>
          </cell>
          <cell r="D848" t="str">
            <v>geril</v>
          </cell>
          <cell r="E848">
            <v>7120162</v>
          </cell>
        </row>
        <row r="849">
          <cell r="B849" t="str">
            <v>I10464-100</v>
          </cell>
          <cell r="C849" t="str">
            <v>Grafdelfmachine (p/12)</v>
          </cell>
          <cell r="D849" t="str">
            <v>geril</v>
          </cell>
          <cell r="E849">
            <v>7120163</v>
          </cell>
        </row>
        <row r="850">
          <cell r="B850" t="str">
            <v>I10465-100</v>
          </cell>
          <cell r="C850" t="str">
            <v>Begraafpl: Transporter F28 (p/12)</v>
          </cell>
          <cell r="D850" t="str">
            <v>geril</v>
          </cell>
          <cell r="E850">
            <v>7120164</v>
          </cell>
        </row>
        <row r="851">
          <cell r="B851" t="str">
            <v>I10466-100</v>
          </cell>
          <cell r="C851" t="str">
            <v>Renovatie aula</v>
          </cell>
          <cell r="D851" t="str">
            <v>geril</v>
          </cell>
          <cell r="E851">
            <v>7120167</v>
          </cell>
        </row>
        <row r="852">
          <cell r="B852" t="str">
            <v>I10467-100</v>
          </cell>
          <cell r="C852" t="str">
            <v>Uitbreiding Nieuw Valkeveen</v>
          </cell>
          <cell r="D852" t="str">
            <v>geril</v>
          </cell>
          <cell r="E852">
            <v>7120168</v>
          </cell>
        </row>
        <row r="853">
          <cell r="B853" t="str">
            <v>I10468-100</v>
          </cell>
          <cell r="C853" t="str">
            <v>Upgraden begraafplaats Nieuw Valkeveen</v>
          </cell>
          <cell r="D853" t="str">
            <v>geril</v>
          </cell>
          <cell r="E853">
            <v>7120169</v>
          </cell>
        </row>
        <row r="854">
          <cell r="B854" t="str">
            <v>I10469-100</v>
          </cell>
          <cell r="C854" t="str">
            <v>Uitbreiden fase 4A begraafplaats NV</v>
          </cell>
          <cell r="D854" t="str">
            <v>geril</v>
          </cell>
          <cell r="E854">
            <v>7120170</v>
          </cell>
        </row>
        <row r="855">
          <cell r="B855" t="str">
            <v>I10470-100</v>
          </cell>
          <cell r="C855" t="str">
            <v>Vervangen hagen - Nieuw Valkeveen</v>
          </cell>
          <cell r="D855" t="str">
            <v>geril</v>
          </cell>
          <cell r="E855">
            <v>7120171</v>
          </cell>
        </row>
        <row r="856">
          <cell r="B856" t="str">
            <v>I10471-100</v>
          </cell>
          <cell r="C856" t="str">
            <v>Herstellen paden  - Nieuw Valkeveen</v>
          </cell>
          <cell r="D856" t="str">
            <v>geril</v>
          </cell>
          <cell r="E856">
            <v>7120172</v>
          </cell>
        </row>
        <row r="857">
          <cell r="B857" t="str">
            <v>I10472-100</v>
          </cell>
          <cell r="C857" t="str">
            <v>Herinrichting kinderhofje</v>
          </cell>
          <cell r="D857" t="str">
            <v>geril</v>
          </cell>
          <cell r="E857">
            <v>7120173</v>
          </cell>
        </row>
        <row r="858">
          <cell r="B858" t="str">
            <v>I10473-100</v>
          </cell>
          <cell r="C858" t="str">
            <v>Vervangen taxushagen NV</v>
          </cell>
          <cell r="D858" t="str">
            <v>geril</v>
          </cell>
          <cell r="E858">
            <v>7120174</v>
          </cell>
        </row>
        <row r="859">
          <cell r="B859" t="str">
            <v>I10474-100</v>
          </cell>
          <cell r="C859" t="str">
            <v>Vervangen asfaltpaden Nieuw Valkeveen</v>
          </cell>
          <cell r="D859" t="str">
            <v>geril</v>
          </cell>
          <cell r="E859">
            <v>7120175</v>
          </cell>
        </row>
        <row r="860">
          <cell r="B860" t="str">
            <v>I10475-100</v>
          </cell>
          <cell r="C860" t="str">
            <v>Realisatie verzamelgraf Nieuw Valkeveen</v>
          </cell>
          <cell r="D860" t="str">
            <v>geril</v>
          </cell>
          <cell r="E860">
            <v>7120176</v>
          </cell>
        </row>
        <row r="861">
          <cell r="B861" t="str">
            <v>I10476-100</v>
          </cell>
          <cell r="C861" t="str">
            <v>Nieuwbouw onderkomen beheerders</v>
          </cell>
          <cell r="D861" t="str">
            <v>geril</v>
          </cell>
          <cell r="E861">
            <v>7120177</v>
          </cell>
        </row>
        <row r="862">
          <cell r="B862" t="str">
            <v>I10477-100</v>
          </cell>
          <cell r="C862" t="str">
            <v>Uitvoering riool Thijssepark Keverdijk</v>
          </cell>
          <cell r="D862" t="str">
            <v>geril</v>
          </cell>
          <cell r="E862">
            <v>7120178</v>
          </cell>
        </row>
        <row r="863">
          <cell r="B863" t="str">
            <v>I10478-100</v>
          </cell>
          <cell r="C863" t="str">
            <v>Herinr. Muiden Noord West Riolering</v>
          </cell>
          <cell r="D863" t="str">
            <v>geril</v>
          </cell>
          <cell r="E863">
            <v>7120179</v>
          </cell>
        </row>
        <row r="864">
          <cell r="B864" t="str">
            <v>I10479-100</v>
          </cell>
          <cell r="C864" t="str">
            <v>Ondergrondse opslag Vesting</v>
          </cell>
          <cell r="D864" t="str">
            <v>geril</v>
          </cell>
          <cell r="E864">
            <v>7120180</v>
          </cell>
        </row>
        <row r="865">
          <cell r="B865" t="str">
            <v>I10137-100</v>
          </cell>
          <cell r="C865" t="str">
            <v>Urnenvoorziening Oude Begraafplaats</v>
          </cell>
          <cell r="D865" t="str">
            <v>anste</v>
          </cell>
          <cell r="E865">
            <v>7120195</v>
          </cell>
        </row>
        <row r="866">
          <cell r="B866" t="str">
            <v>I10480-100</v>
          </cell>
          <cell r="C866" t="str">
            <v>Vervangen hoofdpaden Nieuw Valkeveen</v>
          </cell>
          <cell r="D866" t="str">
            <v>geril</v>
          </cell>
          <cell r="E866">
            <v>7120199</v>
          </cell>
        </row>
        <row r="867">
          <cell r="B867" t="str">
            <v>I10481-100</v>
          </cell>
          <cell r="C867" t="str">
            <v>Upgraden beplanting begraafplaatsen GM</v>
          </cell>
          <cell r="D867" t="str">
            <v>geril</v>
          </cell>
          <cell r="E867">
            <v>7120200</v>
          </cell>
        </row>
        <row r="868">
          <cell r="B868" t="str">
            <v>I10482-100</v>
          </cell>
          <cell r="C868" t="str">
            <v>Upgraden begraafplaatsen</v>
          </cell>
          <cell r="D868" t="str">
            <v>geril</v>
          </cell>
          <cell r="E868">
            <v>7120201</v>
          </cell>
        </row>
        <row r="869">
          <cell r="B869" t="str">
            <v>I10001-100</v>
          </cell>
          <cell r="C869" t="str">
            <v>Herenstraat - Riolering</v>
          </cell>
          <cell r="D869" t="str">
            <v>bazee</v>
          </cell>
          <cell r="E869">
            <v>7120205</v>
          </cell>
        </row>
        <row r="870">
          <cell r="B870" t="str">
            <v>I10138-100</v>
          </cell>
          <cell r="C870" t="str">
            <v>Riolering Vlietlaan Pj 193</v>
          </cell>
          <cell r="D870" t="str">
            <v>bazee</v>
          </cell>
          <cell r="E870">
            <v>7120207</v>
          </cell>
        </row>
        <row r="871">
          <cell r="B871" t="str">
            <v>I10002-100</v>
          </cell>
          <cell r="C871" t="str">
            <v>Spiegelstraat - Riolering</v>
          </cell>
          <cell r="D871" t="str">
            <v>geril</v>
          </cell>
          <cell r="E871">
            <v>7120208</v>
          </cell>
        </row>
        <row r="872">
          <cell r="B872" t="str">
            <v>I10483-100</v>
          </cell>
          <cell r="C872" t="str">
            <v>Riolering Energiestraat riool</v>
          </cell>
          <cell r="D872" t="str">
            <v>geril</v>
          </cell>
          <cell r="E872">
            <v>7120210</v>
          </cell>
        </row>
        <row r="873">
          <cell r="B873" t="str">
            <v>I10003-100</v>
          </cell>
          <cell r="C873" t="str">
            <v>Veldweg - Riolering</v>
          </cell>
          <cell r="D873" t="str">
            <v>geril</v>
          </cell>
          <cell r="E873">
            <v>7120211</v>
          </cell>
        </row>
        <row r="874">
          <cell r="B874" t="str">
            <v>I10484-100</v>
          </cell>
          <cell r="C874" t="str">
            <v>Emmaschool Lomanplein riool</v>
          </cell>
          <cell r="D874" t="str">
            <v>geril</v>
          </cell>
          <cell r="E874">
            <v>7120212</v>
          </cell>
        </row>
        <row r="875">
          <cell r="B875" t="str">
            <v>I10485-100</v>
          </cell>
          <cell r="C875" t="str">
            <v>Kubota trekker begraafplaats</v>
          </cell>
          <cell r="D875" t="str">
            <v>geril</v>
          </cell>
          <cell r="E875">
            <v>7120213</v>
          </cell>
        </row>
        <row r="876">
          <cell r="B876" t="str">
            <v>I10486-100</v>
          </cell>
          <cell r="C876" t="str">
            <v>Aansl. woonb. Muidertrkvrt Mech.</v>
          </cell>
          <cell r="D876" t="str">
            <v>geril</v>
          </cell>
          <cell r="E876">
            <v>7120215</v>
          </cell>
        </row>
        <row r="877">
          <cell r="B877" t="str">
            <v>I10487-100</v>
          </cell>
          <cell r="C877" t="str">
            <v>Aansl. woonb. Muidertrkvrt Vrijverv/pers</v>
          </cell>
          <cell r="D877" t="str">
            <v>geril</v>
          </cell>
          <cell r="E877">
            <v>7120216</v>
          </cell>
        </row>
        <row r="878">
          <cell r="B878" t="str">
            <v>I10488-100</v>
          </cell>
          <cell r="C878" t="str">
            <v>Rioolaansl. Landgoed Hoogerlust bouwk.</v>
          </cell>
          <cell r="D878" t="str">
            <v>makoo</v>
          </cell>
          <cell r="E878">
            <v>7120218</v>
          </cell>
        </row>
        <row r="879">
          <cell r="B879" t="str">
            <v>I10489-100</v>
          </cell>
          <cell r="C879" t="str">
            <v>Verv. hoofdriool Zwarteweg Bussum</v>
          </cell>
          <cell r="D879" t="str">
            <v>geril</v>
          </cell>
          <cell r="E879">
            <v>7120219</v>
          </cell>
        </row>
        <row r="880">
          <cell r="B880" t="str">
            <v>I10490-100</v>
          </cell>
          <cell r="C880" t="str">
            <v>Uitbreiden Nieuw Valkeveen</v>
          </cell>
          <cell r="D880" t="str">
            <v>geril</v>
          </cell>
          <cell r="E880">
            <v>7120221</v>
          </cell>
        </row>
        <row r="881">
          <cell r="B881" t="str">
            <v>I10491-100</v>
          </cell>
          <cell r="C881" t="str">
            <v>Revitalisering aula begraf. Bussum</v>
          </cell>
          <cell r="D881" t="str">
            <v>geril</v>
          </cell>
          <cell r="E881">
            <v>7120222</v>
          </cell>
        </row>
        <row r="882">
          <cell r="B882" t="str">
            <v>I10492-100</v>
          </cell>
          <cell r="C882" t="str">
            <v>Hekwerk begraf. Muiderberg</v>
          </cell>
          <cell r="D882" t="str">
            <v>geril</v>
          </cell>
          <cell r="E882">
            <v>7120223</v>
          </cell>
        </row>
        <row r="883">
          <cell r="B883" t="str">
            <v>I10004-100</v>
          </cell>
          <cell r="C883" t="str">
            <v>Oostereng - Riolering</v>
          </cell>
          <cell r="D883" t="str">
            <v>geril</v>
          </cell>
          <cell r="E883">
            <v>7120225</v>
          </cell>
        </row>
        <row r="884">
          <cell r="B884" t="str">
            <v>I10005-100</v>
          </cell>
          <cell r="C884" t="str">
            <v>Graaf Wichmanlaan - Riolering</v>
          </cell>
          <cell r="D884" t="str">
            <v>geril</v>
          </cell>
          <cell r="E884">
            <v>7120226</v>
          </cell>
        </row>
        <row r="885">
          <cell r="B885" t="str">
            <v>I10493-100</v>
          </cell>
          <cell r="C885" t="str">
            <v>Uitv maatreg wateroverl. buitenr.gm.huis</v>
          </cell>
          <cell r="D885" t="str">
            <v>geril</v>
          </cell>
          <cell r="E885">
            <v>7120227</v>
          </cell>
        </row>
        <row r="886">
          <cell r="B886" t="str">
            <v>I10139-100</v>
          </cell>
          <cell r="C886" t="str">
            <v>Hemelwateropgaven afkoppelen partikulieren duurzaam en klimaat 2023</v>
          </cell>
          <cell r="D886" t="str">
            <v>rejon</v>
          </cell>
          <cell r="E886">
            <v>7120228</v>
          </cell>
        </row>
        <row r="887">
          <cell r="B887" t="str">
            <v>I10140-100</v>
          </cell>
          <cell r="C887" t="str">
            <v>Uitvoering maatregelen wateroverlast kwetsbaargebieden duurzaam en klimaat 2024</v>
          </cell>
          <cell r="D887" t="str">
            <v>rejon</v>
          </cell>
          <cell r="E887">
            <v>7120234</v>
          </cell>
        </row>
        <row r="888">
          <cell r="B888" t="str">
            <v>I10141-100</v>
          </cell>
          <cell r="C888" t="str">
            <v>Hemelwateropgaven afkoppelen partikulieren duurzaam en klimaat 2025</v>
          </cell>
          <cell r="D888" t="str">
            <v>rejon</v>
          </cell>
          <cell r="E888">
            <v>7120235</v>
          </cell>
        </row>
        <row r="889">
          <cell r="B889" t="str">
            <v>I10142-100</v>
          </cell>
          <cell r="C889" t="str">
            <v>Uitvoering maatregelen wateroverlast kwetsbaargebieden duurzaam en klimaat 2026</v>
          </cell>
          <cell r="D889" t="str">
            <v>rejon</v>
          </cell>
          <cell r="E889">
            <v>7120239</v>
          </cell>
        </row>
        <row r="890">
          <cell r="B890" t="str">
            <v>I10143-100</v>
          </cell>
          <cell r="C890" t="str">
            <v>Riolering w. entree station N'en-B'um</v>
          </cell>
          <cell r="D890" t="str">
            <v>peboo</v>
          </cell>
          <cell r="E890">
            <v>7120249</v>
          </cell>
        </row>
        <row r="891">
          <cell r="B891" t="str">
            <v>I10144-100</v>
          </cell>
          <cell r="C891" t="str">
            <v>Riolering Eikenlaan</v>
          </cell>
          <cell r="D891" t="str">
            <v>beber</v>
          </cell>
          <cell r="E891">
            <v>7120250</v>
          </cell>
        </row>
        <row r="892">
          <cell r="B892" t="str">
            <v>I10006-100</v>
          </cell>
          <cell r="C892" t="str">
            <v>Olmenlaan - Riolering</v>
          </cell>
          <cell r="D892" t="str">
            <v>bazee</v>
          </cell>
          <cell r="E892">
            <v>7120251</v>
          </cell>
        </row>
        <row r="893">
          <cell r="B893" t="str">
            <v>I10007-100</v>
          </cell>
          <cell r="C893" t="str">
            <v>Veerstraat - Riolering</v>
          </cell>
          <cell r="D893" t="str">
            <v>bazee</v>
          </cell>
          <cell r="E893">
            <v>7120252</v>
          </cell>
        </row>
        <row r="894">
          <cell r="B894" t="str">
            <v>I10008-100</v>
          </cell>
          <cell r="C894" t="str">
            <v>Slochterenlaan - Riolering</v>
          </cell>
          <cell r="D894" t="str">
            <v>bazee</v>
          </cell>
          <cell r="E894">
            <v>7120253</v>
          </cell>
        </row>
        <row r="895">
          <cell r="B895" t="str">
            <v>I10009-100</v>
          </cell>
          <cell r="C895" t="str">
            <v>Vesting Oost - Riolering</v>
          </cell>
          <cell r="D895" t="str">
            <v>beber</v>
          </cell>
          <cell r="E895">
            <v>7120254</v>
          </cell>
        </row>
        <row r="896">
          <cell r="B896" t="str">
            <v>I10145-100</v>
          </cell>
          <cell r="C896" t="str">
            <v>Van der Helstpark - Riolering</v>
          </cell>
          <cell r="D896" t="str">
            <v>beber</v>
          </cell>
          <cell r="E896">
            <v>7120255</v>
          </cell>
        </row>
        <row r="897">
          <cell r="B897" t="str">
            <v>I10010-100</v>
          </cell>
          <cell r="C897" t="str">
            <v>Dorpsstraat - Riolering</v>
          </cell>
          <cell r="D897" t="str">
            <v>beber</v>
          </cell>
          <cell r="E897">
            <v>7120256</v>
          </cell>
        </row>
        <row r="898">
          <cell r="B898" t="str">
            <v>I10011-100</v>
          </cell>
          <cell r="C898" t="str">
            <v>Tesselschadelaan - Riolering</v>
          </cell>
          <cell r="D898" t="str">
            <v>beber</v>
          </cell>
          <cell r="E898">
            <v>7120257</v>
          </cell>
        </row>
        <row r="899">
          <cell r="B899" t="str">
            <v>I10012-100</v>
          </cell>
          <cell r="C899" t="str">
            <v>Brink - Riolering</v>
          </cell>
          <cell r="D899" t="str">
            <v>beber</v>
          </cell>
          <cell r="E899">
            <v>7120258</v>
          </cell>
        </row>
        <row r="900">
          <cell r="B900" t="str">
            <v>I10146-100</v>
          </cell>
          <cell r="C900" t="str">
            <v>Graaf Wichmanlaan - Riolering VBK</v>
          </cell>
          <cell r="D900" t="str">
            <v>bazee</v>
          </cell>
          <cell r="E900">
            <v>7120259</v>
          </cell>
        </row>
        <row r="901">
          <cell r="B901" t="str">
            <v>I10147-100</v>
          </cell>
          <cell r="C901" t="str">
            <v>Vesting Oost - Riolering VBK</v>
          </cell>
          <cell r="D901" t="str">
            <v>hamie</v>
          </cell>
          <cell r="E901">
            <v>7120261</v>
          </cell>
        </row>
        <row r="902">
          <cell r="B902" t="str">
            <v>I10148-100</v>
          </cell>
          <cell r="C902" t="str">
            <v>Oostereng - Riolering VBK</v>
          </cell>
          <cell r="D902" t="str">
            <v>hamie</v>
          </cell>
          <cell r="E902">
            <v>7120262</v>
          </cell>
        </row>
        <row r="903">
          <cell r="B903" t="str">
            <v>I10149-100</v>
          </cell>
          <cell r="C903" t="str">
            <v>Dorpsstraat - Riolering VBK</v>
          </cell>
          <cell r="D903" t="str">
            <v>hamie</v>
          </cell>
          <cell r="E903">
            <v>7120263</v>
          </cell>
        </row>
        <row r="904">
          <cell r="B904" t="str">
            <v>I10150-100</v>
          </cell>
          <cell r="C904" t="str">
            <v>Olmenlaan - Riolering VBK</v>
          </cell>
          <cell r="D904" t="str">
            <v>hamie</v>
          </cell>
          <cell r="E904">
            <v>7120264</v>
          </cell>
        </row>
        <row r="905">
          <cell r="B905" t="str">
            <v>I10151-100</v>
          </cell>
          <cell r="C905" t="str">
            <v>Slochterenlaan - Riolering VBK</v>
          </cell>
          <cell r="D905" t="str">
            <v>hamie</v>
          </cell>
          <cell r="E905">
            <v>7120266</v>
          </cell>
        </row>
        <row r="906">
          <cell r="B906" t="str">
            <v>I10494-100</v>
          </cell>
          <cell r="C906" t="str">
            <v>Grondkering begraafplaats Muiderberg</v>
          </cell>
          <cell r="D906" t="str">
            <v>geril</v>
          </cell>
          <cell r="E906">
            <v>7120267</v>
          </cell>
        </row>
        <row r="907">
          <cell r="B907" t="str">
            <v>I10152-100</v>
          </cell>
          <cell r="C907" t="str">
            <v>Verv. rioolgemaal IJsselmeerweg civiel</v>
          </cell>
          <cell r="D907" t="str">
            <v>peboo</v>
          </cell>
          <cell r="E907">
            <v>7120268</v>
          </cell>
        </row>
        <row r="908">
          <cell r="B908" t="str">
            <v>I10153-100</v>
          </cell>
          <cell r="C908" t="str">
            <v>Verv. rioolgemaal IJsselmeerweg mech.</v>
          </cell>
          <cell r="D908" t="str">
            <v>peboo</v>
          </cell>
          <cell r="E908">
            <v>7120269</v>
          </cell>
        </row>
        <row r="909">
          <cell r="B909" t="str">
            <v>I10154-100</v>
          </cell>
          <cell r="C909" t="str">
            <v>H.A. Lorentzweg - Riolering VBK</v>
          </cell>
          <cell r="D909" t="str">
            <v>hamie</v>
          </cell>
          <cell r="E909">
            <v>7120270</v>
          </cell>
        </row>
        <row r="910">
          <cell r="B910" t="str">
            <v>I10155-100</v>
          </cell>
          <cell r="C910" t="str">
            <v>Vervanging groen begraafplaatsen 2023</v>
          </cell>
          <cell r="D910" t="str">
            <v>anste</v>
          </cell>
          <cell r="E910">
            <v>7120271</v>
          </cell>
        </row>
        <row r="911">
          <cell r="B911" t="str">
            <v>I10495-100</v>
          </cell>
          <cell r="C911" t="str">
            <v>Uitbr. Begr. plaats Oud Valkeveen 2003</v>
          </cell>
          <cell r="D911" t="str">
            <v>geril</v>
          </cell>
          <cell r="E911">
            <v>7120273</v>
          </cell>
        </row>
        <row r="912">
          <cell r="B912" t="str">
            <v>I10013-100</v>
          </cell>
          <cell r="C912" t="str">
            <v>Brink - Riolering VBK</v>
          </cell>
          <cell r="D912" t="str">
            <v>beber</v>
          </cell>
          <cell r="E912">
            <v>7120274</v>
          </cell>
        </row>
        <row r="913">
          <cell r="B913" t="str">
            <v>I10014-100</v>
          </cell>
          <cell r="C913" t="str">
            <v>VBK Muiderberg Tesselschadelaan</v>
          </cell>
          <cell r="D913" t="str">
            <v>beber</v>
          </cell>
          <cell r="E913">
            <v>7120275</v>
          </cell>
        </row>
        <row r="914">
          <cell r="B914" t="str">
            <v>I10015-100</v>
          </cell>
          <cell r="C914" t="str">
            <v>Lorentzweg-Pr.Beatrixplantsoen riolering</v>
          </cell>
          <cell r="D914" t="str">
            <v>peboo</v>
          </cell>
          <cell r="E914">
            <v>7120276</v>
          </cell>
        </row>
        <row r="915">
          <cell r="B915" t="str">
            <v>I10016-100</v>
          </cell>
          <cell r="C915" t="str">
            <v>Hemelwateropgaven duurzaam&amp;klimaat 2027</v>
          </cell>
          <cell r="D915" t="str">
            <v>rejon</v>
          </cell>
          <cell r="E915">
            <v>7120277</v>
          </cell>
        </row>
        <row r="916">
          <cell r="B916" t="str">
            <v>I10993-100</v>
          </cell>
          <cell r="C916" t="str">
            <v>VBK Lorentzweg-Pr.Beatrixplantsoen riool</v>
          </cell>
          <cell r="D916" t="str">
            <v>peboo</v>
          </cell>
          <cell r="E916">
            <v>7120278</v>
          </cell>
        </row>
        <row r="917">
          <cell r="B917" t="str">
            <v>I10496-100</v>
          </cell>
          <cell r="C917" t="str">
            <v>RIB-huisv.: grond centr.acc..Huizerw. 51</v>
          </cell>
          <cell r="D917" t="str">
            <v>geril</v>
          </cell>
          <cell r="E917">
            <v>7130001</v>
          </cell>
        </row>
        <row r="918">
          <cell r="B918" t="str">
            <v>I10497-100</v>
          </cell>
          <cell r="C918" t="str">
            <v>Aanleggen parkeerterrein en onvoorzien</v>
          </cell>
          <cell r="D918" t="str">
            <v>geril</v>
          </cell>
          <cell r="E918">
            <v>7130002</v>
          </cell>
        </row>
        <row r="919">
          <cell r="B919" t="str">
            <v>I10498-100</v>
          </cell>
          <cell r="C919" t="str">
            <v>Grond Nieuwe Spiegelstr./Iepenln (16/11)</v>
          </cell>
          <cell r="D919" t="str">
            <v>geril</v>
          </cell>
          <cell r="E919">
            <v>7130003</v>
          </cell>
        </row>
        <row r="920">
          <cell r="B920" t="str">
            <v>I10499-100</v>
          </cell>
          <cell r="C920" t="str">
            <v>Huizerweg 49 c: grond (69/90)</v>
          </cell>
          <cell r="D920" t="str">
            <v>geril</v>
          </cell>
          <cell r="E920">
            <v>7130004</v>
          </cell>
        </row>
        <row r="921">
          <cell r="B921" t="str">
            <v>I10500-100</v>
          </cell>
          <cell r="C921" t="str">
            <v>Akkerlaan 5: grond (1960)</v>
          </cell>
          <cell r="D921" t="str">
            <v>geril</v>
          </cell>
          <cell r="E921">
            <v>7130006</v>
          </cell>
        </row>
        <row r="922">
          <cell r="B922" t="str">
            <v>I10501-100</v>
          </cell>
          <cell r="C922" t="str">
            <v>Terrein Zanderijweg</v>
          </cell>
          <cell r="D922" t="str">
            <v>johkra</v>
          </cell>
          <cell r="E922">
            <v>7130007</v>
          </cell>
        </row>
        <row r="923">
          <cell r="B923" t="str">
            <v>I10502-100</v>
          </cell>
          <cell r="C923" t="str">
            <v>Terrein Vossiuslaan</v>
          </cell>
          <cell r="D923" t="str">
            <v>johkra</v>
          </cell>
          <cell r="E923">
            <v>7130008</v>
          </cell>
        </row>
        <row r="924">
          <cell r="B924" t="str">
            <v>I10503-100</v>
          </cell>
          <cell r="C924" t="str">
            <v>Terrein burg. s'Jacoblaan</v>
          </cell>
          <cell r="D924" t="str">
            <v>johkra</v>
          </cell>
          <cell r="E924">
            <v>7130009</v>
          </cell>
        </row>
        <row r="925">
          <cell r="B925" t="str">
            <v>I10504-100</v>
          </cell>
          <cell r="C925" t="str">
            <v>Terrein Fokke Bleekerstraat/Kameleon</v>
          </cell>
          <cell r="D925" t="str">
            <v>johkra</v>
          </cell>
          <cell r="E925">
            <v>7130010</v>
          </cell>
        </row>
        <row r="926">
          <cell r="B926" t="str">
            <v>I10505-100</v>
          </cell>
          <cell r="C926" t="str">
            <v>Terrein dr. A. Kuyperlaan</v>
          </cell>
          <cell r="D926" t="str">
            <v>johkra</v>
          </cell>
          <cell r="E926">
            <v>7130011</v>
          </cell>
        </row>
        <row r="927">
          <cell r="B927" t="str">
            <v>I10506-100</v>
          </cell>
          <cell r="C927" t="str">
            <v>Groot en klein Arsenaal aankoop grond</v>
          </cell>
          <cell r="D927" t="str">
            <v>johkra</v>
          </cell>
          <cell r="E927">
            <v>7130012</v>
          </cell>
        </row>
        <row r="928">
          <cell r="B928" t="str">
            <v>I10507-100</v>
          </cell>
          <cell r="C928" t="str">
            <v>Burg. van Wettumweg 1: grond</v>
          </cell>
          <cell r="D928" t="str">
            <v>johkra</v>
          </cell>
          <cell r="E928">
            <v>7130013</v>
          </cell>
        </row>
        <row r="929">
          <cell r="B929" t="str">
            <v>I10508-100</v>
          </cell>
          <cell r="C929" t="str">
            <v>Busummervaart</v>
          </cell>
          <cell r="D929" t="str">
            <v>johkra</v>
          </cell>
          <cell r="E929">
            <v>7130016</v>
          </cell>
        </row>
        <row r="930">
          <cell r="B930" t="str">
            <v>I10509-100</v>
          </cell>
          <cell r="C930" t="str">
            <v>Maagdelijke gronden keverdijk</v>
          </cell>
          <cell r="D930" t="str">
            <v>johkra</v>
          </cell>
          <cell r="E930">
            <v>7130019</v>
          </cell>
        </row>
        <row r="931">
          <cell r="B931" t="str">
            <v>I10510-100</v>
          </cell>
          <cell r="C931" t="str">
            <v>Speelveld Storklocatie</v>
          </cell>
          <cell r="D931" t="str">
            <v>johkra</v>
          </cell>
          <cell r="E931">
            <v>7130021</v>
          </cell>
        </row>
        <row r="932">
          <cell r="B932" t="str">
            <v>I10511-100</v>
          </cell>
          <cell r="C932" t="str">
            <v>Lambertus Hortensiuslaan</v>
          </cell>
          <cell r="D932" t="str">
            <v>johkra</v>
          </cell>
          <cell r="E932">
            <v>7130023</v>
          </cell>
        </row>
        <row r="933">
          <cell r="B933" t="str">
            <v>I10512-100</v>
          </cell>
          <cell r="C933" t="str">
            <v>Perceel Bakhuizen</v>
          </cell>
          <cell r="D933" t="str">
            <v>johkra</v>
          </cell>
          <cell r="E933">
            <v>7130024</v>
          </cell>
        </row>
        <row r="934">
          <cell r="B934" t="str">
            <v>I10513-100</v>
          </cell>
          <cell r="C934" t="str">
            <v>Grond West Zeedijk</v>
          </cell>
          <cell r="D934" t="str">
            <v>johkra</v>
          </cell>
          <cell r="E934">
            <v>7130025</v>
          </cell>
        </row>
        <row r="935">
          <cell r="B935" t="str">
            <v>I10514-100</v>
          </cell>
          <cell r="C935" t="str">
            <v>Terrein Kwartellaan/Boomkleverlaan</v>
          </cell>
          <cell r="D935" t="str">
            <v>johkra</v>
          </cell>
          <cell r="E935">
            <v>7130026</v>
          </cell>
        </row>
        <row r="936">
          <cell r="B936" t="str">
            <v>I10515-100</v>
          </cell>
          <cell r="C936" t="str">
            <v>Complex Scapino/Nieuwe Brink</v>
          </cell>
          <cell r="D936" t="str">
            <v>makoo</v>
          </cell>
          <cell r="E936">
            <v>7130027</v>
          </cell>
        </row>
        <row r="937">
          <cell r="B937" t="str">
            <v>I10516-100</v>
          </cell>
          <cell r="C937" t="str">
            <v>Bouwplan Veldweg</v>
          </cell>
          <cell r="D937" t="str">
            <v>makoo</v>
          </cell>
          <cell r="E937">
            <v>7130028</v>
          </cell>
        </row>
        <row r="938">
          <cell r="B938" t="str">
            <v>I10517-100</v>
          </cell>
          <cell r="C938" t="str">
            <v>M. de Ruytersch: grond (1953)</v>
          </cell>
          <cell r="D938" t="str">
            <v>johkra</v>
          </cell>
          <cell r="E938">
            <v>7130029</v>
          </cell>
        </row>
        <row r="939">
          <cell r="B939" t="str">
            <v>I10518-100</v>
          </cell>
          <cell r="C939" t="str">
            <v>Kon. Emmasch.: grond kleuterged. (28/85)</v>
          </cell>
          <cell r="D939" t="str">
            <v>johkra</v>
          </cell>
          <cell r="E939">
            <v>7130030</v>
          </cell>
        </row>
        <row r="940">
          <cell r="B940" t="str">
            <v>I10519-100</v>
          </cell>
          <cell r="C940" t="str">
            <v>Kon. Emmasch.: grond lageronderw.(28/85)</v>
          </cell>
          <cell r="D940" t="str">
            <v>johkra</v>
          </cell>
          <cell r="E940">
            <v>7130031</v>
          </cell>
        </row>
        <row r="941">
          <cell r="B941" t="str">
            <v>I10520-100</v>
          </cell>
          <cell r="C941" t="str">
            <v>Comeniusschool, grond</v>
          </cell>
          <cell r="D941" t="str">
            <v>johkra</v>
          </cell>
          <cell r="E941">
            <v>7130032</v>
          </cell>
        </row>
        <row r="942">
          <cell r="B942" t="str">
            <v>I10521-100</v>
          </cell>
          <cell r="C942" t="str">
            <v>Grond Graaf Florislaan 2-Opmaat (07/13)</v>
          </cell>
          <cell r="D942" t="str">
            <v>johkra</v>
          </cell>
          <cell r="E942">
            <v>7130033</v>
          </cell>
        </row>
        <row r="943">
          <cell r="B943" t="str">
            <v>I10522-100</v>
          </cell>
          <cell r="C943" t="str">
            <v>Vrije school: grond (1967)</v>
          </cell>
          <cell r="D943" t="str">
            <v>johkra</v>
          </cell>
          <cell r="E943">
            <v>7130034</v>
          </cell>
        </row>
        <row r="944">
          <cell r="B944" t="str">
            <v>I10523-100</v>
          </cell>
          <cell r="C944" t="str">
            <v>Gooilandsch.: grond</v>
          </cell>
          <cell r="D944" t="str">
            <v>johkra</v>
          </cell>
          <cell r="E944">
            <v>7130035</v>
          </cell>
        </row>
        <row r="945">
          <cell r="B945" t="str">
            <v>I10524-100</v>
          </cell>
          <cell r="C945" t="str">
            <v>Julianasch.: loc.Brandsma grond (16/02)</v>
          </cell>
          <cell r="D945" t="str">
            <v>johkra</v>
          </cell>
          <cell r="E945">
            <v>7130036</v>
          </cell>
        </row>
        <row r="946">
          <cell r="B946" t="str">
            <v>I10525-100</v>
          </cell>
          <cell r="C946" t="str">
            <v>Julianasch.: Pr.W.Alex. grond (80/69)</v>
          </cell>
          <cell r="D946" t="str">
            <v>johkra</v>
          </cell>
          <cell r="E946">
            <v>7130037</v>
          </cell>
        </row>
        <row r="947">
          <cell r="B947" t="str">
            <v>I10526-100</v>
          </cell>
          <cell r="C947" t="str">
            <v>Julianasch.: Zonnew.: grond (1960)</v>
          </cell>
          <cell r="D947" t="str">
            <v>johkra</v>
          </cell>
          <cell r="E947">
            <v>7130038</v>
          </cell>
        </row>
        <row r="948">
          <cell r="B948" t="str">
            <v>I10527-100</v>
          </cell>
          <cell r="C948" t="str">
            <v>R.K.Montessorisch.: grond (67/62)</v>
          </cell>
          <cell r="D948" t="str">
            <v>johkra</v>
          </cell>
          <cell r="E948">
            <v>7130039</v>
          </cell>
        </row>
        <row r="949">
          <cell r="B949" t="str">
            <v>I10528-100</v>
          </cell>
          <cell r="C949" t="str">
            <v>R.K.Montessorisch.: gr. kl.school (1967)</v>
          </cell>
          <cell r="D949" t="str">
            <v>johkra</v>
          </cell>
          <cell r="E949">
            <v>7130040</v>
          </cell>
        </row>
        <row r="950">
          <cell r="B950" t="str">
            <v>I10529-100</v>
          </cell>
          <cell r="C950" t="str">
            <v>Sint Vitusschool: grond (1993)</v>
          </cell>
          <cell r="D950" t="str">
            <v>johkra</v>
          </cell>
          <cell r="E950">
            <v>7130041</v>
          </cell>
        </row>
        <row r="951">
          <cell r="B951" t="str">
            <v>I10530-100</v>
          </cell>
          <cell r="C951" t="str">
            <v>Rehobothschool, grond</v>
          </cell>
          <cell r="D951" t="str">
            <v>johkra</v>
          </cell>
          <cell r="E951">
            <v>7130042</v>
          </cell>
        </row>
        <row r="952">
          <cell r="B952" t="str">
            <v>I10531-100</v>
          </cell>
          <cell r="C952" t="str">
            <v>Min. Calsschool, grond</v>
          </cell>
          <cell r="D952" t="str">
            <v>johkra</v>
          </cell>
          <cell r="E952">
            <v>7130043</v>
          </cell>
        </row>
        <row r="953">
          <cell r="B953" t="str">
            <v>I10532-100</v>
          </cell>
          <cell r="C953" t="str">
            <v>De Fontein: grond (36/00)</v>
          </cell>
          <cell r="D953" t="str">
            <v>johkra</v>
          </cell>
          <cell r="E953">
            <v>7130044</v>
          </cell>
        </row>
        <row r="954">
          <cell r="B954" t="str">
            <v>I10533-100</v>
          </cell>
          <cell r="C954" t="str">
            <v>Min. park mavo, grond</v>
          </cell>
          <cell r="D954" t="str">
            <v>johkra</v>
          </cell>
          <cell r="E954">
            <v>7130045</v>
          </cell>
        </row>
        <row r="955">
          <cell r="B955" t="str">
            <v>I10534-100</v>
          </cell>
          <cell r="C955" t="str">
            <v>Gymlok.: Bremstraat: grond (1964)</v>
          </cell>
          <cell r="D955" t="str">
            <v>johkra</v>
          </cell>
          <cell r="E955">
            <v>7130046</v>
          </cell>
        </row>
        <row r="956">
          <cell r="B956" t="str">
            <v>I10535-100</v>
          </cell>
          <cell r="C956" t="str">
            <v>Gymlok.: De Ruyterlaan: grond (1964)</v>
          </cell>
          <cell r="D956" t="str">
            <v>johkra</v>
          </cell>
          <cell r="E956">
            <v>7130047</v>
          </cell>
        </row>
        <row r="957">
          <cell r="B957" t="str">
            <v>I10536-100</v>
          </cell>
          <cell r="C957" t="str">
            <v>Gymlok.: Akkerlaan: grond (48/69)</v>
          </cell>
          <cell r="D957" t="str">
            <v>johkra</v>
          </cell>
          <cell r="E957">
            <v>7130048</v>
          </cell>
        </row>
        <row r="958">
          <cell r="B958" t="str">
            <v>I10537-100</v>
          </cell>
          <cell r="C958" t="str">
            <v>Gymlok.: Dr.Schaepmanln: grond (21/73)</v>
          </cell>
          <cell r="D958" t="str">
            <v>johkra</v>
          </cell>
          <cell r="E958">
            <v>7130049</v>
          </cell>
        </row>
        <row r="959">
          <cell r="B959" t="str">
            <v>I10538-100</v>
          </cell>
          <cell r="C959" t="str">
            <v>Gymlok.: Kwartellaan: grond (59/73)</v>
          </cell>
          <cell r="D959" t="str">
            <v>johkra</v>
          </cell>
          <cell r="E959">
            <v>7130050</v>
          </cell>
        </row>
        <row r="960">
          <cell r="B960" t="str">
            <v>I10539-100</v>
          </cell>
          <cell r="C960" t="str">
            <v>Gymlok.: Huizerweg: grond (82/68)</v>
          </cell>
          <cell r="D960" t="str">
            <v>johkra</v>
          </cell>
          <cell r="E960">
            <v>7130052</v>
          </cell>
        </row>
        <row r="961">
          <cell r="B961" t="str">
            <v>I10540-100</v>
          </cell>
          <cell r="C961" t="str">
            <v>Aankoop grond roei- accomodatie</v>
          </cell>
          <cell r="D961" t="str">
            <v>johkra</v>
          </cell>
          <cell r="E961">
            <v>7130053</v>
          </cell>
        </row>
        <row r="962">
          <cell r="B962" t="str">
            <v>I10541-100</v>
          </cell>
          <cell r="C962" t="str">
            <v>Aankoop kindercentrum grond</v>
          </cell>
          <cell r="D962" t="str">
            <v>johkra</v>
          </cell>
          <cell r="E962">
            <v>7130054</v>
          </cell>
        </row>
        <row r="963">
          <cell r="B963" t="str">
            <v>I10542-100</v>
          </cell>
          <cell r="C963" t="str">
            <v>Pr. Margriethof 100a, grond</v>
          </cell>
          <cell r="D963" t="str">
            <v>johkra</v>
          </cell>
          <cell r="E963">
            <v>7130055</v>
          </cell>
        </row>
        <row r="964">
          <cell r="B964" t="str">
            <v>I10543-100</v>
          </cell>
          <cell r="C964" t="str">
            <v>De Olmen Grondkosten</v>
          </cell>
          <cell r="D964" t="str">
            <v>geril</v>
          </cell>
          <cell r="E964">
            <v>7130056</v>
          </cell>
        </row>
        <row r="965">
          <cell r="B965" t="str">
            <v>I10544-100</v>
          </cell>
          <cell r="C965" t="str">
            <v>Nw Brink Grondkosten</v>
          </cell>
          <cell r="D965" t="str">
            <v>geril</v>
          </cell>
          <cell r="E965">
            <v>7130057</v>
          </cell>
        </row>
        <row r="966">
          <cell r="B966" t="str">
            <v>I10545-100</v>
          </cell>
          <cell r="C966" t="str">
            <v>Aankoop rijweg nabij Godelindeweg</v>
          </cell>
          <cell r="D966" t="str">
            <v>geril</v>
          </cell>
          <cell r="E966">
            <v>7130059</v>
          </cell>
        </row>
        <row r="967">
          <cell r="B967" t="str">
            <v>I10546-100</v>
          </cell>
          <cell r="C967" t="str">
            <v>Aankoop grond langs A1</v>
          </cell>
          <cell r="D967" t="str">
            <v>geril</v>
          </cell>
          <cell r="E967">
            <v>7130060</v>
          </cell>
        </row>
        <row r="968">
          <cell r="B968" t="str">
            <v>I10547-100</v>
          </cell>
          <cell r="C968" t="str">
            <v>Aankoop gronden Vestingwallen</v>
          </cell>
          <cell r="D968" t="str">
            <v>geril</v>
          </cell>
          <cell r="E968">
            <v>7130061</v>
          </cell>
        </row>
        <row r="969">
          <cell r="B969" t="str">
            <v>I10548-100</v>
          </cell>
          <cell r="C969" t="str">
            <v>Grond uitbreiding Volkstuinencomplex</v>
          </cell>
          <cell r="D969" t="str">
            <v>geril</v>
          </cell>
          <cell r="E969">
            <v>7130062</v>
          </cell>
        </row>
        <row r="970">
          <cell r="B970" t="str">
            <v>I10549-100</v>
          </cell>
          <cell r="C970" t="str">
            <v>Grond IKC Muiden</v>
          </cell>
          <cell r="D970" t="str">
            <v>makoo</v>
          </cell>
          <cell r="E970">
            <v>7130071</v>
          </cell>
        </row>
        <row r="971">
          <cell r="B971" t="str">
            <v>I10156-100</v>
          </cell>
          <cell r="C971" t="str">
            <v>Zonnegeluidswal grondaankoop</v>
          </cell>
          <cell r="D971" t="str">
            <v>makoo</v>
          </cell>
          <cell r="E971">
            <v>7130072</v>
          </cell>
        </row>
        <row r="972">
          <cell r="B972" t="str">
            <v>I10550-100</v>
          </cell>
          <cell r="C972" t="str">
            <v>Weiland industrieterrein Gooimeer Noord</v>
          </cell>
          <cell r="D972" t="str">
            <v>makoo</v>
          </cell>
          <cell r="E972">
            <v>7130073</v>
          </cell>
        </row>
        <row r="973">
          <cell r="B973" t="str">
            <v>I10551-100</v>
          </cell>
          <cell r="C973" t="str">
            <v>Weiland ind.terr.GM Nrd achter NH hotel</v>
          </cell>
          <cell r="D973" t="str">
            <v>makoo</v>
          </cell>
          <cell r="E973">
            <v>7130074</v>
          </cell>
        </row>
        <row r="974">
          <cell r="B974" t="str">
            <v>I10552-100</v>
          </cell>
          <cell r="C974" t="str">
            <v>Weiland grenzend aan de IJsselmeerweg</v>
          </cell>
          <cell r="D974" t="str">
            <v>makoo</v>
          </cell>
          <cell r="E974">
            <v>7130075</v>
          </cell>
        </row>
        <row r="975">
          <cell r="B975" t="str">
            <v>I10553-100</v>
          </cell>
          <cell r="C975" t="str">
            <v>Weiland Godelindeweg-Thierensweg</v>
          </cell>
          <cell r="D975" t="str">
            <v>makoo</v>
          </cell>
          <cell r="E975">
            <v>7130076</v>
          </cell>
        </row>
        <row r="976">
          <cell r="B976" t="str">
            <v>I10554-100</v>
          </cell>
          <cell r="C976" t="str">
            <v>Weiland Limburg Stirumlaan</v>
          </cell>
          <cell r="D976" t="str">
            <v>makoo</v>
          </cell>
          <cell r="E976">
            <v>7130077</v>
          </cell>
        </row>
        <row r="977">
          <cell r="B977" t="str">
            <v>I10555-100</v>
          </cell>
          <cell r="C977" t="str">
            <v>Weiland rondom Vogelasiel Naarden</v>
          </cell>
          <cell r="D977" t="str">
            <v>makoo</v>
          </cell>
          <cell r="E977">
            <v>7130078</v>
          </cell>
        </row>
        <row r="978">
          <cell r="B978" t="str">
            <v>I10556-100</v>
          </cell>
          <cell r="C978" t="str">
            <v>Speelveld Keverdijk incl. gymzaal</v>
          </cell>
          <cell r="D978" t="str">
            <v>makoo</v>
          </cell>
          <cell r="E978">
            <v>7130079</v>
          </cell>
        </row>
        <row r="979">
          <cell r="B979" t="str">
            <v>I10557-100</v>
          </cell>
          <cell r="C979" t="str">
            <v>Weiland rondom speelveld Keverdijk</v>
          </cell>
          <cell r="D979" t="str">
            <v>makoo</v>
          </cell>
          <cell r="E979">
            <v>7130080</v>
          </cell>
        </row>
        <row r="980">
          <cell r="B980" t="str">
            <v>I10558-100</v>
          </cell>
          <cell r="C980" t="str">
            <v>Ren. Nw. Hilversumseweg 57 (23/07)</v>
          </cell>
          <cell r="D980" t="str">
            <v>geril</v>
          </cell>
          <cell r="E980">
            <v>7150001</v>
          </cell>
        </row>
        <row r="981">
          <cell r="B981" t="str">
            <v>I10559-100</v>
          </cell>
          <cell r="C981" t="str">
            <v>Marktstraat 20: aankoop</v>
          </cell>
          <cell r="D981" t="str">
            <v>geril</v>
          </cell>
          <cell r="E981">
            <v>7150002</v>
          </cell>
        </row>
        <row r="982">
          <cell r="B982" t="str">
            <v>I10560-100</v>
          </cell>
          <cell r="C982" t="str">
            <v>Aanleunw. De Schutse: st.kosten.(26/91)</v>
          </cell>
          <cell r="D982" t="str">
            <v>johkra</v>
          </cell>
          <cell r="E982">
            <v>7150009</v>
          </cell>
        </row>
        <row r="983">
          <cell r="B983" t="str">
            <v>I10561-100</v>
          </cell>
          <cell r="C983" t="str">
            <v>Voorber.kred. huisv. ambt. organisatie</v>
          </cell>
          <cell r="D983" t="str">
            <v>geril</v>
          </cell>
          <cell r="E983">
            <v>7160010</v>
          </cell>
        </row>
        <row r="984">
          <cell r="B984" t="str">
            <v>I10562-100</v>
          </cell>
          <cell r="C984" t="str">
            <v>Vernieuwen leien dakbedekking</v>
          </cell>
          <cell r="D984" t="str">
            <v>geril</v>
          </cell>
          <cell r="E984">
            <v>7160011</v>
          </cell>
        </row>
        <row r="985">
          <cell r="B985" t="str">
            <v>I10563-100</v>
          </cell>
          <cell r="C985" t="str">
            <v>Huisvesting GM meubilair</v>
          </cell>
          <cell r="D985" t="str">
            <v>senij</v>
          </cell>
          <cell r="E985">
            <v>7160017</v>
          </cell>
        </row>
        <row r="986">
          <cell r="B986" t="str">
            <v>I10564-100</v>
          </cell>
          <cell r="C986" t="str">
            <v>Huisvesting GM Huisvesting GM bouwkundig</v>
          </cell>
          <cell r="D986" t="str">
            <v>geril</v>
          </cell>
          <cell r="E986">
            <v>7160018</v>
          </cell>
        </row>
        <row r="987">
          <cell r="B987" t="str">
            <v>I10565-100</v>
          </cell>
          <cell r="C987" t="str">
            <v>Huisvesting GM Huisvesting GM install.</v>
          </cell>
          <cell r="D987" t="str">
            <v>geril</v>
          </cell>
          <cell r="E987">
            <v>7160019</v>
          </cell>
        </row>
        <row r="988">
          <cell r="B988" t="str">
            <v>I10566-100</v>
          </cell>
          <cell r="C988" t="str">
            <v>Parkeervoorzieningen Akkerlaan (A15/10)</v>
          </cell>
          <cell r="D988" t="str">
            <v>geril</v>
          </cell>
          <cell r="E988">
            <v>7160022</v>
          </cell>
        </row>
        <row r="989">
          <cell r="B989" t="str">
            <v>I10567-100</v>
          </cell>
          <cell r="C989" t="str">
            <v>Integr. douche en toiletvoorziening</v>
          </cell>
          <cell r="D989" t="str">
            <v>geril</v>
          </cell>
          <cell r="E989">
            <v>7160023</v>
          </cell>
        </row>
        <row r="990">
          <cell r="B990" t="str">
            <v>I10568-100</v>
          </cell>
          <cell r="C990" t="str">
            <v>A.S. Talmanlaan 2: aankoop (51/99)</v>
          </cell>
          <cell r="D990" t="str">
            <v>geril</v>
          </cell>
          <cell r="E990">
            <v>7160025</v>
          </cell>
        </row>
        <row r="991">
          <cell r="B991" t="str">
            <v>I10569-100</v>
          </cell>
          <cell r="C991" t="str">
            <v>Brinklaan 36A-40: huisv. J.L.C. (19/96)</v>
          </cell>
          <cell r="D991" t="str">
            <v>geril</v>
          </cell>
          <cell r="E991">
            <v>7160027</v>
          </cell>
        </row>
        <row r="992">
          <cell r="B992" t="str">
            <v>I10570-100</v>
          </cell>
          <cell r="C992" t="str">
            <v>Huizerweg 49 c: verbouwing (25/03)</v>
          </cell>
          <cell r="D992" t="str">
            <v>geril</v>
          </cell>
          <cell r="E992">
            <v>7160031</v>
          </cell>
        </row>
        <row r="993">
          <cell r="B993" t="str">
            <v>I10571-100</v>
          </cell>
          <cell r="C993" t="str">
            <v>Nieuwbouw toiletgebouw Promersplein</v>
          </cell>
          <cell r="D993" t="str">
            <v>geril</v>
          </cell>
          <cell r="E993">
            <v>7160032</v>
          </cell>
        </row>
        <row r="994">
          <cell r="B994" t="str">
            <v>I10572-100</v>
          </cell>
          <cell r="C994" t="str">
            <v>Bouwkosten de Rijver</v>
          </cell>
          <cell r="D994" t="str">
            <v>geril</v>
          </cell>
          <cell r="E994">
            <v>7160033</v>
          </cell>
        </row>
        <row r="995">
          <cell r="B995" t="str">
            <v>I10573-100</v>
          </cell>
          <cell r="C995" t="str">
            <v>Instal/inr./bijk kstn Rijver</v>
          </cell>
          <cell r="D995" t="str">
            <v>geril</v>
          </cell>
          <cell r="E995">
            <v>7160034</v>
          </cell>
        </row>
        <row r="996">
          <cell r="B996" t="str">
            <v>I10574-100</v>
          </cell>
          <cell r="C996" t="str">
            <v>Loods Muiderberg</v>
          </cell>
          <cell r="D996" t="str">
            <v>geril</v>
          </cell>
          <cell r="E996">
            <v>7160039</v>
          </cell>
        </row>
        <row r="997">
          <cell r="B997" t="str">
            <v>I10575-100</v>
          </cell>
          <cell r="C997" t="str">
            <v>Complex Breeduit (7/04-3+12+22/06-11/10)</v>
          </cell>
          <cell r="D997" t="str">
            <v>johkra</v>
          </cell>
          <cell r="E997">
            <v>7160041</v>
          </cell>
        </row>
        <row r="998">
          <cell r="B998" t="str">
            <v>I10576-100</v>
          </cell>
          <cell r="C998" t="str">
            <v>Geurt Schipperstraat, aanpassing gebouw</v>
          </cell>
          <cell r="D998" t="str">
            <v>johkra</v>
          </cell>
          <cell r="E998">
            <v>7160043</v>
          </cell>
        </row>
        <row r="999">
          <cell r="B999" t="str">
            <v>I10577-100</v>
          </cell>
          <cell r="C999" t="str">
            <v>Realisatie centrale balie (38/93)</v>
          </cell>
          <cell r="D999" t="str">
            <v>majag</v>
          </cell>
          <cell r="E999">
            <v>7160045</v>
          </cell>
        </row>
        <row r="1000">
          <cell r="B1000" t="str">
            <v>I10578-100</v>
          </cell>
          <cell r="C1000" t="str">
            <v>M. de Ruytersch: gemeenschapsr. (20/80)</v>
          </cell>
          <cell r="D1000" t="str">
            <v>johkra</v>
          </cell>
          <cell r="E1000">
            <v>7160046</v>
          </cell>
        </row>
        <row r="1001">
          <cell r="B1001" t="str">
            <v>I10579-100</v>
          </cell>
          <cell r="C1001" t="str">
            <v>Aanpassen gebouw voor Emmaschool (p/11)</v>
          </cell>
          <cell r="D1001" t="str">
            <v>makoo</v>
          </cell>
          <cell r="E1001">
            <v>7160058</v>
          </cell>
        </row>
        <row r="1002">
          <cell r="B1002" t="str">
            <v>I10580-100</v>
          </cell>
          <cell r="C1002" t="str">
            <v>Godelindeschool: nieuwbouw</v>
          </cell>
          <cell r="D1002" t="str">
            <v>johkra</v>
          </cell>
          <cell r="E1002">
            <v>7160060</v>
          </cell>
        </row>
        <row r="1003">
          <cell r="B1003" t="str">
            <v>I10581-100</v>
          </cell>
          <cell r="C1003" t="str">
            <v>Comeniusschool, uitbreiding/renovatie</v>
          </cell>
          <cell r="D1003" t="str">
            <v>johkra</v>
          </cell>
          <cell r="E1003">
            <v>7160063</v>
          </cell>
        </row>
        <row r="1004">
          <cell r="B1004" t="str">
            <v>I10582-100</v>
          </cell>
          <cell r="C1004" t="str">
            <v>Godelindeschool,opknappen kleutergebouw</v>
          </cell>
          <cell r="D1004" t="str">
            <v>johkra</v>
          </cell>
          <cell r="E1004">
            <v>7160069</v>
          </cell>
        </row>
        <row r="1005">
          <cell r="B1005" t="str">
            <v>I10583-100</v>
          </cell>
          <cell r="C1005" t="str">
            <v>Nieuwbouw PC Hooftschool</v>
          </cell>
          <cell r="D1005" t="str">
            <v>johkra</v>
          </cell>
          <cell r="E1005">
            <v>7160071</v>
          </cell>
        </row>
        <row r="1006">
          <cell r="B1006" t="str">
            <v>I10584-100</v>
          </cell>
          <cell r="C1006" t="str">
            <v>Bouw kleuterschool Vinkenbaan</v>
          </cell>
          <cell r="D1006" t="str">
            <v>johkra</v>
          </cell>
          <cell r="E1006">
            <v>7160073</v>
          </cell>
        </row>
        <row r="1007">
          <cell r="B1007" t="str">
            <v>I10585-100</v>
          </cell>
          <cell r="C1007" t="str">
            <v>Bouw o.b.s. Vinkenbaan</v>
          </cell>
          <cell r="D1007" t="str">
            <v>johkra</v>
          </cell>
          <cell r="E1007">
            <v>7160074</v>
          </cell>
        </row>
        <row r="1008">
          <cell r="B1008" t="str">
            <v>I10586-100</v>
          </cell>
          <cell r="C1008" t="str">
            <v>Bouw RK-kleuterschool Jozef</v>
          </cell>
          <cell r="D1008" t="str">
            <v>johkra</v>
          </cell>
          <cell r="E1008">
            <v>7160075</v>
          </cell>
        </row>
        <row r="1009">
          <cell r="B1009" t="str">
            <v>I10587-100</v>
          </cell>
          <cell r="C1009" t="str">
            <v>Bouw RK-lagere school Jozef</v>
          </cell>
          <cell r="D1009" t="str">
            <v>johkra</v>
          </cell>
          <cell r="E1009">
            <v>7160076</v>
          </cell>
        </row>
        <row r="1010">
          <cell r="B1010" t="str">
            <v>I10588-100</v>
          </cell>
          <cell r="C1010" t="str">
            <v>Uitbreiding Jozefschool 2004</v>
          </cell>
          <cell r="D1010" t="str">
            <v>johkra</v>
          </cell>
          <cell r="E1010">
            <v>7160077</v>
          </cell>
        </row>
        <row r="1011">
          <cell r="B1011" t="str">
            <v>I10589-100</v>
          </cell>
          <cell r="C1011" t="str">
            <v>Bouw 6-klassige ONS-school</v>
          </cell>
          <cell r="D1011" t="str">
            <v>johkra</v>
          </cell>
          <cell r="E1011">
            <v>7160079</v>
          </cell>
        </row>
        <row r="1012">
          <cell r="B1012" t="str">
            <v>I10590-100</v>
          </cell>
          <cell r="C1012" t="str">
            <v>Vondelsch.: st. kst. Kleutersch.(69/70)</v>
          </cell>
          <cell r="D1012" t="str">
            <v>johkra</v>
          </cell>
          <cell r="E1012">
            <v>7160080</v>
          </cell>
        </row>
        <row r="1013">
          <cell r="B1013" t="str">
            <v>I10591-100</v>
          </cell>
          <cell r="C1013" t="str">
            <v>Vondelsch.: verbouwing (62/86)</v>
          </cell>
          <cell r="D1013" t="str">
            <v>johkra</v>
          </cell>
          <cell r="E1013">
            <v>7160081</v>
          </cell>
        </row>
        <row r="1014">
          <cell r="B1014" t="str">
            <v>I10592-100</v>
          </cell>
          <cell r="C1014" t="str">
            <v>Vondelschool:uitbreiding gebouw (2/99)</v>
          </cell>
          <cell r="D1014" t="str">
            <v>johkra</v>
          </cell>
          <cell r="E1014">
            <v>7160082</v>
          </cell>
        </row>
        <row r="1015">
          <cell r="B1015" t="str">
            <v>I10593-100</v>
          </cell>
          <cell r="C1015" t="str">
            <v>Vrije school: bouw (1967)</v>
          </cell>
          <cell r="D1015" t="str">
            <v>johkra</v>
          </cell>
          <cell r="E1015">
            <v>7160084</v>
          </cell>
        </row>
        <row r="1016">
          <cell r="B1016" t="str">
            <v>I10594-100</v>
          </cell>
          <cell r="C1016" t="str">
            <v>Vrije school:uitbreiding gebouw (16/97)</v>
          </cell>
          <cell r="D1016" t="str">
            <v>johkra</v>
          </cell>
          <cell r="E1016">
            <v>7160085</v>
          </cell>
        </row>
        <row r="1017">
          <cell r="B1017" t="str">
            <v>I10595-100</v>
          </cell>
          <cell r="C1017" t="str">
            <v>Buss. Montessorisch.: kamer kleuterl.</v>
          </cell>
          <cell r="D1017" t="str">
            <v>johkra</v>
          </cell>
          <cell r="E1017">
            <v>7160086</v>
          </cell>
        </row>
        <row r="1018">
          <cell r="B1018" t="str">
            <v>I10596-100</v>
          </cell>
          <cell r="C1018" t="str">
            <v>Gooilandsch.: voorber.nieuwb. (45/89)</v>
          </cell>
          <cell r="D1018" t="str">
            <v>johkra</v>
          </cell>
          <cell r="E1018">
            <v>7160087</v>
          </cell>
        </row>
        <row r="1019">
          <cell r="B1019" t="str">
            <v>I10597-100</v>
          </cell>
          <cell r="C1019" t="str">
            <v>Gooilandsch.:vervangende nieuwb. (4/92)</v>
          </cell>
          <cell r="D1019" t="str">
            <v>johkra</v>
          </cell>
          <cell r="E1019">
            <v>7160088</v>
          </cell>
        </row>
        <row r="1020">
          <cell r="B1020" t="str">
            <v>I10598-100</v>
          </cell>
          <cell r="C1020" t="str">
            <v>Gooilandsch.: 13e t/m 16e gr. (2/99)</v>
          </cell>
          <cell r="D1020" t="str">
            <v>johkra</v>
          </cell>
          <cell r="E1020">
            <v>7160089</v>
          </cell>
        </row>
        <row r="1021">
          <cell r="B1021" t="str">
            <v>I10599-100</v>
          </cell>
          <cell r="C1021" t="str">
            <v>Gooilandsch.: uitbr. 17e gr. (2/99)</v>
          </cell>
          <cell r="D1021" t="str">
            <v>johkra</v>
          </cell>
          <cell r="E1021">
            <v>7160090</v>
          </cell>
        </row>
        <row r="1022">
          <cell r="B1022" t="str">
            <v>I10600-100</v>
          </cell>
          <cell r="C1022" t="str">
            <v>Julianasch.:loc.Brandsma nieuwb.(16/02)</v>
          </cell>
          <cell r="D1022" t="str">
            <v>johkra</v>
          </cell>
          <cell r="E1022">
            <v>7160091</v>
          </cell>
        </row>
        <row r="1023">
          <cell r="B1023" t="str">
            <v>I10601-100</v>
          </cell>
          <cell r="C1023" t="str">
            <v>Julianasch.: modernisering (85/85)</v>
          </cell>
          <cell r="D1023" t="str">
            <v>johkra</v>
          </cell>
          <cell r="E1023">
            <v>7160092</v>
          </cell>
        </row>
        <row r="1024">
          <cell r="B1024" t="str">
            <v>I10602-100</v>
          </cell>
          <cell r="C1024" t="str">
            <v>Julianasch.: maken 7/8e groepsr. (59/90)</v>
          </cell>
          <cell r="D1024" t="str">
            <v>johkra</v>
          </cell>
          <cell r="E1024">
            <v>7160093</v>
          </cell>
        </row>
        <row r="1025">
          <cell r="B1025" t="str">
            <v>I10603-100</v>
          </cell>
          <cell r="C1025" t="str">
            <v>Julianasch.: 1 lokaal (15/02)</v>
          </cell>
          <cell r="D1025" t="str">
            <v>johkra</v>
          </cell>
          <cell r="E1025">
            <v>7160095</v>
          </cell>
        </row>
        <row r="1026">
          <cell r="B1026" t="str">
            <v>I10604-100</v>
          </cell>
          <cell r="C1026" t="str">
            <v>Julianasch.: Pr.W.Alex. st.school(80/69)</v>
          </cell>
          <cell r="D1026" t="str">
            <v>johkra</v>
          </cell>
          <cell r="E1026">
            <v>7160096</v>
          </cell>
        </row>
        <row r="1027">
          <cell r="B1027" t="str">
            <v>I10605-100</v>
          </cell>
          <cell r="C1027" t="str">
            <v>De Hoeksteen: onderh. gebouw (51/95)</v>
          </cell>
          <cell r="D1027" t="str">
            <v>johkra</v>
          </cell>
          <cell r="E1027">
            <v>7160098</v>
          </cell>
        </row>
        <row r="1028">
          <cell r="B1028" t="str">
            <v>I10606-100</v>
          </cell>
          <cell r="C1028" t="str">
            <v>De Hoeksteen: uitbr. gebouw (15/02)</v>
          </cell>
          <cell r="D1028" t="str">
            <v>johkra</v>
          </cell>
          <cell r="E1028">
            <v>7160099</v>
          </cell>
        </row>
        <row r="1029">
          <cell r="B1029" t="str">
            <v>I10607-100</v>
          </cell>
          <cell r="C1029" t="str">
            <v>R.K.Montessorisch.: st. gebouw (1967)</v>
          </cell>
          <cell r="D1029" t="str">
            <v>johkra</v>
          </cell>
          <cell r="E1029">
            <v>7160100</v>
          </cell>
        </row>
        <row r="1030">
          <cell r="B1030" t="str">
            <v>I10608-100</v>
          </cell>
          <cell r="C1030" t="str">
            <v>R.K.Montessorisch.: stichting (59/71)</v>
          </cell>
          <cell r="D1030" t="str">
            <v>johkra</v>
          </cell>
          <cell r="E1030">
            <v>7160101</v>
          </cell>
        </row>
        <row r="1031">
          <cell r="B1031" t="str">
            <v>I10609-100</v>
          </cell>
          <cell r="C1031" t="str">
            <v>R.K.Montessorisch.: nieuwb. Gr.Wichmanl.</v>
          </cell>
          <cell r="D1031" t="str">
            <v>johkra</v>
          </cell>
          <cell r="E1031">
            <v>7160102</v>
          </cell>
        </row>
        <row r="1032">
          <cell r="B1032" t="str">
            <v>I10610-100</v>
          </cell>
          <cell r="C1032" t="str">
            <v>R.K.Montessorisch:speel-werklok (47/85)</v>
          </cell>
          <cell r="D1032" t="str">
            <v>johkra</v>
          </cell>
          <cell r="E1032">
            <v>7160103</v>
          </cell>
        </row>
        <row r="1033">
          <cell r="B1033" t="str">
            <v>I10611-100</v>
          </cell>
          <cell r="C1033" t="str">
            <v>R.K.Montessorisch.: uitbreiding</v>
          </cell>
          <cell r="D1033" t="str">
            <v>johkra</v>
          </cell>
          <cell r="E1033">
            <v>7160104</v>
          </cell>
        </row>
        <row r="1034">
          <cell r="B1034" t="str">
            <v>I10612-100</v>
          </cell>
          <cell r="C1034" t="str">
            <v>Sint Vitusschool: nieuwbouw (14/93)</v>
          </cell>
          <cell r="D1034" t="str">
            <v>johkra</v>
          </cell>
          <cell r="E1034">
            <v>7160105</v>
          </cell>
        </row>
        <row r="1035">
          <cell r="B1035" t="str">
            <v>I10613-100</v>
          </cell>
          <cell r="C1035" t="str">
            <v>Fatima-Jozef-Koepelsch.: restant-boekw.</v>
          </cell>
          <cell r="D1035" t="str">
            <v>johkra</v>
          </cell>
          <cell r="E1035">
            <v>7160106</v>
          </cell>
        </row>
        <row r="1036">
          <cell r="B1036" t="str">
            <v>I10614-100</v>
          </cell>
          <cell r="C1036" t="str">
            <v>Sint Vitusschool: lokalen (2) (39/95)</v>
          </cell>
          <cell r="D1036" t="str">
            <v>johkra</v>
          </cell>
          <cell r="E1036">
            <v>7160107</v>
          </cell>
        </row>
        <row r="1037">
          <cell r="B1037" t="str">
            <v>I10615-100</v>
          </cell>
          <cell r="C1037" t="str">
            <v>St Vitussch:tijdelijke lokalen(4)(15/02)</v>
          </cell>
          <cell r="D1037" t="str">
            <v>johkra</v>
          </cell>
          <cell r="E1037">
            <v>7160109</v>
          </cell>
        </row>
        <row r="1038">
          <cell r="B1038" t="str">
            <v>I10616-100</v>
          </cell>
          <cell r="C1038" t="str">
            <v>Indonschool: uitbreiding (59/85)</v>
          </cell>
          <cell r="D1038" t="str">
            <v>johkra</v>
          </cell>
          <cell r="E1038">
            <v>7160111</v>
          </cell>
        </row>
        <row r="1039">
          <cell r="B1039" t="str">
            <v>I10617-100</v>
          </cell>
          <cell r="C1039" t="str">
            <v>Indonschool: verv. gevelkozijnen (79/87)</v>
          </cell>
          <cell r="D1039" t="str">
            <v>johkra</v>
          </cell>
          <cell r="E1039">
            <v>7160112</v>
          </cell>
        </row>
        <row r="1040">
          <cell r="B1040" t="str">
            <v>I10618-100</v>
          </cell>
          <cell r="C1040" t="str">
            <v>Gooilandsch.: uitbreiden gymlokaal</v>
          </cell>
          <cell r="D1040" t="str">
            <v>johkra</v>
          </cell>
          <cell r="E1040">
            <v>7160113</v>
          </cell>
        </row>
        <row r="1041">
          <cell r="B1041" t="str">
            <v>I10619-100</v>
          </cell>
          <cell r="C1041" t="str">
            <v>Gooilandsch.: uitbr.18e groepsr. (19/01)</v>
          </cell>
          <cell r="D1041" t="str">
            <v>johkra</v>
          </cell>
          <cell r="E1041">
            <v>7160114</v>
          </cell>
        </row>
        <row r="1042">
          <cell r="B1042" t="str">
            <v>I10620-100</v>
          </cell>
          <cell r="C1042" t="str">
            <v>Buss. Montessorisch.: uitbr./verb.(8/04)</v>
          </cell>
          <cell r="D1042" t="str">
            <v>johkra</v>
          </cell>
          <cell r="E1042">
            <v>7160115</v>
          </cell>
        </row>
        <row r="1043">
          <cell r="B1043" t="str">
            <v>I10621-100</v>
          </cell>
          <cell r="C1043" t="str">
            <v>Julianasch.: 5 noodlok. Kw.ln.(15/02)</v>
          </cell>
          <cell r="D1043" t="str">
            <v>johkra</v>
          </cell>
          <cell r="E1043">
            <v>7160116</v>
          </cell>
        </row>
        <row r="1044">
          <cell r="B1044" t="str">
            <v>I10622-100</v>
          </cell>
          <cell r="C1044" t="str">
            <v>Vondelsch.:verb.speellokaal (22/06)</v>
          </cell>
          <cell r="D1044" t="str">
            <v>johkra</v>
          </cell>
          <cell r="E1044">
            <v>7160117</v>
          </cell>
        </row>
        <row r="1045">
          <cell r="B1045" t="str">
            <v>I10623-100</v>
          </cell>
          <cell r="C1045" t="str">
            <v>Kath.Montessorisch. uitbreiden (05/07)</v>
          </cell>
          <cell r="D1045" t="str">
            <v>johkra</v>
          </cell>
          <cell r="E1045">
            <v>7160118</v>
          </cell>
        </row>
        <row r="1046">
          <cell r="B1046" t="str">
            <v>I10624-100</v>
          </cell>
          <cell r="C1046" t="str">
            <v>Julianasch.: Kalffl. docentenk.(15/02)</v>
          </cell>
          <cell r="D1046" t="str">
            <v>johkra</v>
          </cell>
          <cell r="E1046">
            <v>7160119</v>
          </cell>
        </row>
        <row r="1047">
          <cell r="B1047" t="str">
            <v>I10625-100</v>
          </cell>
          <cell r="C1047" t="str">
            <v>Vrije School:ged. nieuwb.(8/08-7/09)</v>
          </cell>
          <cell r="D1047" t="str">
            <v>johkra</v>
          </cell>
          <cell r="E1047">
            <v>7160120</v>
          </cell>
        </row>
        <row r="1048">
          <cell r="B1048" t="str">
            <v>I10626-100</v>
          </cell>
          <cell r="C1048" t="str">
            <v>Julianasch.: Kwartell.uitbr.(03/09)</v>
          </cell>
          <cell r="D1048" t="str">
            <v>johkra</v>
          </cell>
          <cell r="E1048">
            <v>7160121</v>
          </cell>
        </row>
        <row r="1049">
          <cell r="B1049" t="str">
            <v>I10627-100</v>
          </cell>
          <cell r="C1049" t="str">
            <v>Indon: uitbreiden zolder (p/10)</v>
          </cell>
          <cell r="D1049" t="str">
            <v>johkra</v>
          </cell>
          <cell r="E1049">
            <v>7160122</v>
          </cell>
        </row>
        <row r="1050">
          <cell r="B1050" t="str">
            <v>I10628-100</v>
          </cell>
          <cell r="C1050" t="str">
            <v>Rehobothschool, uitbr. perm. huisvest.</v>
          </cell>
          <cell r="D1050" t="str">
            <v>johkra</v>
          </cell>
          <cell r="E1050">
            <v>7160125</v>
          </cell>
        </row>
        <row r="1051">
          <cell r="B1051" t="str">
            <v>I10629-100</v>
          </cell>
          <cell r="C1051" t="str">
            <v>Min. Calsschool, uitbr. basisschool</v>
          </cell>
          <cell r="D1051" t="str">
            <v>johkra</v>
          </cell>
          <cell r="E1051">
            <v>7160128</v>
          </cell>
        </row>
        <row r="1052">
          <cell r="B1052" t="str">
            <v>I10630-100</v>
          </cell>
          <cell r="C1052" t="str">
            <v>Min. Calsschool, verv. kozijnen</v>
          </cell>
          <cell r="D1052" t="str">
            <v>johkra</v>
          </cell>
          <cell r="E1052">
            <v>7160129</v>
          </cell>
        </row>
        <row r="1053">
          <cell r="B1053" t="str">
            <v>I10631-100</v>
          </cell>
          <cell r="C1053" t="str">
            <v>Min. Calsschool, uitbr. lesgebouw</v>
          </cell>
          <cell r="D1053" t="str">
            <v>johkra</v>
          </cell>
          <cell r="E1053">
            <v>7160130</v>
          </cell>
        </row>
        <row r="1054">
          <cell r="B1054" t="str">
            <v>I10632-100</v>
          </cell>
          <cell r="C1054" t="str">
            <v>Min. Calsschool, uitbr. 7e groep</v>
          </cell>
          <cell r="D1054" t="str">
            <v>johkra</v>
          </cell>
          <cell r="E1054">
            <v>7160131</v>
          </cell>
        </row>
        <row r="1055">
          <cell r="B1055" t="str">
            <v>I10633-100</v>
          </cell>
          <cell r="C1055" t="str">
            <v>Min. Calsschool, uitbr. 8e groep</v>
          </cell>
          <cell r="D1055" t="str">
            <v>johkra</v>
          </cell>
          <cell r="E1055">
            <v>7160132</v>
          </cell>
        </row>
        <row r="1056">
          <cell r="B1056" t="str">
            <v>I10634-100</v>
          </cell>
          <cell r="C1056" t="str">
            <v>De Tweemaster, aanp.vm.burg.v.school</v>
          </cell>
          <cell r="D1056" t="str">
            <v>johkra</v>
          </cell>
          <cell r="E1056">
            <v>7160134</v>
          </cell>
        </row>
        <row r="1057">
          <cell r="B1057" t="str">
            <v>I10635-100</v>
          </cell>
          <cell r="C1057" t="str">
            <v>Tweemaster, dakbedekking</v>
          </cell>
          <cell r="D1057" t="str">
            <v>johkra</v>
          </cell>
          <cell r="E1057">
            <v>7160135</v>
          </cell>
        </row>
        <row r="1058">
          <cell r="B1058" t="str">
            <v>I10636-100</v>
          </cell>
          <cell r="C1058" t="str">
            <v>Min.Calsschool, bouw dependance 2005</v>
          </cell>
          <cell r="D1058" t="str">
            <v>johkra</v>
          </cell>
          <cell r="E1058">
            <v>7160136</v>
          </cell>
        </row>
        <row r="1059">
          <cell r="B1059" t="str">
            <v>I10637-100</v>
          </cell>
          <cell r="C1059" t="str">
            <v>Tijdelijke huisvesting 2008 Kinderrijk</v>
          </cell>
          <cell r="D1059" t="str">
            <v>johkra</v>
          </cell>
          <cell r="E1059">
            <v>7160137</v>
          </cell>
        </row>
        <row r="1060">
          <cell r="B1060" t="str">
            <v>I10638-100</v>
          </cell>
          <cell r="C1060" t="str">
            <v>Uitbreiding Kinderrijk 2010</v>
          </cell>
          <cell r="D1060" t="str">
            <v>johkra</v>
          </cell>
          <cell r="E1060">
            <v>7160138</v>
          </cell>
        </row>
        <row r="1061">
          <cell r="B1061" t="str">
            <v>I10639-100</v>
          </cell>
          <cell r="C1061" t="str">
            <v>Kath. Montessorisch.: 14e groep (21/09)</v>
          </cell>
          <cell r="D1061" t="str">
            <v>johkra</v>
          </cell>
          <cell r="E1061">
            <v>7160139</v>
          </cell>
        </row>
        <row r="1062">
          <cell r="B1062" t="str">
            <v>I10640-100</v>
          </cell>
          <cell r="C1062" t="str">
            <v>De Fontein: nieuwbouw (36/00)</v>
          </cell>
          <cell r="D1062" t="str">
            <v>johkra</v>
          </cell>
          <cell r="E1062">
            <v>7160141</v>
          </cell>
        </row>
        <row r="1063">
          <cell r="B1063" t="str">
            <v>I10641-100</v>
          </cell>
          <cell r="C1063" t="str">
            <v>W. de Zwijgercollege: mediatheek (2/99)</v>
          </cell>
          <cell r="D1063" t="str">
            <v>johkra</v>
          </cell>
          <cell r="E1063">
            <v>7160142</v>
          </cell>
        </row>
        <row r="1064">
          <cell r="B1064" t="str">
            <v>I10642-100</v>
          </cell>
          <cell r="C1064" t="str">
            <v>W.de Zwijgercollege: uitbreiding (20/05)</v>
          </cell>
          <cell r="D1064" t="str">
            <v>johkra</v>
          </cell>
          <cell r="E1064">
            <v>7160143</v>
          </cell>
        </row>
        <row r="1065">
          <cell r="B1065" t="str">
            <v>I10643-100</v>
          </cell>
          <cell r="C1065" t="str">
            <v>Vituscollege: voorterrein (08/08)</v>
          </cell>
          <cell r="D1065" t="str">
            <v>johkra</v>
          </cell>
          <cell r="E1065">
            <v>7160144</v>
          </cell>
        </row>
        <row r="1066">
          <cell r="B1066" t="str">
            <v>I10644-100</v>
          </cell>
          <cell r="C1066" t="str">
            <v>Nieuwbouw Ministerparkmavo</v>
          </cell>
          <cell r="D1066" t="str">
            <v>johkra</v>
          </cell>
          <cell r="E1066">
            <v>7160145</v>
          </cell>
        </row>
        <row r="1067">
          <cell r="B1067" t="str">
            <v>I10645-100</v>
          </cell>
          <cell r="C1067" t="str">
            <v>Vernieuwen pui gymzalen Vituscol. (P/15)</v>
          </cell>
          <cell r="D1067" t="str">
            <v>johkra</v>
          </cell>
          <cell r="E1067">
            <v>7160147</v>
          </cell>
        </row>
        <row r="1068">
          <cell r="B1068" t="str">
            <v>I10646-100</v>
          </cell>
          <cell r="C1068" t="str">
            <v>Aankoop sportcomplex de Zandzee (08/14)</v>
          </cell>
          <cell r="D1068" t="str">
            <v>johkra</v>
          </cell>
          <cell r="E1068">
            <v>7160148</v>
          </cell>
        </row>
        <row r="1069">
          <cell r="B1069" t="str">
            <v>I10647-100</v>
          </cell>
          <cell r="C1069" t="str">
            <v>Gymlok.: Huizerweg:aankoop (69/90)</v>
          </cell>
          <cell r="D1069" t="str">
            <v>johkra</v>
          </cell>
          <cell r="E1069">
            <v>7160152</v>
          </cell>
        </row>
        <row r="1070">
          <cell r="B1070" t="str">
            <v>I10648-100</v>
          </cell>
          <cell r="C1070" t="str">
            <v>Gymlokaal de sprong</v>
          </cell>
          <cell r="D1070" t="str">
            <v>johkra</v>
          </cell>
          <cell r="E1070">
            <v>7160153</v>
          </cell>
        </row>
        <row r="1071">
          <cell r="B1071" t="str">
            <v>I10649-100</v>
          </cell>
          <cell r="C1071" t="str">
            <v>Zwembad, nieuwbouw</v>
          </cell>
          <cell r="D1071" t="str">
            <v>johkra</v>
          </cell>
          <cell r="E1071">
            <v>7160154</v>
          </cell>
        </row>
        <row r="1072">
          <cell r="B1072" t="str">
            <v>I10650-100</v>
          </cell>
          <cell r="C1072" t="str">
            <v>Techn inst De Lunet 2009</v>
          </cell>
          <cell r="D1072" t="str">
            <v>johkra</v>
          </cell>
          <cell r="E1072">
            <v>7160161</v>
          </cell>
        </row>
        <row r="1073">
          <cell r="B1073" t="str">
            <v>I10651-100</v>
          </cell>
          <cell r="C1073" t="str">
            <v>Gr.onderh.Lunet en gymz.De Zwaaier 2012</v>
          </cell>
          <cell r="D1073" t="str">
            <v>johkra</v>
          </cell>
          <cell r="E1073">
            <v>7160162</v>
          </cell>
        </row>
        <row r="1074">
          <cell r="B1074" t="str">
            <v>I10652-100</v>
          </cell>
          <cell r="C1074" t="str">
            <v>Techn inst De Lunet 2013</v>
          </cell>
          <cell r="D1074" t="str">
            <v>johkra</v>
          </cell>
          <cell r="E1074">
            <v>7160163</v>
          </cell>
        </row>
        <row r="1075">
          <cell r="B1075" t="str">
            <v>I10653-100</v>
          </cell>
          <cell r="C1075" t="str">
            <v>Techn inst De Lunet 2014</v>
          </cell>
          <cell r="D1075" t="str">
            <v>johkra</v>
          </cell>
          <cell r="E1075">
            <v>7160164</v>
          </cell>
        </row>
        <row r="1076">
          <cell r="B1076" t="str">
            <v>I10654-100</v>
          </cell>
          <cell r="C1076" t="str">
            <v>Techn inst De Lunet 2015</v>
          </cell>
          <cell r="D1076" t="str">
            <v>johkra</v>
          </cell>
          <cell r="E1076">
            <v>7160165</v>
          </cell>
        </row>
        <row r="1077">
          <cell r="B1077" t="str">
            <v>I10655-100</v>
          </cell>
          <cell r="C1077" t="str">
            <v>Verbouw enz. gymzaal PC Hooft</v>
          </cell>
          <cell r="D1077" t="str">
            <v>johkra</v>
          </cell>
          <cell r="E1077">
            <v>7160166</v>
          </cell>
        </row>
        <row r="1078">
          <cell r="B1078" t="str">
            <v>I10656-100</v>
          </cell>
          <cell r="C1078" t="str">
            <v>Bouw gymlokaal de Rijver</v>
          </cell>
          <cell r="D1078" t="str">
            <v>johkra</v>
          </cell>
          <cell r="E1078">
            <v>7160168</v>
          </cell>
        </row>
        <row r="1079">
          <cell r="B1079" t="str">
            <v>I10657-100</v>
          </cell>
          <cell r="C1079" t="str">
            <v>Meerweg: kleedaccommodaties (9/98)</v>
          </cell>
          <cell r="D1079" t="str">
            <v>johkra</v>
          </cell>
          <cell r="E1079">
            <v>7160170</v>
          </cell>
        </row>
        <row r="1080">
          <cell r="B1080" t="str">
            <v>I10658-100</v>
          </cell>
          <cell r="C1080" t="str">
            <v>De Kuil: bouw 2 kleedkamers (36/03)</v>
          </cell>
          <cell r="D1080" t="str">
            <v>johkra</v>
          </cell>
          <cell r="E1080">
            <v>7160172</v>
          </cell>
        </row>
        <row r="1081">
          <cell r="B1081" t="str">
            <v>I10659-100</v>
          </cell>
          <cell r="C1081" t="str">
            <v>Sportvallei: kleedacc.HCAW(7/87-(21/90)</v>
          </cell>
          <cell r="D1081" t="str">
            <v>johkra</v>
          </cell>
          <cell r="E1081">
            <v>7160175</v>
          </cell>
        </row>
        <row r="1082">
          <cell r="B1082" t="str">
            <v>I10660-100</v>
          </cell>
          <cell r="C1082" t="str">
            <v>Sportvallei: bouwk.aanpass. A.W. (10/03)</v>
          </cell>
          <cell r="D1082" t="str">
            <v>johkra</v>
          </cell>
          <cell r="E1082">
            <v>7160176</v>
          </cell>
        </row>
        <row r="1083">
          <cell r="B1083" t="str">
            <v>I10661-100</v>
          </cell>
          <cell r="C1083" t="str">
            <v>Meerweg: kleedaccommodatie (7/87)</v>
          </cell>
          <cell r="D1083" t="str">
            <v>johkra</v>
          </cell>
          <cell r="E1083">
            <v>7160177</v>
          </cell>
        </row>
        <row r="1084">
          <cell r="B1084" t="str">
            <v>I10662-100</v>
          </cell>
          <cell r="C1084" t="str">
            <v>Sportvallei:ren.statribune HCAW (19/05)</v>
          </cell>
          <cell r="D1084" t="str">
            <v>johkra</v>
          </cell>
          <cell r="E1084">
            <v>7160178</v>
          </cell>
        </row>
        <row r="1085">
          <cell r="B1085" t="str">
            <v>I10663-100</v>
          </cell>
          <cell r="C1085" t="str">
            <v>BFC: renov. kleedkamers 1 en 2 (3/08)</v>
          </cell>
          <cell r="D1085" t="str">
            <v>johkra</v>
          </cell>
          <cell r="E1085">
            <v>7160179</v>
          </cell>
        </row>
        <row r="1086">
          <cell r="B1086" t="str">
            <v>I10664-100</v>
          </cell>
          <cell r="C1086" t="str">
            <v>BFC: bouw 2 kleedkamers (3/08)</v>
          </cell>
          <cell r="D1086" t="str">
            <v>johkra</v>
          </cell>
          <cell r="E1086">
            <v>7160180</v>
          </cell>
        </row>
        <row r="1087">
          <cell r="B1087" t="str">
            <v>I10665-100</v>
          </cell>
          <cell r="C1087" t="str">
            <v>Sportpark Zuid: gevelrenovatie (A10/09)</v>
          </cell>
          <cell r="D1087" t="str">
            <v>johkra</v>
          </cell>
          <cell r="E1087">
            <v>7160181</v>
          </cell>
        </row>
        <row r="1088">
          <cell r="B1088" t="str">
            <v>I10666-100</v>
          </cell>
          <cell r="C1088" t="str">
            <v>SDO: renoveren kleedaccomm.(06/09)</v>
          </cell>
          <cell r="D1088" t="str">
            <v>johkra</v>
          </cell>
          <cell r="E1088">
            <v>7160182</v>
          </cell>
        </row>
        <row r="1089">
          <cell r="B1089" t="str">
            <v>I10667-100</v>
          </cell>
          <cell r="C1089" t="str">
            <v>HCAW Bouwkundig (p/12)</v>
          </cell>
          <cell r="D1089" t="str">
            <v>johkra</v>
          </cell>
          <cell r="E1089">
            <v>7160183</v>
          </cell>
        </row>
        <row r="1090">
          <cell r="B1090" t="str">
            <v>I10668-100</v>
          </cell>
          <cell r="C1090" t="str">
            <v>HCAW: was en kleedruimten (10/12)</v>
          </cell>
          <cell r="D1090" t="str">
            <v>johkra</v>
          </cell>
          <cell r="E1090">
            <v>7160184</v>
          </cell>
        </row>
        <row r="1091">
          <cell r="B1091" t="str">
            <v>I10669-100</v>
          </cell>
          <cell r="C1091" t="str">
            <v>Tech inst gymzaal De Zwaaier - 2004</v>
          </cell>
          <cell r="D1091" t="str">
            <v>johkra</v>
          </cell>
          <cell r="E1091">
            <v>7160185</v>
          </cell>
        </row>
        <row r="1092">
          <cell r="B1092" t="str">
            <v>I10670-100</v>
          </cell>
          <cell r="C1092" t="str">
            <v>Vervanging dakbedekking botenloods-2007</v>
          </cell>
          <cell r="D1092" t="str">
            <v>johkra</v>
          </cell>
          <cell r="E1092">
            <v>7160186</v>
          </cell>
        </row>
        <row r="1093">
          <cell r="B1093" t="str">
            <v>I10671-100</v>
          </cell>
          <cell r="C1093" t="str">
            <v>Bouw botenloods roei-accomodatie</v>
          </cell>
          <cell r="D1093" t="str">
            <v>johkra</v>
          </cell>
          <cell r="E1093">
            <v>7160187</v>
          </cell>
        </row>
        <row r="1094">
          <cell r="B1094" t="str">
            <v>I10672-100</v>
          </cell>
          <cell r="C1094" t="str">
            <v>De Zwaaier, gr.onderhoud gebouw buiten</v>
          </cell>
          <cell r="D1094" t="str">
            <v>johkra</v>
          </cell>
          <cell r="E1094">
            <v>7160189</v>
          </cell>
        </row>
        <row r="1095">
          <cell r="B1095" t="str">
            <v>I10673-100</v>
          </cell>
          <cell r="C1095" t="str">
            <v>Douche- en kleedruimten hockeyver</v>
          </cell>
          <cell r="D1095" t="str">
            <v>johkra</v>
          </cell>
          <cell r="E1095">
            <v>7160190</v>
          </cell>
        </row>
        <row r="1096">
          <cell r="B1096" t="str">
            <v>I10674-100</v>
          </cell>
          <cell r="C1096" t="str">
            <v>Verbouw Brediusweg 1 (11/06-14/7)</v>
          </cell>
          <cell r="D1096" t="str">
            <v>johkra</v>
          </cell>
          <cell r="E1096">
            <v>7160191</v>
          </cell>
        </row>
        <row r="1097">
          <cell r="B1097" t="str">
            <v>I10675-100</v>
          </cell>
          <cell r="C1097" t="str">
            <v>Bouw peuterspeelz. B.Huetln18(24/07)</v>
          </cell>
          <cell r="D1097" t="str">
            <v>johkra</v>
          </cell>
          <cell r="E1097">
            <v>7160193</v>
          </cell>
        </row>
        <row r="1098">
          <cell r="B1098" t="str">
            <v>I10676-100</v>
          </cell>
          <cell r="C1098" t="str">
            <v>Vervangen gevelkozijnen Margriethof 100a</v>
          </cell>
          <cell r="D1098" t="str">
            <v>johkra</v>
          </cell>
          <cell r="E1098">
            <v>7160194</v>
          </cell>
        </row>
        <row r="1099">
          <cell r="B1099" t="str">
            <v>I10677-100</v>
          </cell>
          <cell r="C1099" t="str">
            <v>Nieuwbouw naschoolse opvang Muiderberg</v>
          </cell>
          <cell r="D1099" t="str">
            <v>johkra</v>
          </cell>
          <cell r="E1099">
            <v>7160195</v>
          </cell>
        </row>
        <row r="1100">
          <cell r="B1100" t="str">
            <v>I10678-100</v>
          </cell>
          <cell r="C1100" t="str">
            <v>Huizerweg 49d: uitbr.kinderopv.(09/09)</v>
          </cell>
          <cell r="D1100" t="str">
            <v>johkra</v>
          </cell>
          <cell r="E1100">
            <v>7160196</v>
          </cell>
        </row>
        <row r="1101">
          <cell r="B1101" t="str">
            <v>I10679-100</v>
          </cell>
          <cell r="C1101" t="str">
            <v>Brw.kaz.: bouwkosten (26/93)</v>
          </cell>
          <cell r="D1101" t="str">
            <v>geril</v>
          </cell>
          <cell r="E1101">
            <v>7160197</v>
          </cell>
        </row>
        <row r="1102">
          <cell r="B1102" t="str">
            <v>I10680-100</v>
          </cell>
          <cell r="C1102" t="str">
            <v>Verplaatsing brandweerkazerne</v>
          </cell>
          <cell r="D1102" t="str">
            <v>geril</v>
          </cell>
          <cell r="E1102">
            <v>7160198</v>
          </cell>
        </row>
        <row r="1103">
          <cell r="B1103" t="str">
            <v>I10681-100</v>
          </cell>
          <cell r="C1103" t="str">
            <v>Herhuisvesting brandweer</v>
          </cell>
          <cell r="D1103" t="str">
            <v>geril</v>
          </cell>
          <cell r="E1103">
            <v>7160199</v>
          </cell>
        </row>
        <row r="1104">
          <cell r="B1104" t="str">
            <v>I10682-100</v>
          </cell>
          <cell r="C1104" t="str">
            <v>Brandweergarage Muiden</v>
          </cell>
          <cell r="D1104" t="str">
            <v>geril</v>
          </cell>
          <cell r="E1104">
            <v>7160200</v>
          </cell>
        </row>
        <row r="1105">
          <cell r="B1105" t="str">
            <v>I10683-100</v>
          </cell>
          <cell r="C1105" t="str">
            <v>Brw.kaz: upgrading kazerne (11/04)</v>
          </cell>
          <cell r="D1105" t="str">
            <v>geril</v>
          </cell>
          <cell r="E1105">
            <v>7160201</v>
          </cell>
        </row>
        <row r="1106">
          <cell r="B1106" t="str">
            <v>I10684-100</v>
          </cell>
          <cell r="C1106" t="str">
            <v>De Olmen Gebouw</v>
          </cell>
          <cell r="D1106" t="str">
            <v>geril</v>
          </cell>
          <cell r="E1106">
            <v>7160202</v>
          </cell>
        </row>
        <row r="1107">
          <cell r="B1107" t="str">
            <v>I10685-100</v>
          </cell>
          <cell r="C1107" t="str">
            <v>Nw Brink Bouwkosten</v>
          </cell>
          <cell r="D1107" t="str">
            <v>geril</v>
          </cell>
          <cell r="E1107">
            <v>7160207</v>
          </cell>
        </row>
        <row r="1108">
          <cell r="B1108" t="str">
            <v>I10686-100</v>
          </cell>
          <cell r="C1108" t="str">
            <v>Parkeerapparatuur Park ID</v>
          </cell>
          <cell r="D1108" t="str">
            <v>geril</v>
          </cell>
          <cell r="E1108">
            <v>7160210</v>
          </cell>
        </row>
        <row r="1109">
          <cell r="B1109" t="str">
            <v>I10687-100</v>
          </cell>
          <cell r="C1109" t="str">
            <v>Brediusdam Bouwkosten</v>
          </cell>
          <cell r="D1109" t="str">
            <v>geril</v>
          </cell>
          <cell r="E1109">
            <v>7160211</v>
          </cell>
        </row>
        <row r="1110">
          <cell r="B1110" t="str">
            <v>I10688-100</v>
          </cell>
          <cell r="C1110" t="str">
            <v>Verbouw JLC/Sherpa</v>
          </cell>
          <cell r="D1110" t="str">
            <v>makoo</v>
          </cell>
          <cell r="E1110">
            <v>7160221</v>
          </cell>
        </row>
        <row r="1111">
          <cell r="B1111" t="str">
            <v>I10689-100</v>
          </cell>
          <cell r="C1111" t="str">
            <v>Breeduit noodzakelijke verbouw</v>
          </cell>
          <cell r="D1111" t="str">
            <v>makoo</v>
          </cell>
          <cell r="E1111">
            <v>7160222</v>
          </cell>
        </row>
        <row r="1112">
          <cell r="B1112" t="str">
            <v>I10157-100</v>
          </cell>
          <cell r="C1112" t="str">
            <v>Breeduit aanpassing</v>
          </cell>
          <cell r="D1112" t="str">
            <v>janee</v>
          </cell>
          <cell r="E1112">
            <v>7160223</v>
          </cell>
        </row>
        <row r="1113">
          <cell r="B1113" t="str">
            <v>I10690-100</v>
          </cell>
          <cell r="C1113" t="str">
            <v>Breeduit eerste inrichting</v>
          </cell>
          <cell r="D1113" t="str">
            <v>makoo</v>
          </cell>
          <cell r="E1113">
            <v>7160224</v>
          </cell>
        </row>
        <row r="1114">
          <cell r="B1114" t="str">
            <v>I10691-100</v>
          </cell>
          <cell r="C1114" t="str">
            <v>Uitbreiding Goois Lyceum (10/15)</v>
          </cell>
          <cell r="D1114" t="str">
            <v>johkra</v>
          </cell>
          <cell r="E1114">
            <v>7160226</v>
          </cell>
        </row>
        <row r="1115">
          <cell r="B1115" t="str">
            <v>I10692-100</v>
          </cell>
          <cell r="C1115" t="str">
            <v>Techn installatie De Lunet 2016</v>
          </cell>
          <cell r="D1115" t="str">
            <v>johkra</v>
          </cell>
          <cell r="E1115">
            <v>7160227</v>
          </cell>
        </row>
        <row r="1116">
          <cell r="B1116" t="str">
            <v>I10158-100</v>
          </cell>
          <cell r="C1116" t="str">
            <v>Verbouwing Brandweergarage Muiden</v>
          </cell>
          <cell r="D1116" t="str">
            <v>makoo</v>
          </cell>
          <cell r="E1116">
            <v>7160228</v>
          </cell>
        </row>
        <row r="1117">
          <cell r="B1117" t="str">
            <v>I10693-100</v>
          </cell>
          <cell r="C1117" t="str">
            <v>De Olmen Parkeerapparatuur Park ID</v>
          </cell>
          <cell r="D1117" t="str">
            <v>geril</v>
          </cell>
          <cell r="E1117">
            <v>7160231</v>
          </cell>
        </row>
        <row r="1118">
          <cell r="B1118" t="str">
            <v>I10694-100</v>
          </cell>
          <cell r="C1118" t="str">
            <v>Parkeerapparatuur Park ID</v>
          </cell>
          <cell r="D1118" t="str">
            <v>geril</v>
          </cell>
          <cell r="E1118">
            <v>7160234</v>
          </cell>
        </row>
        <row r="1119">
          <cell r="B1119" t="str">
            <v>I10695-100</v>
          </cell>
          <cell r="C1119" t="str">
            <v>Techn inst De Lunet 2017</v>
          </cell>
          <cell r="D1119" t="str">
            <v>johkra</v>
          </cell>
          <cell r="E1119">
            <v>7160287</v>
          </cell>
        </row>
        <row r="1120">
          <cell r="B1120" t="str">
            <v>I10696-100</v>
          </cell>
          <cell r="C1120" t="str">
            <v>Techn inst De Lunet 2018</v>
          </cell>
          <cell r="D1120" t="str">
            <v>johkra</v>
          </cell>
          <cell r="E1120">
            <v>7160288</v>
          </cell>
        </row>
        <row r="1121">
          <cell r="B1121" t="str">
            <v>I10697-100</v>
          </cell>
          <cell r="C1121" t="str">
            <v>Verv. perm. bouw 3 lokalen Godelinde</v>
          </cell>
          <cell r="D1121" t="str">
            <v>makoo</v>
          </cell>
          <cell r="E1121">
            <v>7160290</v>
          </cell>
        </row>
        <row r="1122">
          <cell r="B1122" t="str">
            <v>I10698-100</v>
          </cell>
          <cell r="C1122" t="str">
            <v>Integraal Kindcentrum Muiden</v>
          </cell>
          <cell r="D1122" t="str">
            <v>johkra</v>
          </cell>
          <cell r="E1122">
            <v>7160292</v>
          </cell>
        </row>
        <row r="1123">
          <cell r="B1123" t="str">
            <v>I10699-100</v>
          </cell>
          <cell r="C1123" t="str">
            <v>Uitbreiding/vervanging Vituscollege</v>
          </cell>
          <cell r="D1123" t="str">
            <v>makoo</v>
          </cell>
          <cell r="E1123">
            <v>7160293</v>
          </cell>
        </row>
        <row r="1124">
          <cell r="B1124" t="str">
            <v>I10159-100</v>
          </cell>
          <cell r="C1124" t="str">
            <v>Sporthal Bredius</v>
          </cell>
          <cell r="D1124" t="str">
            <v>makoo</v>
          </cell>
          <cell r="E1124">
            <v>7160294</v>
          </cell>
        </row>
        <row r="1125">
          <cell r="B1125" t="str">
            <v>I10700-100</v>
          </cell>
          <cell r="C1125" t="str">
            <v>Huisvesting GM AV apparatuur</v>
          </cell>
          <cell r="D1125" t="str">
            <v>senij</v>
          </cell>
          <cell r="E1125">
            <v>7160295</v>
          </cell>
        </row>
        <row r="1126">
          <cell r="B1126" t="str">
            <v>I10160-100</v>
          </cell>
          <cell r="C1126" t="str">
            <v>Voorb.krediet ren. Vondelschool</v>
          </cell>
          <cell r="D1126" t="str">
            <v>johkra</v>
          </cell>
          <cell r="E1126">
            <v>7160296</v>
          </cell>
        </row>
        <row r="1127">
          <cell r="B1127" t="str">
            <v>I10161-100</v>
          </cell>
          <cell r="C1127" t="str">
            <v>Voorb.krediet ren. Willem de Zwijger</v>
          </cell>
          <cell r="D1127" t="str">
            <v>johkra</v>
          </cell>
          <cell r="E1127">
            <v>7160300</v>
          </cell>
        </row>
        <row r="1128">
          <cell r="B1128" t="str">
            <v>I10162-100</v>
          </cell>
          <cell r="C1128" t="str">
            <v>Voorbereidingskrediet KC de Meerstroom</v>
          </cell>
          <cell r="D1128" t="str">
            <v>johkra</v>
          </cell>
          <cell r="E1128">
            <v>7160302</v>
          </cell>
        </row>
        <row r="1129">
          <cell r="B1129" t="str">
            <v>I10701-100</v>
          </cell>
          <cell r="C1129" t="str">
            <v>Renovatie Bussumse Montessorieschool</v>
          </cell>
          <cell r="D1129" t="str">
            <v>makoo</v>
          </cell>
          <cell r="E1129">
            <v>7160303</v>
          </cell>
        </row>
        <row r="1130">
          <cell r="B1130" t="str">
            <v>I10017-100</v>
          </cell>
          <cell r="C1130" t="str">
            <v>Renovatie Julianaschool kwartln</v>
          </cell>
          <cell r="D1130" t="str">
            <v>johkra</v>
          </cell>
          <cell r="E1130">
            <v>7160304</v>
          </cell>
        </row>
        <row r="1131">
          <cell r="B1131" t="str">
            <v>I10018-100</v>
          </cell>
          <cell r="C1131" t="str">
            <v>Renovatie RK Montessorieschool</v>
          </cell>
          <cell r="D1131" t="str">
            <v>johkra</v>
          </cell>
          <cell r="E1131">
            <v>7160305</v>
          </cell>
        </row>
        <row r="1132">
          <cell r="B1132" t="str">
            <v>I10163-100</v>
          </cell>
          <cell r="C1132" t="str">
            <v>Nieuwbouw Min. Calsschool</v>
          </cell>
          <cell r="D1132" t="str">
            <v>johkra</v>
          </cell>
          <cell r="E1132">
            <v>7160306</v>
          </cell>
        </row>
        <row r="1133">
          <cell r="B1133" t="str">
            <v>I10019-100</v>
          </cell>
          <cell r="C1133" t="str">
            <v>Renovatie Vituscollege</v>
          </cell>
          <cell r="D1133" t="str">
            <v>johkra</v>
          </cell>
          <cell r="E1133">
            <v>7160307</v>
          </cell>
        </row>
        <row r="1134">
          <cell r="B1134" t="str">
            <v>I10020-100</v>
          </cell>
          <cell r="C1134" t="str">
            <v>Nieuwbouw St. Vitus Mavo</v>
          </cell>
          <cell r="D1134" t="str">
            <v>johkra</v>
          </cell>
          <cell r="E1134">
            <v>7160308</v>
          </cell>
        </row>
        <row r="1135">
          <cell r="B1135" t="str">
            <v>I10702-100</v>
          </cell>
          <cell r="C1135" t="str">
            <v>Verv. clubgebouwtje Jeu de Boules B'sum</v>
          </cell>
          <cell r="D1135" t="str">
            <v>geril</v>
          </cell>
          <cell r="E1135">
            <v>7160310</v>
          </cell>
        </row>
        <row r="1136">
          <cell r="B1136" t="str">
            <v>I10164-100</v>
          </cell>
          <cell r="C1136" t="str">
            <v>Opslagruimte Sportpark Zuid</v>
          </cell>
          <cell r="D1136" t="str">
            <v>janee</v>
          </cell>
          <cell r="E1136">
            <v>7160312</v>
          </cell>
        </row>
        <row r="1137">
          <cell r="B1137" t="str">
            <v>I10165-100</v>
          </cell>
          <cell r="C1137" t="str">
            <v>Herstel dak Gebouw G (Oost. vest.wallen)</v>
          </cell>
          <cell r="D1137" t="str">
            <v>makoo</v>
          </cell>
          <cell r="E1137">
            <v>7160313</v>
          </cell>
        </row>
        <row r="1138">
          <cell r="B1138" t="str">
            <v>I10021-100</v>
          </cell>
          <cell r="C1138" t="str">
            <v>Renovatie Vondel school</v>
          </cell>
          <cell r="D1138" t="str">
            <v>johkra</v>
          </cell>
          <cell r="E1138">
            <v>7160315</v>
          </cell>
        </row>
        <row r="1139">
          <cell r="B1139" t="str">
            <v>I10166-100</v>
          </cell>
          <cell r="C1139" t="str">
            <v>Renovatie Juliana school/Dalton</v>
          </cell>
          <cell r="D1139" t="str">
            <v>johkra</v>
          </cell>
          <cell r="E1139">
            <v>7160316</v>
          </cell>
        </row>
        <row r="1140">
          <cell r="B1140" t="str">
            <v>I10167-100</v>
          </cell>
          <cell r="C1140" t="str">
            <v>Renovatie Indon school</v>
          </cell>
          <cell r="D1140" t="str">
            <v>johkra</v>
          </cell>
          <cell r="E1140">
            <v>7160317</v>
          </cell>
        </row>
        <row r="1141">
          <cell r="B1141" t="str">
            <v>I10022-100</v>
          </cell>
          <cell r="C1141" t="str">
            <v>Renovatie Goois Lyceum</v>
          </cell>
          <cell r="D1141" t="str">
            <v>johkra</v>
          </cell>
          <cell r="E1141">
            <v>7160318</v>
          </cell>
        </row>
        <row r="1142">
          <cell r="B1142" t="str">
            <v>I10023-100</v>
          </cell>
          <cell r="C1142" t="str">
            <v>Renovatie Willem de Zwijger</v>
          </cell>
          <cell r="D1142" t="str">
            <v>johkra</v>
          </cell>
          <cell r="E1142">
            <v>7160319</v>
          </cell>
        </row>
        <row r="1143">
          <cell r="B1143" t="str">
            <v>I10168-100</v>
          </cell>
          <cell r="C1143" t="str">
            <v>Nieuwbouw Tweemaster</v>
          </cell>
          <cell r="D1143" t="str">
            <v>johkra</v>
          </cell>
          <cell r="E1143">
            <v>7160320</v>
          </cell>
        </row>
        <row r="1144">
          <cell r="B1144" t="str">
            <v>I10024-100</v>
          </cell>
          <cell r="C1144" t="str">
            <v>Renov 2e fase Bussumse Montessorieschool</v>
          </cell>
          <cell r="D1144" t="str">
            <v>johkra</v>
          </cell>
          <cell r="E1144">
            <v>7160321</v>
          </cell>
        </row>
        <row r="1145">
          <cell r="B1145" t="str">
            <v>I10025-100</v>
          </cell>
          <cell r="C1145" t="str">
            <v>Uitvoeringskrediet KC de Meerstroom</v>
          </cell>
          <cell r="D1145" t="str">
            <v>makoo</v>
          </cell>
          <cell r="E1145">
            <v>7160322</v>
          </cell>
        </row>
        <row r="1146">
          <cell r="B1146" t="str">
            <v>I10703-100</v>
          </cell>
          <cell r="C1146" t="str">
            <v>Tijdelijke huisvesting onderwijs</v>
          </cell>
          <cell r="D1146" t="str">
            <v>johkra</v>
          </cell>
          <cell r="E1146">
            <v>7160323</v>
          </cell>
        </row>
        <row r="1147">
          <cell r="B1147" t="str">
            <v>I10704-100</v>
          </cell>
          <cell r="C1147" t="str">
            <v>Verbouwing Kantine en Terras NVC</v>
          </cell>
          <cell r="D1147" t="str">
            <v>johkra</v>
          </cell>
          <cell r="E1147">
            <v>7160324</v>
          </cell>
        </row>
        <row r="1148">
          <cell r="B1148" t="str">
            <v>I10026-100</v>
          </cell>
          <cell r="C1148" t="str">
            <v>Parkeergarage De Olmen</v>
          </cell>
          <cell r="D1148" t="str">
            <v>makoo</v>
          </cell>
          <cell r="E1148">
            <v>7160326</v>
          </cell>
        </row>
        <row r="1149">
          <cell r="B1149" t="str">
            <v>I10169-100</v>
          </cell>
          <cell r="C1149" t="str">
            <v>Uitplaatsing zeeverkenners Westbatterij</v>
          </cell>
          <cell r="D1149" t="str">
            <v>makoo</v>
          </cell>
          <cell r="E1149">
            <v>7160327</v>
          </cell>
        </row>
        <row r="1150">
          <cell r="B1150" t="str">
            <v>I10170-100</v>
          </cell>
          <cell r="C1150" t="str">
            <v>VBK Hocras locatie tijdelijke HV VO</v>
          </cell>
          <cell r="D1150" t="str">
            <v>makoo</v>
          </cell>
          <cell r="E1150">
            <v>7160329</v>
          </cell>
        </row>
        <row r="1151">
          <cell r="B1151" t="str">
            <v>I10705-100</v>
          </cell>
          <cell r="C1151" t="str">
            <v>Dak Villa Zeezicht</v>
          </cell>
          <cell r="D1151" t="str">
            <v>johkra</v>
          </cell>
          <cell r="E1151">
            <v>7160330</v>
          </cell>
        </row>
        <row r="1152">
          <cell r="B1152" t="str">
            <v>I10171-100</v>
          </cell>
          <cell r="C1152" t="str">
            <v>Renovatie dak Fort E Muiden</v>
          </cell>
          <cell r="D1152" t="str">
            <v>makoo</v>
          </cell>
          <cell r="E1152">
            <v>7160331</v>
          </cell>
        </row>
        <row r="1153">
          <cell r="B1153" t="str">
            <v>I10706-100</v>
          </cell>
          <cell r="C1153" t="str">
            <v>Pand Van Limburg Stirumlaan 2</v>
          </cell>
          <cell r="D1153" t="str">
            <v>makoo</v>
          </cell>
          <cell r="E1153">
            <v>7160332</v>
          </cell>
        </row>
        <row r="1154">
          <cell r="B1154" t="str">
            <v>I10172-100</v>
          </cell>
          <cell r="C1154" t="str">
            <v>Gooilandsch: Gymzaal aanpassen etc.</v>
          </cell>
          <cell r="D1154" t="str">
            <v>johkra</v>
          </cell>
          <cell r="E1154">
            <v>7160333</v>
          </cell>
        </row>
        <row r="1155">
          <cell r="B1155" t="str">
            <v>I10027-100</v>
          </cell>
          <cell r="C1155" t="str">
            <v>Minister Calsschool</v>
          </cell>
          <cell r="D1155" t="str">
            <v>makoo</v>
          </cell>
          <cell r="E1155">
            <v>7160334</v>
          </cell>
        </row>
        <row r="1156">
          <cell r="B1156" t="str">
            <v>I10173-100</v>
          </cell>
          <cell r="C1156" t="str">
            <v>VBK Parkeergarage de Olmen</v>
          </cell>
          <cell r="D1156" t="str">
            <v>makoo</v>
          </cell>
          <cell r="E1156">
            <v>7160335</v>
          </cell>
        </row>
        <row r="1157">
          <cell r="B1157" t="str">
            <v>I10174-100</v>
          </cell>
          <cell r="C1157" t="str">
            <v>Speellokaal Jozefschool</v>
          </cell>
          <cell r="D1157" t="str">
            <v>johkra</v>
          </cell>
          <cell r="E1157">
            <v>7160336</v>
          </cell>
        </row>
        <row r="1158">
          <cell r="B1158" t="str">
            <v>I10175-100</v>
          </cell>
          <cell r="C1158" t="str">
            <v>Gootconstructie Villa Zeezicht</v>
          </cell>
          <cell r="D1158" t="str">
            <v>jehen</v>
          </cell>
          <cell r="E1158">
            <v>7160337</v>
          </cell>
        </row>
        <row r="1159">
          <cell r="B1159" t="str">
            <v>I10176-100</v>
          </cell>
          <cell r="C1159" t="str">
            <v>Instandhouding Goois Lyceum</v>
          </cell>
          <cell r="D1159" t="str">
            <v>johkra</v>
          </cell>
          <cell r="E1159">
            <v>7160338</v>
          </cell>
        </row>
        <row r="1160">
          <cell r="B1160" t="str">
            <v>I10177-100</v>
          </cell>
          <cell r="C1160" t="str">
            <v>Kleedkamers vv NVC</v>
          </cell>
          <cell r="D1160" t="str">
            <v>livos</v>
          </cell>
          <cell r="E1160">
            <v>7160339</v>
          </cell>
        </row>
        <row r="1161">
          <cell r="B1161" t="str">
            <v>I10178-100</v>
          </cell>
          <cell r="C1161" t="str">
            <v>Kleine investeringen onderwijshuisv.</v>
          </cell>
          <cell r="D1161" t="str">
            <v>johkra</v>
          </cell>
          <cell r="E1161">
            <v>7160340</v>
          </cell>
        </row>
        <row r="1162">
          <cell r="B1162" t="str">
            <v>I10179-100</v>
          </cell>
          <cell r="C1162" t="str">
            <v>Rugbyclub t’ Gooi kleedkamers</v>
          </cell>
          <cell r="D1162" t="str">
            <v>livos</v>
          </cell>
          <cell r="E1162">
            <v>7160341</v>
          </cell>
        </row>
        <row r="1163">
          <cell r="B1163" t="str">
            <v>I10180-100</v>
          </cell>
          <cell r="C1163" t="str">
            <v>Hockeyclub Naarden kleedkamers</v>
          </cell>
          <cell r="D1163" t="str">
            <v>livos</v>
          </cell>
          <cell r="E1163">
            <v>7160342</v>
          </cell>
        </row>
        <row r="1164">
          <cell r="B1164" t="str">
            <v>I10181-100</v>
          </cell>
          <cell r="C1164" t="str">
            <v>B.F.C. kleedkamers 1989</v>
          </cell>
          <cell r="D1164" t="str">
            <v>livos</v>
          </cell>
          <cell r="E1164">
            <v>7160343</v>
          </cell>
        </row>
        <row r="1165">
          <cell r="B1165" t="str">
            <v>I10182-100</v>
          </cell>
          <cell r="C1165" t="str">
            <v>B.F.C. kleedkamers 2009</v>
          </cell>
          <cell r="D1165" t="str">
            <v>livos</v>
          </cell>
          <cell r="E1165">
            <v>7160344</v>
          </cell>
        </row>
        <row r="1166">
          <cell r="B1166" t="str">
            <v>I10183-100</v>
          </cell>
          <cell r="C1166" t="str">
            <v>SC Muiderberg kleedkamers</v>
          </cell>
          <cell r="D1166" t="str">
            <v>livos</v>
          </cell>
          <cell r="E1166">
            <v>7160345</v>
          </cell>
        </row>
        <row r="1167">
          <cell r="B1167" t="str">
            <v>I10184-100</v>
          </cell>
          <cell r="C1167" t="str">
            <v>Rugbyclub t’ Gooi onderhoudsruimte</v>
          </cell>
          <cell r="D1167" t="str">
            <v>livos</v>
          </cell>
          <cell r="E1167">
            <v>7160346</v>
          </cell>
        </row>
        <row r="1168">
          <cell r="B1168" t="str">
            <v>I10185-100</v>
          </cell>
          <cell r="C1168" t="str">
            <v>Hockeyclub Naarden kantine</v>
          </cell>
          <cell r="D1168" t="str">
            <v>livos</v>
          </cell>
          <cell r="E1168">
            <v>7160347</v>
          </cell>
        </row>
        <row r="1169">
          <cell r="B1169" t="str">
            <v>I10186-100</v>
          </cell>
          <cell r="C1169" t="str">
            <v>Renovatie daken De Rijver</v>
          </cell>
          <cell r="D1169" t="str">
            <v>janee</v>
          </cell>
          <cell r="E1169">
            <v>7160348</v>
          </cell>
        </row>
        <row r="1170">
          <cell r="B1170" t="str">
            <v>I10187-100</v>
          </cell>
          <cell r="C1170" t="str">
            <v>Isolatie Raadhuis Naarden</v>
          </cell>
          <cell r="D1170" t="str">
            <v>janee</v>
          </cell>
          <cell r="E1170">
            <v>7160349</v>
          </cell>
        </row>
        <row r="1171">
          <cell r="B1171" t="str">
            <v>I10188-100</v>
          </cell>
          <cell r="C1171" t="str">
            <v>Renovatie daken AC Jan Lighart</v>
          </cell>
          <cell r="D1171" t="str">
            <v>janee</v>
          </cell>
          <cell r="E1171">
            <v>7160350</v>
          </cell>
        </row>
        <row r="1172">
          <cell r="B1172" t="str">
            <v>I10189-100</v>
          </cell>
          <cell r="C1172" t="str">
            <v>Carport De Zandzee</v>
          </cell>
          <cell r="D1172" t="str">
            <v>janee</v>
          </cell>
          <cell r="E1172">
            <v>7160351</v>
          </cell>
        </row>
        <row r="1173">
          <cell r="B1173" t="str">
            <v>I10190-100</v>
          </cell>
          <cell r="C1173" t="str">
            <v>WKO opslag De Zandzee</v>
          </cell>
          <cell r="D1173" t="str">
            <v>janee</v>
          </cell>
          <cell r="E1173">
            <v>7160352</v>
          </cell>
        </row>
        <row r="1174">
          <cell r="B1174" t="str">
            <v>I10028-100</v>
          </cell>
          <cell r="C1174" t="str">
            <v>Sporthal Bredius scheidingswand</v>
          </cell>
          <cell r="D1174" t="str">
            <v>livos</v>
          </cell>
          <cell r="E1174">
            <v>7160353</v>
          </cell>
        </row>
        <row r="1175">
          <cell r="B1175" t="str">
            <v>I10029-100</v>
          </cell>
          <cell r="C1175" t="str">
            <v>VBK Renovatie Gemeentewerven</v>
          </cell>
          <cell r="D1175" t="str">
            <v>makoo</v>
          </cell>
          <cell r="E1175">
            <v>7160354</v>
          </cell>
        </row>
        <row r="1176">
          <cell r="B1176" t="str">
            <v>I10994-100</v>
          </cell>
          <cell r="C1176" t="str">
            <v>Renovatie kleedkamers SC Muiderberg</v>
          </cell>
          <cell r="D1176" t="str">
            <v>livos</v>
          </cell>
          <cell r="E1176">
            <v>7160355</v>
          </cell>
        </row>
        <row r="1177">
          <cell r="B1177" t="str">
            <v>I10995-100</v>
          </cell>
          <cell r="C1177" t="str">
            <v>Uitplaatsing Zeeverkenners (aanvulling)</v>
          </cell>
          <cell r="D1177" t="str">
            <v>makoo</v>
          </cell>
          <cell r="E1177">
            <v>7160356</v>
          </cell>
        </row>
        <row r="1178">
          <cell r="B1178" t="str">
            <v>I10707-100</v>
          </cell>
          <cell r="C1178" t="str">
            <v>De Kuil: omvorming handbalveld (p/03)</v>
          </cell>
          <cell r="D1178" t="str">
            <v>johkra</v>
          </cell>
          <cell r="E1178">
            <v>7170001</v>
          </cell>
        </row>
        <row r="1179">
          <cell r="B1179" t="str">
            <v>I10708-100</v>
          </cell>
          <cell r="C1179" t="str">
            <v>Sportvallei: HCAW ren.honkbalveld (p/07)</v>
          </cell>
          <cell r="D1179" t="str">
            <v>johkra</v>
          </cell>
          <cell r="E1179">
            <v>7170002</v>
          </cell>
        </row>
        <row r="1180">
          <cell r="B1180" t="str">
            <v>I10709-100</v>
          </cell>
          <cell r="C1180" t="str">
            <v>HCAW: renov.honkbalveld 2 (11/08)</v>
          </cell>
          <cell r="D1180" t="str">
            <v>johkra</v>
          </cell>
          <cell r="E1180">
            <v>7170003</v>
          </cell>
        </row>
        <row r="1181">
          <cell r="B1181" t="str">
            <v>I10710-100</v>
          </cell>
          <cell r="C1181" t="str">
            <v>BFC: hekwerk/ballenvangers (06/09)</v>
          </cell>
          <cell r="D1181" t="str">
            <v>johkra</v>
          </cell>
          <cell r="E1181">
            <v>7170004</v>
          </cell>
        </row>
        <row r="1182">
          <cell r="B1182" t="str">
            <v>I10711-100</v>
          </cell>
          <cell r="C1182" t="str">
            <v>HCAW: renovatie softbalveld (06/09)</v>
          </cell>
          <cell r="D1182" t="str">
            <v>johkra</v>
          </cell>
          <cell r="E1182">
            <v>7170005</v>
          </cell>
        </row>
        <row r="1183">
          <cell r="B1183" t="str">
            <v>I10712-100</v>
          </cell>
          <cell r="C1183" t="str">
            <v>SDO: Onderlaag kunstgrasvelden (10/10)</v>
          </cell>
          <cell r="D1183" t="str">
            <v>johkra</v>
          </cell>
          <cell r="E1183">
            <v>7170007</v>
          </cell>
        </row>
        <row r="1184">
          <cell r="B1184" t="str">
            <v>I10713-100</v>
          </cell>
          <cell r="C1184" t="str">
            <v>BFC: Onderlaag kunstgrasvelden (06/11)</v>
          </cell>
          <cell r="D1184" t="str">
            <v>johkra</v>
          </cell>
          <cell r="E1184">
            <v>7170009</v>
          </cell>
        </row>
        <row r="1185">
          <cell r="B1185" t="str">
            <v>I10714-100</v>
          </cell>
          <cell r="C1185" t="str">
            <v>Zuid: Herinrichting</v>
          </cell>
          <cell r="D1185" t="str">
            <v>johkra</v>
          </cell>
          <cell r="E1185">
            <v>7170010</v>
          </cell>
        </row>
        <row r="1186">
          <cell r="B1186" t="str">
            <v>I10715-100</v>
          </cell>
          <cell r="C1186" t="str">
            <v>HCAW: Terreinen Algemeen (p/12)</v>
          </cell>
          <cell r="D1186" t="str">
            <v>johkra</v>
          </cell>
          <cell r="E1186">
            <v>7170011</v>
          </cell>
        </row>
        <row r="1187">
          <cell r="B1187" t="str">
            <v>I10716-100</v>
          </cell>
          <cell r="C1187" t="str">
            <v>HCAW: ren. hoofdvld-beregening (/13)</v>
          </cell>
          <cell r="D1187" t="str">
            <v>johkra</v>
          </cell>
          <cell r="E1187">
            <v>7170012</v>
          </cell>
        </row>
        <row r="1188">
          <cell r="B1188" t="str">
            <v>I10717-100</v>
          </cell>
          <cell r="C1188" t="str">
            <v>HCAW: ren. hoofdvld-toplaag (/13)</v>
          </cell>
          <cell r="D1188" t="str">
            <v>johkra</v>
          </cell>
          <cell r="E1188">
            <v>7170013</v>
          </cell>
        </row>
        <row r="1189">
          <cell r="B1189" t="str">
            <v>I10718-100</v>
          </cell>
          <cell r="C1189" t="str">
            <v>HCAW: ren. hoofdvld-onderlaag (/13)</v>
          </cell>
          <cell r="D1189" t="str">
            <v>johkra</v>
          </cell>
          <cell r="E1189">
            <v>7170014</v>
          </cell>
        </row>
        <row r="1190">
          <cell r="B1190" t="str">
            <v>I10719-100</v>
          </cell>
          <cell r="C1190" t="str">
            <v>Tijd.uitbreiding sportvoorzieningen 2009</v>
          </cell>
          <cell r="D1190" t="str">
            <v>johkra</v>
          </cell>
          <cell r="E1190">
            <v>7170016</v>
          </cell>
        </row>
        <row r="1191">
          <cell r="B1191" t="str">
            <v>I10720-100</v>
          </cell>
          <cell r="C1191" t="str">
            <v>Aanleg terreinen roei-accomodatie</v>
          </cell>
          <cell r="D1191" t="str">
            <v>johkra</v>
          </cell>
          <cell r="E1191">
            <v>7170017</v>
          </cell>
        </row>
        <row r="1192">
          <cell r="B1192" t="str">
            <v>I10721-100</v>
          </cell>
          <cell r="C1192" t="str">
            <v>Veld 2 toplaag</v>
          </cell>
          <cell r="D1192" t="str">
            <v>johkra</v>
          </cell>
          <cell r="E1192">
            <v>7170019</v>
          </cell>
        </row>
        <row r="1193">
          <cell r="B1193" t="str">
            <v>I10722-100</v>
          </cell>
          <cell r="C1193" t="str">
            <v>Renovatie hoofdveld rugbyclub</v>
          </cell>
          <cell r="D1193" t="str">
            <v>johkra</v>
          </cell>
          <cell r="E1193">
            <v>7170020</v>
          </cell>
        </row>
        <row r="1194">
          <cell r="B1194" t="str">
            <v>I10723-100</v>
          </cell>
          <cell r="C1194" t="str">
            <v>Realisatie gecombineerd rugby/hockeyveld</v>
          </cell>
          <cell r="D1194" t="str">
            <v>johkra</v>
          </cell>
          <cell r="E1194">
            <v>7170021</v>
          </cell>
        </row>
        <row r="1195">
          <cell r="B1195" t="str">
            <v>I10724-100</v>
          </cell>
          <cell r="C1195" t="str">
            <v>Verv.voetbalv.(gras)voor kunstgrasveld</v>
          </cell>
          <cell r="D1195" t="str">
            <v>johkra</v>
          </cell>
          <cell r="E1195">
            <v>7170022</v>
          </cell>
        </row>
        <row r="1196">
          <cell r="B1196" t="str">
            <v>I10725-100</v>
          </cell>
          <cell r="C1196" t="str">
            <v>Uitbr.met een hockeyveld (kunstgras)</v>
          </cell>
          <cell r="D1196" t="str">
            <v>johkra</v>
          </cell>
          <cell r="E1196">
            <v>7170023</v>
          </cell>
        </row>
        <row r="1197">
          <cell r="B1197" t="str">
            <v>I10726-100</v>
          </cell>
          <cell r="C1197" t="str">
            <v>Verv.Ontijzeringsinst.hockeyveld kunstgr</v>
          </cell>
          <cell r="D1197" t="str">
            <v>johkra</v>
          </cell>
          <cell r="E1197">
            <v>7170025</v>
          </cell>
        </row>
        <row r="1198">
          <cell r="B1198" t="str">
            <v>I10727-100</v>
          </cell>
          <cell r="C1198" t="str">
            <v>Onderbouw kunstgras waterveld</v>
          </cell>
          <cell r="D1198" t="str">
            <v>johkra</v>
          </cell>
          <cell r="E1198">
            <v>7170026</v>
          </cell>
        </row>
        <row r="1199">
          <cell r="B1199" t="str">
            <v>I10728-100</v>
          </cell>
          <cell r="C1199" t="str">
            <v>BFC: overn kunstgrvldn-onderlaag (/13)</v>
          </cell>
          <cell r="D1199" t="str">
            <v>johkra</v>
          </cell>
          <cell r="E1199">
            <v>7170029</v>
          </cell>
        </row>
        <row r="1200">
          <cell r="B1200" t="str">
            <v>I10729-100</v>
          </cell>
          <cell r="C1200" t="str">
            <v>BFC: onderlaag kunstgrasveld (05/15)</v>
          </cell>
          <cell r="D1200" t="str">
            <v>johkra</v>
          </cell>
          <cell r="E1200">
            <v>7170030</v>
          </cell>
        </row>
        <row r="1201">
          <cell r="B1201" t="str">
            <v>I10730-100</v>
          </cell>
          <cell r="C1201" t="str">
            <v>BFC: toplaag kunstgrasveld (05/15)</v>
          </cell>
          <cell r="D1201" t="str">
            <v>johkra</v>
          </cell>
          <cell r="E1201">
            <v>7170031</v>
          </cell>
        </row>
        <row r="1202">
          <cell r="B1202" t="str">
            <v>I10731-100</v>
          </cell>
          <cell r="C1202" t="str">
            <v>Vervang.aanlegsteigers roeibootjes 2008</v>
          </cell>
          <cell r="D1202" t="str">
            <v>johkra</v>
          </cell>
          <cell r="E1202">
            <v>7170032</v>
          </cell>
        </row>
        <row r="1203">
          <cell r="B1203" t="str">
            <v>I10732-100</v>
          </cell>
          <cell r="C1203" t="str">
            <v>SDO: onderlaag kunstgrasveld</v>
          </cell>
          <cell r="D1203" t="str">
            <v>johkra</v>
          </cell>
          <cell r="E1203">
            <v>7170034</v>
          </cell>
        </row>
        <row r="1204">
          <cell r="B1204" t="str">
            <v>I10733-100</v>
          </cell>
          <cell r="C1204" t="str">
            <v>SDO: toplaag kunstgrasveld</v>
          </cell>
          <cell r="D1204" t="str">
            <v>johkra</v>
          </cell>
          <cell r="E1204">
            <v>7170035</v>
          </cell>
        </row>
        <row r="1205">
          <cell r="B1205" t="str">
            <v>I10734-100</v>
          </cell>
          <cell r="C1205" t="str">
            <v>SC Muiden: Natuurgrasveld onderlaag</v>
          </cell>
          <cell r="D1205" t="str">
            <v>johkra</v>
          </cell>
          <cell r="E1205">
            <v>7170042</v>
          </cell>
        </row>
        <row r="1206">
          <cell r="B1206" t="str">
            <v>I10735-100</v>
          </cell>
          <cell r="C1206" t="str">
            <v>SC Muiden: Natuurgrasveld toplaag</v>
          </cell>
          <cell r="D1206" t="str">
            <v>johkra</v>
          </cell>
          <cell r="E1206">
            <v>7170043</v>
          </cell>
        </row>
        <row r="1207">
          <cell r="B1207" t="str">
            <v>I10736-100</v>
          </cell>
          <cell r="C1207" t="str">
            <v>SC Muiden: Kunstgrasveld onderlaag</v>
          </cell>
          <cell r="D1207" t="str">
            <v>johkra</v>
          </cell>
          <cell r="E1207">
            <v>7170044</v>
          </cell>
        </row>
        <row r="1208">
          <cell r="B1208" t="str">
            <v>I10737-100</v>
          </cell>
          <cell r="C1208" t="str">
            <v>SC Muiden: Kunstgrasveld toplaag</v>
          </cell>
          <cell r="D1208" t="str">
            <v>johkra</v>
          </cell>
          <cell r="E1208">
            <v>7170045</v>
          </cell>
        </row>
        <row r="1209">
          <cell r="B1209" t="str">
            <v>I10738-100</v>
          </cell>
          <cell r="C1209" t="str">
            <v>SDO: Nw Electrische instal. Verlichting</v>
          </cell>
          <cell r="D1209" t="str">
            <v>johkra</v>
          </cell>
          <cell r="E1209">
            <v>7170046</v>
          </cell>
        </row>
        <row r="1210">
          <cell r="B1210" t="str">
            <v>I10739-100</v>
          </cell>
          <cell r="C1210" t="str">
            <v>Vervangingen Sport 2019</v>
          </cell>
          <cell r="D1210" t="str">
            <v>johkra</v>
          </cell>
          <cell r="E1210">
            <v>7170047</v>
          </cell>
        </row>
        <row r="1211">
          <cell r="B1211" t="str">
            <v>I10740-100</v>
          </cell>
          <cell r="C1211" t="str">
            <v>Vervangingen Sport 2020</v>
          </cell>
          <cell r="D1211" t="str">
            <v>johkra</v>
          </cell>
          <cell r="E1211">
            <v>7170048</v>
          </cell>
        </row>
        <row r="1212">
          <cell r="B1212" t="str">
            <v>I10741-100</v>
          </cell>
          <cell r="C1212" t="str">
            <v>Wijziging Voetbalveld in Hockeyveld Nrd</v>
          </cell>
          <cell r="D1212" t="str">
            <v>johkra</v>
          </cell>
          <cell r="E1212">
            <v>7170052</v>
          </cell>
        </row>
        <row r="1213">
          <cell r="B1213" t="str">
            <v>I10742-100</v>
          </cell>
          <cell r="C1213" t="str">
            <v xml:space="preserve">Ombouwen hoofdveld NVC </v>
          </cell>
          <cell r="D1213" t="str">
            <v>johkra</v>
          </cell>
          <cell r="E1213">
            <v>7170055</v>
          </cell>
        </row>
        <row r="1214">
          <cell r="B1214" t="str">
            <v>I10743-100</v>
          </cell>
          <cell r="C1214" t="str">
            <v>Renovatie veld 4, 5 en 6 HCAW Bussum</v>
          </cell>
          <cell r="D1214" t="str">
            <v>johkra</v>
          </cell>
          <cell r="E1214">
            <v>7170059</v>
          </cell>
        </row>
        <row r="1215">
          <cell r="B1215" t="str">
            <v>I10191-100</v>
          </cell>
          <cell r="C1215" t="str">
            <v>Ren.velden1,mini1,mini2 BFC Meerw. B'sum</v>
          </cell>
          <cell r="D1215" t="str">
            <v>livos</v>
          </cell>
          <cell r="E1215">
            <v>7170061</v>
          </cell>
        </row>
        <row r="1216">
          <cell r="B1216" t="str">
            <v>I10192-100</v>
          </cell>
          <cell r="C1216" t="str">
            <v>Renovatie veld 4 SDO De Kuil Bussum</v>
          </cell>
          <cell r="D1216" t="str">
            <v>livos</v>
          </cell>
          <cell r="E1216">
            <v>7170062</v>
          </cell>
        </row>
        <row r="1217">
          <cell r="B1217" t="str">
            <v>I10030-100</v>
          </cell>
          <cell r="C1217" t="str">
            <v>Renovatie veld 2 NVC Naarden</v>
          </cell>
          <cell r="D1217" t="str">
            <v>johkra</v>
          </cell>
          <cell r="E1217">
            <v>7170063</v>
          </cell>
        </row>
        <row r="1218">
          <cell r="B1218" t="str">
            <v>I10031-100</v>
          </cell>
          <cell r="C1218" t="str">
            <v>Renovatie veld 3 SDO De Kuil Bussum</v>
          </cell>
          <cell r="D1218" t="str">
            <v>livos</v>
          </cell>
          <cell r="E1218">
            <v>7170064</v>
          </cell>
        </row>
        <row r="1219">
          <cell r="B1219" t="str">
            <v>I10032-100</v>
          </cell>
          <cell r="C1219" t="str">
            <v>Renovatie velden 1,3 en 4 HC Naarden</v>
          </cell>
          <cell r="D1219" t="str">
            <v>livos</v>
          </cell>
          <cell r="E1219">
            <v>7170065</v>
          </cell>
        </row>
        <row r="1220">
          <cell r="B1220" t="str">
            <v>I10193-100</v>
          </cell>
          <cell r="C1220" t="str">
            <v>3e halve Hockeyveld Bredius</v>
          </cell>
          <cell r="D1220" t="str">
            <v>makoo</v>
          </cell>
          <cell r="E1220">
            <v>7170066</v>
          </cell>
        </row>
        <row r="1221">
          <cell r="B1221" t="str">
            <v>I10194-100</v>
          </cell>
          <cell r="C1221" t="str">
            <v>Toplaagrenovatie veld 1 SC Muiderberg</v>
          </cell>
          <cell r="D1221" t="str">
            <v>livos</v>
          </cell>
          <cell r="E1221">
            <v>7170067</v>
          </cell>
        </row>
        <row r="1222">
          <cell r="B1222" t="str">
            <v>I10195-100</v>
          </cell>
          <cell r="C1222" t="str">
            <v>Infiltratieveld atletiekbaan</v>
          </cell>
          <cell r="D1222" t="str">
            <v>livos</v>
          </cell>
          <cell r="E1222">
            <v>7170068</v>
          </cell>
        </row>
        <row r="1223">
          <cell r="B1223" t="str">
            <v>I10196-100</v>
          </cell>
          <cell r="C1223" t="str">
            <v>Led verlichting HCAW</v>
          </cell>
          <cell r="D1223" t="str">
            <v>livos</v>
          </cell>
          <cell r="E1223">
            <v>7170069</v>
          </cell>
        </row>
        <row r="1224">
          <cell r="B1224" t="str">
            <v>I10197-100</v>
          </cell>
          <cell r="C1224" t="str">
            <v>Led verlichting sc Muiderberg</v>
          </cell>
          <cell r="D1224" t="str">
            <v>livos</v>
          </cell>
          <cell r="E1224">
            <v>7170070</v>
          </cell>
        </row>
        <row r="1225">
          <cell r="B1225" t="str">
            <v>I10744-100</v>
          </cell>
          <cell r="C1225" t="str">
            <v>Kunstgr. toplaag Hockeyveld 1-2 Bredius</v>
          </cell>
          <cell r="D1225" t="str">
            <v>makoo</v>
          </cell>
          <cell r="E1225">
            <v>7170071</v>
          </cell>
        </row>
        <row r="1226">
          <cell r="B1226" t="str">
            <v>I10745-100</v>
          </cell>
          <cell r="C1226" t="str">
            <v>Kunstgr.onderlaag Hockeyveld 1-2 Bredius</v>
          </cell>
          <cell r="D1226" t="str">
            <v>makoo</v>
          </cell>
          <cell r="E1226">
            <v>7170072</v>
          </cell>
        </row>
        <row r="1227">
          <cell r="B1227" t="str">
            <v>I10746-100</v>
          </cell>
          <cell r="C1227" t="str">
            <v>Verlichting hockeyvelden 1 en 2 Bredius</v>
          </cell>
          <cell r="D1227" t="str">
            <v>makoo</v>
          </cell>
          <cell r="E1227">
            <v>7170073</v>
          </cell>
        </row>
        <row r="1228">
          <cell r="B1228" t="str">
            <v>I10747-100</v>
          </cell>
          <cell r="C1228" t="str">
            <v>Hekwerken hockeyvelden 1 en 2 Bredius</v>
          </cell>
          <cell r="D1228" t="str">
            <v>makoo</v>
          </cell>
          <cell r="E1228">
            <v>7170074</v>
          </cell>
        </row>
        <row r="1229">
          <cell r="B1229" t="str">
            <v>I10198-100</v>
          </cell>
          <cell r="C1229" t="str">
            <v>Hockeyclub Naarden oefenveld</v>
          </cell>
          <cell r="D1229" t="str">
            <v>livos</v>
          </cell>
          <cell r="E1229">
            <v>7170075</v>
          </cell>
        </row>
        <row r="1230">
          <cell r="B1230" t="str">
            <v>I10033-100</v>
          </cell>
          <cell r="C1230" t="str">
            <v>Toplaag Veld 2 HCAW</v>
          </cell>
          <cell r="D1230" t="str">
            <v>livos</v>
          </cell>
          <cell r="E1230">
            <v>7170076</v>
          </cell>
        </row>
        <row r="1231">
          <cell r="B1231" t="str">
            <v>I10034-100</v>
          </cell>
          <cell r="C1231" t="str">
            <v>Toplaag Veld 3 HCAW De Vallei</v>
          </cell>
          <cell r="D1231" t="str">
            <v>livos</v>
          </cell>
          <cell r="E1231">
            <v>7170077</v>
          </cell>
        </row>
        <row r="1232">
          <cell r="B1232" t="str">
            <v>I10035-100</v>
          </cell>
          <cell r="C1232" t="str">
            <v>Toplaag veld 1 SDO Kuil</v>
          </cell>
          <cell r="D1232" t="str">
            <v>livos</v>
          </cell>
          <cell r="E1232">
            <v>7170078</v>
          </cell>
        </row>
        <row r="1233">
          <cell r="B1233" t="str">
            <v>I10036-100</v>
          </cell>
          <cell r="C1233" t="str">
            <v>Renovatie coating atletiek AV Tempo</v>
          </cell>
          <cell r="D1233" t="str">
            <v>livos</v>
          </cell>
          <cell r="E1233">
            <v>7170079</v>
          </cell>
        </row>
        <row r="1234">
          <cell r="B1234" t="str">
            <v>I10037-100</v>
          </cell>
          <cell r="C1234" t="str">
            <v>SC Muiderberg toplaag veld 3</v>
          </cell>
          <cell r="D1234" t="str">
            <v>livos</v>
          </cell>
          <cell r="E1234">
            <v>7170080</v>
          </cell>
        </row>
        <row r="1235">
          <cell r="B1235" t="str">
            <v>I10038-100</v>
          </cell>
          <cell r="C1235" t="str">
            <v>SP Meerweg - BFC toplaag veld 2,3 en 4</v>
          </cell>
          <cell r="D1235" t="str">
            <v>livos</v>
          </cell>
          <cell r="E1235">
            <v>7170081</v>
          </cell>
        </row>
        <row r="1236">
          <cell r="B1236" t="str">
            <v>I10039-100</v>
          </cell>
          <cell r="C1236" t="str">
            <v>SP Sportvallei H.C.A.W. toplaag veld 1</v>
          </cell>
          <cell r="D1236" t="str">
            <v>livos</v>
          </cell>
          <cell r="E1236">
            <v>7170082</v>
          </cell>
        </row>
        <row r="1237">
          <cell r="B1237" t="str">
            <v>I10748-100</v>
          </cell>
          <cell r="C1237" t="str">
            <v>VW Transorter VP-738-G</v>
          </cell>
          <cell r="D1237" t="str">
            <v>geril</v>
          </cell>
          <cell r="E1237">
            <v>7180005</v>
          </cell>
        </row>
        <row r="1238">
          <cell r="B1238" t="str">
            <v>I10749-100</v>
          </cell>
          <cell r="C1238" t="str">
            <v>Nissan Primaster 72-VPN-8</v>
          </cell>
          <cell r="D1238" t="str">
            <v>geril</v>
          </cell>
          <cell r="E1238">
            <v>7180007</v>
          </cell>
        </row>
        <row r="1239">
          <cell r="B1239" t="str">
            <v>I10750-100</v>
          </cell>
          <cell r="C1239" t="str">
            <v>VW Transporter VP-737-G</v>
          </cell>
          <cell r="D1239" t="str">
            <v>geril</v>
          </cell>
          <cell r="E1239">
            <v>7180008</v>
          </cell>
        </row>
        <row r="1240">
          <cell r="B1240" t="str">
            <v>I10751-100</v>
          </cell>
          <cell r="C1240" t="str">
            <v>VW Amarok VR-827-N</v>
          </cell>
          <cell r="D1240" t="str">
            <v>geril</v>
          </cell>
          <cell r="E1240">
            <v>7180009</v>
          </cell>
        </row>
        <row r="1241">
          <cell r="B1241" t="str">
            <v>I10752-100</v>
          </cell>
          <cell r="C1241" t="str">
            <v>Vervangingsinvestering (Mercedes)</v>
          </cell>
          <cell r="D1241" t="str">
            <v>geril</v>
          </cell>
          <cell r="E1241">
            <v>7180012</v>
          </cell>
        </row>
        <row r="1242">
          <cell r="B1242" t="str">
            <v>I10753-100</v>
          </cell>
          <cell r="C1242" t="str">
            <v>VW Transporter VP-485-K</v>
          </cell>
          <cell r="D1242" t="str">
            <v>geril</v>
          </cell>
          <cell r="E1242">
            <v>7180013</v>
          </cell>
        </row>
        <row r="1243">
          <cell r="B1243" t="str">
            <v>I10754-100</v>
          </cell>
          <cell r="C1243" t="str">
            <v>VW Amarok VR-340-K</v>
          </cell>
          <cell r="D1243" t="str">
            <v>geril</v>
          </cell>
          <cell r="E1243">
            <v>7180014</v>
          </cell>
        </row>
        <row r="1244">
          <cell r="B1244" t="str">
            <v>I10755-100</v>
          </cell>
          <cell r="C1244" t="str">
            <v>Vervangingsinv. (Mercedes)+ container</v>
          </cell>
          <cell r="D1244" t="str">
            <v>geril</v>
          </cell>
          <cell r="E1244">
            <v>7180025</v>
          </cell>
        </row>
        <row r="1245">
          <cell r="B1245" t="str">
            <v>I10756-100</v>
          </cell>
          <cell r="C1245" t="str">
            <v>Vervangingsinvestering (Tractor wijk)</v>
          </cell>
          <cell r="D1245" t="str">
            <v>geril</v>
          </cell>
          <cell r="E1245">
            <v>7180026</v>
          </cell>
        </row>
        <row r="1246">
          <cell r="B1246" t="str">
            <v>I10757-100</v>
          </cell>
          <cell r="C1246" t="str">
            <v>V-782-VK Opel Movano</v>
          </cell>
          <cell r="D1246" t="str">
            <v>geril</v>
          </cell>
          <cell r="E1246">
            <v>7180027</v>
          </cell>
        </row>
        <row r="1247">
          <cell r="B1247" t="str">
            <v>I10758-100</v>
          </cell>
          <cell r="C1247" t="str">
            <v>V-938-VS Fiat Doblo L2</v>
          </cell>
          <cell r="D1247" t="str">
            <v>geril</v>
          </cell>
          <cell r="E1247">
            <v>7180028</v>
          </cell>
        </row>
        <row r="1248">
          <cell r="B1248" t="str">
            <v>I10759-100</v>
          </cell>
          <cell r="C1248" t="str">
            <v>V-939-VS Fiat Doblo L2</v>
          </cell>
          <cell r="D1248" t="str">
            <v>geril</v>
          </cell>
          <cell r="E1248">
            <v>7180029</v>
          </cell>
        </row>
        <row r="1249">
          <cell r="B1249" t="str">
            <v>I10760-100</v>
          </cell>
          <cell r="C1249" t="str">
            <v>Piaggio 2018 (2 stuks)</v>
          </cell>
          <cell r="D1249" t="str">
            <v>geril</v>
          </cell>
          <cell r="E1249">
            <v>7180030</v>
          </cell>
        </row>
        <row r="1250">
          <cell r="B1250" t="str">
            <v>I10761-100</v>
          </cell>
          <cell r="C1250" t="str">
            <v>Fiat Strada</v>
          </cell>
          <cell r="D1250" t="str">
            <v>geril</v>
          </cell>
          <cell r="E1250">
            <v>7180031</v>
          </cell>
        </row>
        <row r="1251">
          <cell r="B1251" t="str">
            <v>I10199-100</v>
          </cell>
          <cell r="C1251" t="str">
            <v>Vw Caddy (93-VTX-3)</v>
          </cell>
          <cell r="D1251" t="str">
            <v>mivee</v>
          </cell>
          <cell r="E1251">
            <v>7180032</v>
          </cell>
        </row>
        <row r="1252">
          <cell r="B1252" t="str">
            <v>I10762-100</v>
          </cell>
          <cell r="C1252" t="str">
            <v>Mitsubishi Canter</v>
          </cell>
          <cell r="D1252" t="str">
            <v>geril</v>
          </cell>
          <cell r="E1252">
            <v>7180033</v>
          </cell>
        </row>
        <row r="1253">
          <cell r="B1253" t="str">
            <v>I10763-100</v>
          </cell>
          <cell r="C1253" t="str">
            <v>Ravo veegmachine</v>
          </cell>
          <cell r="D1253" t="str">
            <v>geril</v>
          </cell>
          <cell r="E1253">
            <v>7180034</v>
          </cell>
        </row>
        <row r="1254">
          <cell r="B1254" t="str">
            <v>I10764-100</v>
          </cell>
          <cell r="C1254" t="str">
            <v>VW Crafter 48-BRN-6</v>
          </cell>
          <cell r="D1254" t="str">
            <v>geril</v>
          </cell>
          <cell r="E1254">
            <v>7180045</v>
          </cell>
        </row>
        <row r="1255">
          <cell r="B1255" t="str">
            <v>I10200-100</v>
          </cell>
          <cell r="C1255" t="str">
            <v>Volkswagen transporter VD-518-S</v>
          </cell>
          <cell r="D1255" t="str">
            <v>mivee</v>
          </cell>
          <cell r="E1255">
            <v>7180046</v>
          </cell>
        </row>
        <row r="1256">
          <cell r="B1256" t="str">
            <v>I10201-100</v>
          </cell>
          <cell r="C1256" t="str">
            <v>Piaggio Porter (VJ-968-F)</v>
          </cell>
          <cell r="D1256" t="str">
            <v>mivee</v>
          </cell>
          <cell r="E1256">
            <v>7180048</v>
          </cell>
        </row>
        <row r="1257">
          <cell r="B1257" t="str">
            <v>I10202-100</v>
          </cell>
          <cell r="C1257" t="str">
            <v>Volkswagen Caddy 28-HTD-4</v>
          </cell>
          <cell r="D1257" t="str">
            <v>mivee</v>
          </cell>
          <cell r="E1257">
            <v>7180049</v>
          </cell>
        </row>
        <row r="1258">
          <cell r="B1258" t="str">
            <v>I10765-100</v>
          </cell>
          <cell r="C1258" t="str">
            <v>V-942-VS Fiat Doblo L2</v>
          </cell>
          <cell r="D1258" t="str">
            <v>geril</v>
          </cell>
          <cell r="E1258">
            <v>7180053</v>
          </cell>
        </row>
        <row r="1259">
          <cell r="B1259" t="str">
            <v>I10766-100</v>
          </cell>
          <cell r="C1259" t="str">
            <v>V-943-VS Fiat Doblo L2</v>
          </cell>
          <cell r="D1259" t="str">
            <v>geril</v>
          </cell>
          <cell r="E1259">
            <v>7180054</v>
          </cell>
        </row>
        <row r="1260">
          <cell r="B1260" t="str">
            <v>I10203-100</v>
          </cell>
          <cell r="C1260" t="str">
            <v>Volkswagen Transporter</v>
          </cell>
          <cell r="D1260" t="str">
            <v>mivee</v>
          </cell>
          <cell r="E1260">
            <v>7180056</v>
          </cell>
        </row>
        <row r="1261">
          <cell r="B1261" t="str">
            <v>I10204-100</v>
          </cell>
          <cell r="C1261" t="str">
            <v xml:space="preserve">VW Amarok </v>
          </cell>
          <cell r="D1261" t="str">
            <v>mivee</v>
          </cell>
          <cell r="E1261">
            <v>7180057</v>
          </cell>
        </row>
        <row r="1262">
          <cell r="B1262" t="str">
            <v>I10205-100</v>
          </cell>
          <cell r="C1262" t="str">
            <v>VW Transporter</v>
          </cell>
          <cell r="D1262" t="str">
            <v>mivee</v>
          </cell>
          <cell r="E1262">
            <v>7180058</v>
          </cell>
        </row>
        <row r="1263">
          <cell r="B1263" t="str">
            <v>I10206-100</v>
          </cell>
          <cell r="C1263" t="str">
            <v xml:space="preserve">Volkswagen Transporter </v>
          </cell>
          <cell r="D1263" t="str">
            <v>mivee</v>
          </cell>
          <cell r="E1263">
            <v>7180059</v>
          </cell>
        </row>
        <row r="1264">
          <cell r="B1264" t="str">
            <v>I10207-100</v>
          </cell>
          <cell r="C1264" t="str">
            <v>Volkswagen Amarok</v>
          </cell>
          <cell r="D1264" t="str">
            <v>mivee</v>
          </cell>
          <cell r="E1264">
            <v>7180060</v>
          </cell>
        </row>
        <row r="1265">
          <cell r="B1265" t="str">
            <v>I10040-100</v>
          </cell>
          <cell r="C1265" t="str">
            <v>DAF vrachtwagen</v>
          </cell>
          <cell r="D1265" t="str">
            <v>mivee</v>
          </cell>
          <cell r="E1265">
            <v>7180061</v>
          </cell>
        </row>
        <row r="1266">
          <cell r="B1266" t="str">
            <v>I10041-100</v>
          </cell>
          <cell r="C1266" t="str">
            <v>Volkswagen Transporter</v>
          </cell>
          <cell r="D1266" t="str">
            <v>mivee</v>
          </cell>
          <cell r="E1266">
            <v>7180062</v>
          </cell>
        </row>
        <row r="1267">
          <cell r="B1267" t="str">
            <v>I10767-100</v>
          </cell>
          <cell r="C1267" t="str">
            <v>V-283-ZF Opel Movano</v>
          </cell>
          <cell r="D1267" t="str">
            <v>geril</v>
          </cell>
          <cell r="E1267">
            <v>7180063</v>
          </cell>
        </row>
        <row r="1268">
          <cell r="B1268" t="str">
            <v>I10768-100</v>
          </cell>
          <cell r="C1268" t="str">
            <v>V-048-XX Opel Movano</v>
          </cell>
          <cell r="D1268" t="str">
            <v>geril</v>
          </cell>
          <cell r="E1268">
            <v>7180064</v>
          </cell>
        </row>
        <row r="1269">
          <cell r="B1269" t="str">
            <v>I10769-100</v>
          </cell>
          <cell r="C1269" t="str">
            <v>V-112-ZB Opel Movano</v>
          </cell>
          <cell r="D1269" t="str">
            <v>geril</v>
          </cell>
          <cell r="E1269">
            <v>7180065</v>
          </cell>
        </row>
        <row r="1270">
          <cell r="B1270" t="str">
            <v>I10770-100</v>
          </cell>
          <cell r="C1270" t="str">
            <v>V-101-XZ Opel Movano</v>
          </cell>
          <cell r="D1270" t="str">
            <v>geril</v>
          </cell>
          <cell r="E1270">
            <v>7180066</v>
          </cell>
        </row>
        <row r="1271">
          <cell r="B1271" t="str">
            <v>I10771-100</v>
          </cell>
          <cell r="C1271" t="str">
            <v>V-612-ZF Opel Movano</v>
          </cell>
          <cell r="D1271" t="str">
            <v>geril</v>
          </cell>
          <cell r="E1271">
            <v>7180067</v>
          </cell>
        </row>
        <row r="1272">
          <cell r="B1272" t="str">
            <v>I10772-100</v>
          </cell>
          <cell r="C1272" t="str">
            <v>VW Crafter 56-BRN-3</v>
          </cell>
          <cell r="D1272" t="str">
            <v>geril</v>
          </cell>
          <cell r="E1272">
            <v>7180068</v>
          </cell>
        </row>
        <row r="1273">
          <cell r="B1273" t="str">
            <v>I10208-100</v>
          </cell>
          <cell r="C1273" t="str">
            <v>Vw Caddy (14-BZ-TL)</v>
          </cell>
          <cell r="D1273" t="str">
            <v>mivee</v>
          </cell>
          <cell r="E1273">
            <v>7180069</v>
          </cell>
        </row>
        <row r="1274">
          <cell r="B1274" t="str">
            <v>I10209-100</v>
          </cell>
          <cell r="C1274" t="str">
            <v>Piaggio Porter (VJ-969-F)</v>
          </cell>
          <cell r="D1274" t="str">
            <v>mivee</v>
          </cell>
          <cell r="E1274">
            <v>7180070</v>
          </cell>
        </row>
        <row r="1275">
          <cell r="B1275" t="str">
            <v>I10042-100</v>
          </cell>
          <cell r="C1275" t="str">
            <v>Nimos</v>
          </cell>
          <cell r="D1275" t="str">
            <v>mivee</v>
          </cell>
          <cell r="E1275">
            <v>7180071</v>
          </cell>
        </row>
        <row r="1276">
          <cell r="B1276" t="str">
            <v>I10773-100</v>
          </cell>
          <cell r="C1276" t="str">
            <v>Isuzu</v>
          </cell>
          <cell r="D1276" t="str">
            <v>geril</v>
          </cell>
          <cell r="E1276">
            <v>7180072</v>
          </cell>
        </row>
        <row r="1277">
          <cell r="B1277" t="str">
            <v>I10043-100</v>
          </cell>
          <cell r="C1277" t="str">
            <v>Shovel</v>
          </cell>
          <cell r="D1277" t="str">
            <v>mivee</v>
          </cell>
          <cell r="E1277">
            <v>7180073</v>
          </cell>
        </row>
        <row r="1278">
          <cell r="B1278" t="str">
            <v>I10044-100</v>
          </cell>
          <cell r="C1278" t="str">
            <v>Nissan Primastar</v>
          </cell>
          <cell r="D1278" t="str">
            <v>mivee</v>
          </cell>
          <cell r="E1278">
            <v>7180074</v>
          </cell>
        </row>
        <row r="1279">
          <cell r="B1279" t="str">
            <v>I10045-100</v>
          </cell>
          <cell r="C1279" t="str">
            <v>Volkswagen Transporter (VD-774-G) (2)</v>
          </cell>
          <cell r="D1279" t="str">
            <v>mivee</v>
          </cell>
          <cell r="E1279">
            <v>7180075</v>
          </cell>
        </row>
        <row r="1280">
          <cell r="B1280" t="str">
            <v>I10774-100</v>
          </cell>
          <cell r="C1280" t="str">
            <v>Vervangen parkeerautomaten (p/13)</v>
          </cell>
          <cell r="D1280" t="str">
            <v>johkra</v>
          </cell>
          <cell r="E1280">
            <v>7190027</v>
          </cell>
        </row>
        <row r="1281">
          <cell r="B1281" t="str">
            <v>I10775-100</v>
          </cell>
          <cell r="C1281" t="str">
            <v>Vervanging parkeerautomaten 2013</v>
          </cell>
          <cell r="D1281" t="str">
            <v>johkra</v>
          </cell>
          <cell r="E1281">
            <v>7190028</v>
          </cell>
        </row>
        <row r="1282">
          <cell r="B1282" t="str">
            <v>I10776-100</v>
          </cell>
          <cell r="C1282" t="str">
            <v>Installaties Brediusweg 1 (14/07)</v>
          </cell>
          <cell r="D1282" t="str">
            <v>johkra</v>
          </cell>
          <cell r="E1282">
            <v>7190032</v>
          </cell>
        </row>
        <row r="1283">
          <cell r="B1283" t="str">
            <v>I10777-100</v>
          </cell>
          <cell r="C1283" t="str">
            <v>Hardware: Endpoints+beeldschermen (PN15)</v>
          </cell>
          <cell r="D1283" t="str">
            <v>senij</v>
          </cell>
          <cell r="E1283">
            <v>7190034</v>
          </cell>
        </row>
        <row r="1284">
          <cell r="B1284" t="str">
            <v>I10778-100</v>
          </cell>
          <cell r="C1284" t="str">
            <v>Telefonie 2016</v>
          </cell>
          <cell r="D1284" t="str">
            <v>senij</v>
          </cell>
          <cell r="E1284">
            <v>7190035</v>
          </cell>
        </row>
        <row r="1285">
          <cell r="B1285" t="str">
            <v>I10210-100</v>
          </cell>
          <cell r="C1285" t="str">
            <v>Vervanging p-automaten (p/14)</v>
          </cell>
          <cell r="D1285" t="str">
            <v>jajob</v>
          </cell>
          <cell r="E1285">
            <v>7190054</v>
          </cell>
        </row>
        <row r="1286">
          <cell r="B1286" t="str">
            <v>I10779-100</v>
          </cell>
          <cell r="C1286" t="str">
            <v>Hardware: Back-end (2017)</v>
          </cell>
          <cell r="D1286" t="str">
            <v>senij</v>
          </cell>
          <cell r="E1286">
            <v>7190055</v>
          </cell>
        </row>
        <row r="1287">
          <cell r="B1287" t="str">
            <v>I10780-100</v>
          </cell>
          <cell r="C1287" t="str">
            <v>Uitwijkvoorz. Hilversum - Gooise Meren</v>
          </cell>
          <cell r="D1287" t="str">
            <v>senij</v>
          </cell>
          <cell r="E1287">
            <v>7190058</v>
          </cell>
        </row>
        <row r="1288">
          <cell r="B1288" t="str">
            <v>I10781-100</v>
          </cell>
          <cell r="C1288" t="str">
            <v>Fysieke veiligheid - Sleutelplan</v>
          </cell>
          <cell r="D1288" t="str">
            <v>senij</v>
          </cell>
          <cell r="E1288">
            <v>7190059</v>
          </cell>
        </row>
        <row r="1289">
          <cell r="B1289" t="str">
            <v>I10782-100</v>
          </cell>
          <cell r="C1289" t="str">
            <v xml:space="preserve">Mobiele werkplekken/devices (PN18) 2020 </v>
          </cell>
          <cell r="D1289" t="str">
            <v>senij</v>
          </cell>
          <cell r="E1289">
            <v>7190060</v>
          </cell>
        </row>
        <row r="1290">
          <cell r="B1290" t="str">
            <v>I10211-100</v>
          </cell>
          <cell r="C1290" t="str">
            <v>Kassa en zuilen (PN18)</v>
          </cell>
          <cell r="D1290" t="str">
            <v>moben</v>
          </cell>
          <cell r="E1290">
            <v>7190063</v>
          </cell>
        </row>
        <row r="1291">
          <cell r="B1291" t="str">
            <v>I10783-100</v>
          </cell>
          <cell r="C1291" t="str">
            <v>Storage &amp; backup (PN18)</v>
          </cell>
          <cell r="D1291" t="str">
            <v>senij</v>
          </cell>
          <cell r="E1291">
            <v>7190064</v>
          </cell>
        </row>
        <row r="1292">
          <cell r="B1292" t="str">
            <v>I10784-100</v>
          </cell>
          <cell r="C1292" t="str">
            <v>Programma digitalisering (PN18)</v>
          </cell>
          <cell r="D1292" t="str">
            <v>senij</v>
          </cell>
          <cell r="E1292">
            <v>7190065</v>
          </cell>
        </row>
        <row r="1293">
          <cell r="B1293" t="str">
            <v>I10785-100</v>
          </cell>
          <cell r="C1293" t="str">
            <v>Zoutoplosser (2018-101)</v>
          </cell>
          <cell r="D1293" t="str">
            <v>geril</v>
          </cell>
          <cell r="E1293">
            <v>7190066</v>
          </cell>
        </row>
        <row r="1294">
          <cell r="B1294" t="str">
            <v>I10786-100</v>
          </cell>
          <cell r="C1294" t="str">
            <v>Zoutstrooier 48-BRN-6 VW Crafter 1</v>
          </cell>
          <cell r="D1294" t="str">
            <v>geril</v>
          </cell>
          <cell r="E1294">
            <v>7190069</v>
          </cell>
        </row>
        <row r="1295">
          <cell r="B1295" t="str">
            <v>I10787-100</v>
          </cell>
          <cell r="C1295" t="str">
            <v>Zoutstrooier Naarden (2018-101)</v>
          </cell>
          <cell r="D1295" t="str">
            <v>geril</v>
          </cell>
          <cell r="E1295">
            <v>7190071</v>
          </cell>
        </row>
        <row r="1296">
          <cell r="B1296" t="str">
            <v>I10212-100</v>
          </cell>
          <cell r="C1296" t="str">
            <v xml:space="preserve">Werkplekvirtualisatie en backup </v>
          </cell>
          <cell r="D1296" t="str">
            <v>moben</v>
          </cell>
          <cell r="E1296">
            <v>7190075</v>
          </cell>
        </row>
        <row r="1297">
          <cell r="B1297" t="str">
            <v>I10213-100</v>
          </cell>
          <cell r="C1297" t="str">
            <v>Storage &amp; backup/core switches</v>
          </cell>
          <cell r="D1297" t="str">
            <v>moben</v>
          </cell>
          <cell r="E1297">
            <v>7190076</v>
          </cell>
        </row>
        <row r="1298">
          <cell r="B1298" t="str">
            <v>I10788-100</v>
          </cell>
          <cell r="C1298" t="str">
            <v>Mobiele werkplekken/devices 2021</v>
          </cell>
          <cell r="D1298" t="str">
            <v>senij</v>
          </cell>
          <cell r="E1298">
            <v>7190077</v>
          </cell>
        </row>
        <row r="1299">
          <cell r="B1299" t="str">
            <v>I10789-100</v>
          </cell>
          <cell r="C1299" t="str">
            <v>Mobiele werkplekken/devices 2022</v>
          </cell>
          <cell r="D1299" t="str">
            <v>senij</v>
          </cell>
          <cell r="E1299">
            <v>7190078</v>
          </cell>
        </row>
        <row r="1300">
          <cell r="B1300" t="str">
            <v>I10214-100</v>
          </cell>
          <cell r="C1300" t="str">
            <v>Mobiele werkplekken/devices 2023</v>
          </cell>
          <cell r="D1300" t="str">
            <v>moben</v>
          </cell>
          <cell r="E1300">
            <v>7190079</v>
          </cell>
        </row>
        <row r="1301">
          <cell r="B1301" t="str">
            <v>I10046-100</v>
          </cell>
          <cell r="C1301" t="str">
            <v>Mobiele werkplekken/devices 2024</v>
          </cell>
          <cell r="D1301" t="str">
            <v>moben</v>
          </cell>
          <cell r="E1301">
            <v>7190080</v>
          </cell>
        </row>
        <row r="1302">
          <cell r="B1302" t="str">
            <v>I10047-100</v>
          </cell>
          <cell r="C1302" t="str">
            <v>Mobiele werkplekken/devices 2025</v>
          </cell>
          <cell r="D1302" t="str">
            <v>moben</v>
          </cell>
          <cell r="E1302">
            <v>7190081</v>
          </cell>
        </row>
        <row r="1303">
          <cell r="B1303" t="str">
            <v>I10790-100</v>
          </cell>
          <cell r="C1303" t="str">
            <v>Zoutstrooier groot nr.1 7-BLP-3 MB</v>
          </cell>
          <cell r="D1303" t="str">
            <v>geril</v>
          </cell>
          <cell r="E1303">
            <v>7190082</v>
          </cell>
        </row>
        <row r="1304">
          <cell r="B1304" t="str">
            <v>I10791-100</v>
          </cell>
          <cell r="C1304" t="str">
            <v>Zoutstrooier 56-BRN-3 VW Crafter 2</v>
          </cell>
          <cell r="D1304" t="str">
            <v>geril</v>
          </cell>
          <cell r="E1304">
            <v>7190083</v>
          </cell>
        </row>
        <row r="1305">
          <cell r="B1305" t="str">
            <v>I10792-100</v>
          </cell>
          <cell r="C1305" t="str">
            <v>Zoutstrooier groot VR-340-K VW A</v>
          </cell>
          <cell r="D1305" t="str">
            <v>geril</v>
          </cell>
          <cell r="E1305">
            <v>7190084</v>
          </cell>
        </row>
        <row r="1306">
          <cell r="B1306" t="str">
            <v>I10793-100</v>
          </cell>
          <cell r="C1306" t="str">
            <v>Zoutstrooier groot VR-827-N VW A</v>
          </cell>
          <cell r="D1306" t="str">
            <v>geril</v>
          </cell>
          <cell r="E1306">
            <v>7190085</v>
          </cell>
        </row>
        <row r="1307">
          <cell r="B1307" t="str">
            <v>I10794-100</v>
          </cell>
          <cell r="C1307" t="str">
            <v>Zoutstrooier groot Tractor wijk</v>
          </cell>
          <cell r="D1307" t="str">
            <v>geril</v>
          </cell>
          <cell r="E1307">
            <v>7190086</v>
          </cell>
        </row>
        <row r="1308">
          <cell r="B1308" t="str">
            <v>I10795-100</v>
          </cell>
          <cell r="C1308" t="str">
            <v>Zoutstrooier klein Fuso Canter</v>
          </cell>
          <cell r="D1308" t="str">
            <v>geril</v>
          </cell>
          <cell r="E1308">
            <v>7190087</v>
          </cell>
        </row>
        <row r="1309">
          <cell r="B1309" t="str">
            <v>I10215-100</v>
          </cell>
          <cell r="C1309" t="str">
            <v>Fysieke hosts, acces switches,wifi 2023</v>
          </cell>
          <cell r="D1309" t="str">
            <v>moben</v>
          </cell>
          <cell r="E1309">
            <v>7190094</v>
          </cell>
        </row>
        <row r="1310">
          <cell r="B1310" t="str">
            <v>I10048-100</v>
          </cell>
          <cell r="C1310" t="str">
            <v>Fysieke hosts, acces switches,wifi 2024</v>
          </cell>
          <cell r="D1310" t="str">
            <v>moben</v>
          </cell>
          <cell r="E1310">
            <v>7190095</v>
          </cell>
        </row>
        <row r="1311">
          <cell r="B1311" t="str">
            <v>I10049-100</v>
          </cell>
          <cell r="C1311" t="str">
            <v>Vaste werkplekken (schermen)</v>
          </cell>
          <cell r="D1311" t="str">
            <v>moben</v>
          </cell>
          <cell r="E1311">
            <v>7190096</v>
          </cell>
        </row>
        <row r="1312">
          <cell r="B1312" t="str">
            <v>I10216-100</v>
          </cell>
          <cell r="C1312" t="str">
            <v xml:space="preserve">Zoutsilo </v>
          </cell>
          <cell r="D1312" t="str">
            <v>beber</v>
          </cell>
          <cell r="E1312">
            <v>7190097</v>
          </cell>
        </row>
        <row r="1313">
          <cell r="B1313" t="str">
            <v>I10217-100</v>
          </cell>
          <cell r="C1313" t="str">
            <v>Fundering zoutsilo</v>
          </cell>
          <cell r="D1313" t="str">
            <v>beber</v>
          </cell>
          <cell r="E1313">
            <v>7190098</v>
          </cell>
        </row>
        <row r="1314">
          <cell r="B1314" t="str">
            <v>I10796-100</v>
          </cell>
          <cell r="C1314" t="str">
            <v>Zonnepanelen Brinklaan 35</v>
          </cell>
          <cell r="D1314" t="str">
            <v>johkra</v>
          </cell>
          <cell r="E1314">
            <v>7190099</v>
          </cell>
        </row>
        <row r="1315">
          <cell r="B1315" t="str">
            <v>I10797-100</v>
          </cell>
          <cell r="C1315" t="str">
            <v>Gooilandschool verbeteren binnenklimaat</v>
          </cell>
          <cell r="D1315" t="str">
            <v>johkra</v>
          </cell>
          <cell r="E1315">
            <v>7190100</v>
          </cell>
        </row>
        <row r="1316">
          <cell r="B1316" t="str">
            <v>I10050-100</v>
          </cell>
          <cell r="C1316" t="str">
            <v>Storage &amp; backup/core switches 2025</v>
          </cell>
          <cell r="D1316" t="str">
            <v>moben</v>
          </cell>
          <cell r="E1316">
            <v>7190101</v>
          </cell>
        </row>
        <row r="1317">
          <cell r="B1317" t="str">
            <v>I10051-100</v>
          </cell>
          <cell r="C1317" t="str">
            <v>Fysieke hosts, acces switches, wifi 2025</v>
          </cell>
          <cell r="D1317" t="str">
            <v>moben</v>
          </cell>
          <cell r="E1317">
            <v>7190102</v>
          </cell>
        </row>
        <row r="1318">
          <cell r="B1318" t="str">
            <v>I10052-100</v>
          </cell>
          <cell r="C1318" t="str">
            <v>Taperobot / server dedicated</v>
          </cell>
          <cell r="D1318" t="str">
            <v>moben</v>
          </cell>
          <cell r="E1318">
            <v>7190103</v>
          </cell>
        </row>
        <row r="1319">
          <cell r="B1319" t="str">
            <v>I10053-100</v>
          </cell>
          <cell r="C1319" t="str">
            <v>Devices &amp; raadomgeving (3 jr)</v>
          </cell>
          <cell r="D1319" t="str">
            <v>moben</v>
          </cell>
          <cell r="E1319">
            <v>7190104</v>
          </cell>
        </row>
        <row r="1320">
          <cell r="B1320" t="str">
            <v>I10798-100</v>
          </cell>
          <cell r="C1320" t="str">
            <v>Koelunit Serverruimte</v>
          </cell>
          <cell r="D1320" t="str">
            <v>senij</v>
          </cell>
          <cell r="E1320">
            <v>7190105</v>
          </cell>
        </row>
        <row r="1321">
          <cell r="B1321" t="str">
            <v>I10218-100</v>
          </cell>
          <cell r="C1321" t="str">
            <v>PVT-solar MFA De Zandzee</v>
          </cell>
          <cell r="D1321" t="str">
            <v>janee</v>
          </cell>
          <cell r="E1321">
            <v>7190106</v>
          </cell>
        </row>
        <row r="1322">
          <cell r="B1322" t="str">
            <v>I10219-100</v>
          </cell>
          <cell r="C1322" t="str">
            <v>Warmtepompen MFA De Zandzee</v>
          </cell>
          <cell r="D1322" t="str">
            <v>janee</v>
          </cell>
          <cell r="E1322">
            <v>7190107</v>
          </cell>
        </row>
        <row r="1323">
          <cell r="B1323" t="str">
            <v>I10220-100</v>
          </cell>
          <cell r="C1323" t="str">
            <v>Regeltechniek Gemeentehuis GM</v>
          </cell>
          <cell r="D1323" t="str">
            <v>janee</v>
          </cell>
          <cell r="E1323">
            <v>7190108</v>
          </cell>
        </row>
        <row r="1324">
          <cell r="B1324" t="str">
            <v>I10221-100</v>
          </cell>
          <cell r="C1324" t="str">
            <v>Solar Gemeentehuis GM</v>
          </cell>
          <cell r="D1324" t="str">
            <v>janee</v>
          </cell>
          <cell r="E1324">
            <v>7190109</v>
          </cell>
        </row>
        <row r="1325">
          <cell r="B1325" t="str">
            <v>I10222-100</v>
          </cell>
          <cell r="C1325" t="str">
            <v>Luchtbehandeling AC Jan Ligthart</v>
          </cell>
          <cell r="D1325" t="str">
            <v>janee</v>
          </cell>
          <cell r="E1325">
            <v>7190110</v>
          </cell>
        </row>
        <row r="1326">
          <cell r="B1326" t="str">
            <v>I10223-100</v>
          </cell>
          <cell r="C1326" t="str">
            <v>Warmtepompen AC Jan Ligthart</v>
          </cell>
          <cell r="D1326" t="str">
            <v>janee</v>
          </cell>
          <cell r="E1326">
            <v>7190111</v>
          </cell>
        </row>
        <row r="1327">
          <cell r="B1327" t="str">
            <v>I10224-100</v>
          </cell>
          <cell r="C1327" t="str">
            <v>Solar AC Jan Ligthart</v>
          </cell>
          <cell r="D1327" t="str">
            <v>janee</v>
          </cell>
          <cell r="E1327">
            <v>7190112</v>
          </cell>
        </row>
        <row r="1328">
          <cell r="B1328" t="str">
            <v>I10225-100</v>
          </cell>
          <cell r="C1328" t="str">
            <v>Regeltechniek De Rijver</v>
          </cell>
          <cell r="D1328" t="str">
            <v>janee</v>
          </cell>
          <cell r="E1328">
            <v>7190113</v>
          </cell>
        </row>
        <row r="1329">
          <cell r="B1329" t="str">
            <v>I10226-100</v>
          </cell>
          <cell r="C1329" t="str">
            <v>Warmtepompen De Rijver</v>
          </cell>
          <cell r="D1329" t="str">
            <v>janee</v>
          </cell>
          <cell r="E1329">
            <v>7190114</v>
          </cell>
        </row>
        <row r="1330">
          <cell r="B1330" t="str">
            <v>I10227-100</v>
          </cell>
          <cell r="C1330" t="str">
            <v>Solar De Rijver</v>
          </cell>
          <cell r="D1330" t="str">
            <v>janee</v>
          </cell>
          <cell r="E1330">
            <v>7190115</v>
          </cell>
        </row>
        <row r="1331">
          <cell r="B1331" t="str">
            <v>I10228-100</v>
          </cell>
          <cell r="C1331" t="str">
            <v>Brandstofcel WKK Raadhuis Naarden</v>
          </cell>
          <cell r="D1331" t="str">
            <v>janee</v>
          </cell>
          <cell r="E1331">
            <v>7190116</v>
          </cell>
        </row>
        <row r="1332">
          <cell r="B1332" t="str">
            <v>I10054-100</v>
          </cell>
          <cell r="C1332" t="str">
            <v>Toegangsapparatuur garage Brediusdam</v>
          </cell>
          <cell r="D1332" t="str">
            <v>jajob</v>
          </cell>
          <cell r="E1332">
            <v>7190117</v>
          </cell>
        </row>
        <row r="1333">
          <cell r="B1333" t="str">
            <v>I10055-100</v>
          </cell>
          <cell r="C1333" t="str">
            <v>Parkeerverwijssysteem 2025</v>
          </cell>
          <cell r="D1333" t="str">
            <v>jajob</v>
          </cell>
          <cell r="E1333">
            <v>7190118</v>
          </cell>
        </row>
        <row r="1334">
          <cell r="B1334" t="str">
            <v>I10056-100</v>
          </cell>
          <cell r="C1334" t="str">
            <v>Mobiele werkplekken/devices 2026</v>
          </cell>
          <cell r="D1334" t="str">
            <v>moben</v>
          </cell>
          <cell r="E1334">
            <v>7190119</v>
          </cell>
        </row>
        <row r="1335">
          <cell r="B1335" t="str">
            <v>I10057-100</v>
          </cell>
          <cell r="C1335" t="str">
            <v>Mobiele werkplekken/devices 2027</v>
          </cell>
          <cell r="D1335" t="str">
            <v>moben</v>
          </cell>
          <cell r="E1335">
            <v>7190120</v>
          </cell>
        </row>
        <row r="1336">
          <cell r="B1336" t="str">
            <v>I10058-100</v>
          </cell>
          <cell r="C1336" t="str">
            <v>Nieuwe werkplek en serveromgeving</v>
          </cell>
          <cell r="D1336" t="str">
            <v>moben</v>
          </cell>
          <cell r="E1336">
            <v>7190121</v>
          </cell>
        </row>
        <row r="1337">
          <cell r="B1337" t="str">
            <v>I10799-100</v>
          </cell>
          <cell r="C1337" t="str">
            <v>Microverfilm. pers.k.(20/04) tlv inv.res</v>
          </cell>
          <cell r="D1337" t="str">
            <v>geril</v>
          </cell>
          <cell r="E1337">
            <v>7200003</v>
          </cell>
        </row>
        <row r="1338">
          <cell r="B1338" t="str">
            <v>I10800-100</v>
          </cell>
          <cell r="C1338" t="str">
            <v>Glasvezelkabel raadhuis-depend.(13/06)</v>
          </cell>
          <cell r="D1338" t="str">
            <v>senij</v>
          </cell>
          <cell r="E1338">
            <v>7200005</v>
          </cell>
        </row>
        <row r="1339">
          <cell r="B1339" t="str">
            <v>I10801-100</v>
          </cell>
          <cell r="C1339" t="str">
            <v>Software: BAG/Squit/Makel.suite (A07/15)</v>
          </cell>
          <cell r="D1339" t="str">
            <v>senij</v>
          </cell>
          <cell r="E1339">
            <v>7200026</v>
          </cell>
        </row>
        <row r="1340">
          <cell r="B1340" t="str">
            <v>I10802-100</v>
          </cell>
          <cell r="C1340" t="str">
            <v>Software: Migr. Cipers-iBurgzkn (A07/15)</v>
          </cell>
          <cell r="D1340" t="str">
            <v>senij</v>
          </cell>
          <cell r="E1340">
            <v>7200027</v>
          </cell>
        </row>
        <row r="1341">
          <cell r="B1341" t="str">
            <v>I10803-100</v>
          </cell>
          <cell r="C1341" t="str">
            <v>Software: DMS-zaaksysteem (A07/15)</v>
          </cell>
          <cell r="D1341" t="str">
            <v>senij</v>
          </cell>
          <cell r="E1341">
            <v>7200028</v>
          </cell>
        </row>
        <row r="1342">
          <cell r="B1342" t="str">
            <v>I10804-100</v>
          </cell>
          <cell r="C1342" t="str">
            <v>Software: Financieel systeem (A07/15)</v>
          </cell>
          <cell r="D1342" t="str">
            <v>senij</v>
          </cell>
          <cell r="E1342">
            <v>7200029</v>
          </cell>
        </row>
        <row r="1343">
          <cell r="B1343" t="str">
            <v>I10805-100</v>
          </cell>
          <cell r="C1343" t="str">
            <v>Software: Onvzn Appl. Kernproc. (A07/15)</v>
          </cell>
          <cell r="D1343" t="str">
            <v>senij</v>
          </cell>
          <cell r="E1343">
            <v>7200031</v>
          </cell>
        </row>
        <row r="1344">
          <cell r="B1344" t="str">
            <v>I10806-100</v>
          </cell>
          <cell r="C1344" t="str">
            <v>Software: Pims@4All (A07/15)</v>
          </cell>
          <cell r="D1344" t="str">
            <v>senij</v>
          </cell>
          <cell r="E1344">
            <v>7200032</v>
          </cell>
        </row>
        <row r="1345">
          <cell r="B1345" t="str">
            <v>I10807-100</v>
          </cell>
          <cell r="C1345" t="str">
            <v>Sporthal eerste inrichting tbv BO</v>
          </cell>
          <cell r="D1345" t="str">
            <v>johkra</v>
          </cell>
          <cell r="E1345">
            <v>7200037</v>
          </cell>
        </row>
        <row r="1346">
          <cell r="B1346" t="str">
            <v>I10808-100</v>
          </cell>
          <cell r="C1346" t="str">
            <v>Godelindeschool, olp en meubilair - 2008</v>
          </cell>
          <cell r="D1346" t="str">
            <v>johkra</v>
          </cell>
          <cell r="E1346">
            <v>7200039</v>
          </cell>
        </row>
        <row r="1347">
          <cell r="B1347" t="str">
            <v>I10809-100</v>
          </cell>
          <cell r="C1347" t="str">
            <v>Buss. Montessorisch.: leermiddelen c.a.</v>
          </cell>
          <cell r="D1347" t="str">
            <v>johkra</v>
          </cell>
          <cell r="E1347">
            <v>7200043</v>
          </cell>
        </row>
        <row r="1348">
          <cell r="B1348" t="str">
            <v>I10810-100</v>
          </cell>
          <cell r="C1348" t="str">
            <v>De Hoeksteen: o.l.p/meub.13/15 (15/02)</v>
          </cell>
          <cell r="D1348" t="str">
            <v>johkra</v>
          </cell>
          <cell r="E1348">
            <v>7200044</v>
          </cell>
        </row>
        <row r="1349">
          <cell r="B1349" t="str">
            <v>I10811-100</v>
          </cell>
          <cell r="C1349" t="str">
            <v>Eerste inrichting en olp 2008 Kinderrijk</v>
          </cell>
          <cell r="D1349" t="str">
            <v>johkra</v>
          </cell>
          <cell r="E1349">
            <v>7200046</v>
          </cell>
        </row>
        <row r="1350">
          <cell r="B1350" t="str">
            <v>I10812-100</v>
          </cell>
          <cell r="C1350" t="str">
            <v>W.de Zwijgercollege:1e inrichting(20/05)</v>
          </cell>
          <cell r="D1350" t="str">
            <v>johkra</v>
          </cell>
          <cell r="E1350">
            <v>7200050</v>
          </cell>
        </row>
        <row r="1351">
          <cell r="B1351" t="str">
            <v>I10813-100</v>
          </cell>
          <cell r="C1351" t="str">
            <v>Software:bijdrijfsappl &amp; basisreg (PN15)</v>
          </cell>
          <cell r="D1351" t="str">
            <v>senij</v>
          </cell>
          <cell r="E1351">
            <v>7200052</v>
          </cell>
        </row>
        <row r="1352">
          <cell r="B1352" t="str">
            <v>I10814-100</v>
          </cell>
          <cell r="C1352" t="str">
            <v>Software: bedrijfsappl &amp; basisreg (2017)</v>
          </cell>
          <cell r="D1352" t="str">
            <v>senij</v>
          </cell>
          <cell r="E1352">
            <v>7200089</v>
          </cell>
        </row>
        <row r="1353">
          <cell r="B1353" t="str">
            <v>I10815-100</v>
          </cell>
          <cell r="C1353" t="str">
            <v>Digitalisering 2017</v>
          </cell>
          <cell r="D1353" t="str">
            <v>senij</v>
          </cell>
          <cell r="E1353">
            <v>7200092</v>
          </cell>
        </row>
        <row r="1354">
          <cell r="B1354" t="str">
            <v>I10816-100</v>
          </cell>
          <cell r="C1354" t="str">
            <v>Programma digitalisering 2019 (5 jaar)</v>
          </cell>
          <cell r="D1354" t="str">
            <v>senij</v>
          </cell>
          <cell r="E1354">
            <v>7200095</v>
          </cell>
        </row>
        <row r="1355">
          <cell r="B1355" t="str">
            <v>I10817-100</v>
          </cell>
          <cell r="C1355" t="str">
            <v>Programma digitalisering 2020 (5 jaar)</v>
          </cell>
          <cell r="D1355" t="str">
            <v>senij</v>
          </cell>
          <cell r="E1355">
            <v>7200096</v>
          </cell>
        </row>
        <row r="1356">
          <cell r="B1356" t="str">
            <v>I10818-100</v>
          </cell>
          <cell r="C1356" t="str">
            <v>Programma digitalisering 2021 (5 jaar)</v>
          </cell>
          <cell r="D1356" t="str">
            <v>senij</v>
          </cell>
          <cell r="E1356">
            <v>7200097</v>
          </cell>
        </row>
        <row r="1357">
          <cell r="B1357" t="str">
            <v>I10819-100</v>
          </cell>
          <cell r="C1357" t="str">
            <v>Programma digitalisering 2022 (5 jaar)</v>
          </cell>
          <cell r="D1357" t="str">
            <v>erwaa</v>
          </cell>
          <cell r="E1357">
            <v>7200098</v>
          </cell>
        </row>
        <row r="1358">
          <cell r="B1358" t="str">
            <v>I10229-100</v>
          </cell>
          <cell r="C1358" t="str">
            <v>Programma digitalisering 2023</v>
          </cell>
          <cell r="D1358" t="str">
            <v>erwaa</v>
          </cell>
          <cell r="E1358">
            <v>7200100</v>
          </cell>
        </row>
        <row r="1359">
          <cell r="B1359" t="str">
            <v>I10059-100</v>
          </cell>
          <cell r="C1359" t="str">
            <v>Programma digitalisering 2024</v>
          </cell>
          <cell r="D1359" t="str">
            <v>erwaa</v>
          </cell>
          <cell r="E1359">
            <v>7200101</v>
          </cell>
        </row>
        <row r="1360">
          <cell r="B1360" t="str">
            <v>I10230-100</v>
          </cell>
          <cell r="C1360" t="str">
            <v>Sportmaterialen Sporthal Bredius (10 jr)</v>
          </cell>
          <cell r="D1360" t="str">
            <v>makoo</v>
          </cell>
          <cell r="E1360">
            <v>7200103</v>
          </cell>
        </row>
        <row r="1361">
          <cell r="B1361" t="str">
            <v>I10231-100</v>
          </cell>
          <cell r="C1361" t="str">
            <v>Sportmaterialen Sporthal Bredius (20 jr)</v>
          </cell>
          <cell r="D1361" t="str">
            <v>makoo</v>
          </cell>
          <cell r="E1361">
            <v>7200104</v>
          </cell>
        </row>
        <row r="1362">
          <cell r="B1362" t="str">
            <v>I10060-100</v>
          </cell>
          <cell r="C1362" t="str">
            <v>Programma Ditalisering 2025</v>
          </cell>
          <cell r="D1362" t="str">
            <v>erwaa</v>
          </cell>
          <cell r="E1362">
            <v>7200105</v>
          </cell>
        </row>
        <row r="1363">
          <cell r="B1363" t="str">
            <v>I10061-100</v>
          </cell>
          <cell r="C1363" t="str">
            <v>Kantoormeubilair (bureaus)</v>
          </cell>
          <cell r="D1363" t="str">
            <v>moben</v>
          </cell>
          <cell r="E1363">
            <v>7200106</v>
          </cell>
        </row>
        <row r="1364">
          <cell r="B1364" t="str">
            <v>I10062-100</v>
          </cell>
          <cell r="C1364" t="str">
            <v>Kantoormeubilair verg.tafels en -stoelen</v>
          </cell>
          <cell r="D1364" t="str">
            <v>moben</v>
          </cell>
          <cell r="E1364">
            <v>7200107</v>
          </cell>
        </row>
        <row r="1365">
          <cell r="B1365" t="str">
            <v>I10063-100</v>
          </cell>
          <cell r="C1365" t="str">
            <v>Kantoormeub. AV app./toegangsbeveiliging</v>
          </cell>
          <cell r="D1365" t="str">
            <v>moben</v>
          </cell>
          <cell r="E1365">
            <v>7200108</v>
          </cell>
        </row>
        <row r="1366">
          <cell r="B1366" t="str">
            <v>I10232-100</v>
          </cell>
          <cell r="C1366" t="str">
            <v>OLP Asko KC Muiderberg</v>
          </cell>
          <cell r="D1366" t="str">
            <v>johkra</v>
          </cell>
          <cell r="E1366">
            <v>7200109</v>
          </cell>
        </row>
        <row r="1367">
          <cell r="B1367" t="str">
            <v>I10820-100</v>
          </cell>
          <cell r="C1367" t="str">
            <v>OLP PC Hooft KC Muiderkring</v>
          </cell>
          <cell r="D1367" t="str">
            <v>johkra</v>
          </cell>
          <cell r="E1367">
            <v>7200110</v>
          </cell>
        </row>
        <row r="1368">
          <cell r="B1368" t="str">
            <v>I10233-100</v>
          </cell>
          <cell r="C1368" t="str">
            <v>Sportmaterialen Sporthal Bredius (15 jr)</v>
          </cell>
          <cell r="D1368" t="str">
            <v>makoo</v>
          </cell>
          <cell r="E1368">
            <v>7200111</v>
          </cell>
        </row>
        <row r="1369">
          <cell r="B1369" t="str">
            <v>I10064-100</v>
          </cell>
          <cell r="C1369" t="str">
            <v>Programma digitalisering 2026</v>
          </cell>
          <cell r="D1369" t="str">
            <v>erwaa</v>
          </cell>
          <cell r="E1369">
            <v>7200112</v>
          </cell>
        </row>
        <row r="1370">
          <cell r="B1370" t="str">
            <v>I10065-100</v>
          </cell>
          <cell r="C1370" t="str">
            <v>Programma digitalisering 2027</v>
          </cell>
          <cell r="D1370" t="str">
            <v>erwaa</v>
          </cell>
          <cell r="E1370">
            <v>7200113</v>
          </cell>
        </row>
        <row r="1371">
          <cell r="B1371" t="str">
            <v>I10066-100</v>
          </cell>
          <cell r="C1371" t="str">
            <v>Keukenapparatuur keuken kantine</v>
          </cell>
          <cell r="D1371" t="str">
            <v>shnab</v>
          </cell>
          <cell r="E1371">
            <v>7200114</v>
          </cell>
        </row>
        <row r="1372">
          <cell r="B1372" t="str">
            <v>I10996-100</v>
          </cell>
          <cell r="C1372" t="str">
            <v xml:space="preserve">Kantoormeubilair toegangsbeveiliging </v>
          </cell>
          <cell r="D1372" t="str">
            <v>moben</v>
          </cell>
          <cell r="E1372">
            <v>7200115</v>
          </cell>
        </row>
        <row r="1373">
          <cell r="B1373" t="str">
            <v>I10821-100</v>
          </cell>
          <cell r="C1373" t="str">
            <v>Op.verl. Westereng dp 3 Pj 181</v>
          </cell>
          <cell r="D1373" t="str">
            <v>geril</v>
          </cell>
          <cell r="E1373">
            <v>7210001</v>
          </cell>
        </row>
        <row r="1374">
          <cell r="B1374" t="str">
            <v>I10822-100</v>
          </cell>
          <cell r="C1374" t="str">
            <v>Op.verl. Westereng dp 5 Pj 183</v>
          </cell>
          <cell r="D1374" t="str">
            <v>geril</v>
          </cell>
          <cell r="E1374">
            <v>7210002</v>
          </cell>
        </row>
        <row r="1375">
          <cell r="B1375" t="str">
            <v>I10823-100</v>
          </cell>
          <cell r="C1375" t="str">
            <v>Op.verl. Westereng dp 4 Pj 182</v>
          </cell>
          <cell r="D1375" t="str">
            <v>geril</v>
          </cell>
          <cell r="E1375">
            <v>7210003</v>
          </cell>
        </row>
        <row r="1376">
          <cell r="B1376" t="str">
            <v>I10824-100</v>
          </cell>
          <cell r="C1376" t="str">
            <v>Op.verl. Veldheimerlaan/Botweg Pj 174</v>
          </cell>
          <cell r="D1376" t="str">
            <v>geril</v>
          </cell>
          <cell r="E1376">
            <v>7210004</v>
          </cell>
        </row>
        <row r="1377">
          <cell r="B1377" t="str">
            <v>I10825-100</v>
          </cell>
          <cell r="C1377" t="str">
            <v>Op.verl. Meerwg/Karnemelksl Pj 172</v>
          </cell>
          <cell r="D1377" t="str">
            <v>geril</v>
          </cell>
          <cell r="E1377">
            <v>7210006</v>
          </cell>
        </row>
        <row r="1378">
          <cell r="B1378" t="str">
            <v>I10826-100</v>
          </cell>
          <cell r="C1378" t="str">
            <v>Straatverlichting Kap. Meijerweg</v>
          </cell>
          <cell r="D1378" t="str">
            <v>geril</v>
          </cell>
          <cell r="E1378">
            <v>7210008</v>
          </cell>
        </row>
        <row r="1379">
          <cell r="B1379" t="str">
            <v>I10827-100</v>
          </cell>
          <cell r="C1379" t="str">
            <v>Openbare verlichting 2003</v>
          </cell>
          <cell r="D1379" t="str">
            <v>geril</v>
          </cell>
          <cell r="E1379">
            <v>7210009</v>
          </cell>
        </row>
        <row r="1380">
          <cell r="B1380" t="str">
            <v>I10828-100</v>
          </cell>
          <cell r="C1380" t="str">
            <v>Openb.verlichting Oranje Nassaupark Zuid</v>
          </cell>
          <cell r="D1380" t="str">
            <v>geril</v>
          </cell>
          <cell r="E1380">
            <v>7210010</v>
          </cell>
        </row>
        <row r="1381">
          <cell r="B1381" t="str">
            <v>I10829-100</v>
          </cell>
          <cell r="C1381" t="str">
            <v>Openbare verlichting Rembrandtpark</v>
          </cell>
          <cell r="D1381" t="str">
            <v>geril</v>
          </cell>
          <cell r="E1381">
            <v>7210011</v>
          </cell>
        </row>
        <row r="1382">
          <cell r="B1382" t="str">
            <v>I10830-100</v>
          </cell>
          <cell r="C1382" t="str">
            <v>Openbare verlichting 2007</v>
          </cell>
          <cell r="D1382" t="str">
            <v>geril</v>
          </cell>
          <cell r="E1382">
            <v>7210012</v>
          </cell>
        </row>
        <row r="1383">
          <cell r="B1383" t="str">
            <v>I10234-100</v>
          </cell>
          <cell r="C1383" t="str">
            <v>Verv.OV:Comp.kw,v.Bredius,Bollelaan</v>
          </cell>
          <cell r="D1383" t="str">
            <v>dezwa</v>
          </cell>
          <cell r="E1383">
            <v>7210013</v>
          </cell>
        </row>
        <row r="1384">
          <cell r="B1384" t="str">
            <v>I10831-100</v>
          </cell>
          <cell r="C1384" t="str">
            <v>Openb.verlic.Oranje Nassaupark West 2005</v>
          </cell>
          <cell r="D1384" t="str">
            <v>geril</v>
          </cell>
          <cell r="E1384">
            <v>7210014</v>
          </cell>
        </row>
        <row r="1385">
          <cell r="B1385" t="str">
            <v>I10832-100</v>
          </cell>
          <cell r="C1385" t="str">
            <v>Openb.verlicht.Lambertus Hortensiuslaan</v>
          </cell>
          <cell r="D1385" t="str">
            <v>geril</v>
          </cell>
          <cell r="E1385">
            <v>7210015</v>
          </cell>
        </row>
        <row r="1386">
          <cell r="B1386" t="str">
            <v>I10833-100</v>
          </cell>
          <cell r="C1386" t="str">
            <v>Openbare verlichting Vierhoven - 2006</v>
          </cell>
          <cell r="D1386" t="str">
            <v>geril</v>
          </cell>
          <cell r="E1386">
            <v>7210016</v>
          </cell>
        </row>
        <row r="1387">
          <cell r="B1387" t="str">
            <v>I10834-100</v>
          </cell>
          <cell r="C1387" t="str">
            <v>Openbare verlichting Comeniuslaan - 2006</v>
          </cell>
          <cell r="D1387" t="str">
            <v>geril</v>
          </cell>
          <cell r="E1387">
            <v>7210017</v>
          </cell>
        </row>
        <row r="1388">
          <cell r="B1388" t="str">
            <v>I10235-100</v>
          </cell>
          <cell r="C1388" t="str">
            <v>Verv.OV Gooimeer Zuid en Huizerstraatweg</v>
          </cell>
          <cell r="D1388" t="str">
            <v>dezwa</v>
          </cell>
          <cell r="E1388">
            <v>7210018</v>
          </cell>
        </row>
        <row r="1389">
          <cell r="B1389" t="str">
            <v>I10835-100</v>
          </cell>
          <cell r="C1389" t="str">
            <v>OV herinricht.Marktstraat/Cattenhagestr</v>
          </cell>
          <cell r="D1389" t="str">
            <v>geril</v>
          </cell>
          <cell r="E1389">
            <v>7210019</v>
          </cell>
        </row>
        <row r="1390">
          <cell r="B1390" t="str">
            <v>I10836-100</v>
          </cell>
          <cell r="C1390" t="str">
            <v>Openb.verlich. Laegieskamp / Verl.Fortln</v>
          </cell>
          <cell r="D1390" t="str">
            <v>geril</v>
          </cell>
          <cell r="E1390">
            <v>7210020</v>
          </cell>
        </row>
        <row r="1391">
          <cell r="B1391" t="str">
            <v>I10837-100</v>
          </cell>
          <cell r="C1391" t="str">
            <v>Openb.verl.Godelindewg./Terborchln. 2008</v>
          </cell>
          <cell r="D1391" t="str">
            <v>geril</v>
          </cell>
          <cell r="E1391">
            <v>7210021</v>
          </cell>
        </row>
        <row r="1392">
          <cell r="B1392" t="str">
            <v>I10838-100</v>
          </cell>
          <cell r="C1392" t="str">
            <v>Vervangen straatmeubilair (p/14)</v>
          </cell>
          <cell r="D1392" t="str">
            <v>geril</v>
          </cell>
          <cell r="E1392">
            <v>7210022</v>
          </cell>
        </row>
        <row r="1393">
          <cell r="B1393" t="str">
            <v>I10839-100</v>
          </cell>
          <cell r="C1393" t="str">
            <v>Wegen Godelindekw fase 1 &amp; 2 Pj 148</v>
          </cell>
          <cell r="D1393" t="str">
            <v>geril</v>
          </cell>
          <cell r="E1393">
            <v>7210023</v>
          </cell>
        </row>
        <row r="1394">
          <cell r="B1394" t="str">
            <v>I10840-100</v>
          </cell>
          <cell r="C1394" t="str">
            <v>Wegen Godelindekw fase 3 &amp; 4 Pj 149</v>
          </cell>
          <cell r="D1394" t="str">
            <v>geril</v>
          </cell>
          <cell r="E1394">
            <v>7210024</v>
          </cell>
        </row>
        <row r="1395">
          <cell r="B1395" t="str">
            <v>I10841-100</v>
          </cell>
          <cell r="C1395" t="str">
            <v>Wegen Oostereng Pj 164</v>
          </cell>
          <cell r="D1395" t="str">
            <v>geril</v>
          </cell>
          <cell r="E1395">
            <v>7210025</v>
          </cell>
        </row>
        <row r="1396">
          <cell r="B1396" t="str">
            <v>I10842-100</v>
          </cell>
          <cell r="C1396" t="str">
            <v>Wegen toegankelijke bushaltes Pj 166</v>
          </cell>
          <cell r="D1396" t="str">
            <v>geril</v>
          </cell>
          <cell r="E1396">
            <v>7210026</v>
          </cell>
        </row>
        <row r="1397">
          <cell r="B1397" t="str">
            <v>I10843-100</v>
          </cell>
          <cell r="C1397" t="str">
            <v>Wegen Eslaan e.o. Pj 168</v>
          </cell>
          <cell r="D1397" t="str">
            <v>geril</v>
          </cell>
          <cell r="E1397">
            <v>7210027</v>
          </cell>
        </row>
        <row r="1398">
          <cell r="B1398" t="str">
            <v>I10844-100</v>
          </cell>
          <cell r="C1398" t="str">
            <v>Wegen Vogelkersstraat e.o. Pj 173</v>
          </cell>
          <cell r="D1398" t="str">
            <v>geril</v>
          </cell>
          <cell r="E1398">
            <v>7210028</v>
          </cell>
        </row>
        <row r="1399">
          <cell r="B1399" t="str">
            <v>I10845-100</v>
          </cell>
          <cell r="C1399" t="str">
            <v>Wegen Veldheimerlaan/Botweg Pj 174</v>
          </cell>
          <cell r="D1399" t="str">
            <v>geril</v>
          </cell>
          <cell r="E1399">
            <v>7210029</v>
          </cell>
        </row>
        <row r="1400">
          <cell r="B1400" t="str">
            <v>I10846-100</v>
          </cell>
          <cell r="C1400" t="str">
            <v>Wegen J. Israelstraat e.o. Pj 176</v>
          </cell>
          <cell r="D1400" t="str">
            <v>geril</v>
          </cell>
          <cell r="E1400">
            <v>7210030</v>
          </cell>
        </row>
        <row r="1401">
          <cell r="B1401" t="str">
            <v>I10847-100</v>
          </cell>
          <cell r="C1401" t="str">
            <v>Wegen Spijkerstraat e.o. Pj 177</v>
          </cell>
          <cell r="D1401" t="str">
            <v>geril</v>
          </cell>
          <cell r="E1401">
            <v>7210031</v>
          </cell>
        </row>
        <row r="1402">
          <cell r="B1402" t="str">
            <v>I10848-100</v>
          </cell>
          <cell r="C1402" t="str">
            <v>Wegen Ceintuurbaan Pj 178</v>
          </cell>
          <cell r="D1402" t="str">
            <v>geril</v>
          </cell>
          <cell r="E1402">
            <v>7210032</v>
          </cell>
        </row>
        <row r="1403">
          <cell r="B1403" t="str">
            <v>I10849-100</v>
          </cell>
          <cell r="C1403" t="str">
            <v>Wegen Westereng dp 1 Pj 179</v>
          </cell>
          <cell r="D1403" t="str">
            <v>geril</v>
          </cell>
          <cell r="E1403">
            <v>7210033</v>
          </cell>
        </row>
        <row r="1404">
          <cell r="B1404" t="str">
            <v>I10850-100</v>
          </cell>
          <cell r="C1404" t="str">
            <v>Wegen Westereng dp 3 Pj 181</v>
          </cell>
          <cell r="D1404" t="str">
            <v>geril</v>
          </cell>
          <cell r="E1404">
            <v>7210034</v>
          </cell>
        </row>
        <row r="1405">
          <cell r="B1405" t="str">
            <v>I10851-100</v>
          </cell>
          <cell r="C1405" t="str">
            <v>Wegen Westereng dp 5 Pj 183</v>
          </cell>
          <cell r="D1405" t="str">
            <v>geril</v>
          </cell>
          <cell r="E1405">
            <v>7210035</v>
          </cell>
        </row>
        <row r="1406">
          <cell r="B1406" t="str">
            <v>I10852-100</v>
          </cell>
          <cell r="C1406" t="str">
            <v>Wegen Papaverstraat e.o. Pj 184</v>
          </cell>
          <cell r="D1406" t="str">
            <v>geril</v>
          </cell>
          <cell r="E1406">
            <v>7210036</v>
          </cell>
        </row>
        <row r="1407">
          <cell r="B1407" t="str">
            <v>I10853-100</v>
          </cell>
          <cell r="C1407" t="str">
            <v>Wegen Westereng dp 2 Pj 180</v>
          </cell>
          <cell r="D1407" t="str">
            <v>geril</v>
          </cell>
          <cell r="E1407">
            <v>7210037</v>
          </cell>
        </row>
        <row r="1408">
          <cell r="B1408" t="str">
            <v>I10854-100</v>
          </cell>
          <cell r="C1408" t="str">
            <v>Verkeersvoorzieningen Jan Toeback</v>
          </cell>
          <cell r="D1408" t="str">
            <v>geril</v>
          </cell>
          <cell r="E1408">
            <v>7210040</v>
          </cell>
        </row>
        <row r="1409">
          <cell r="B1409" t="str">
            <v>I10855-100</v>
          </cell>
          <cell r="C1409" t="str">
            <v>Reconstr. Cort vd Lindenln 1e fase</v>
          </cell>
          <cell r="D1409" t="str">
            <v>geril</v>
          </cell>
          <cell r="E1409">
            <v>7210043</v>
          </cell>
        </row>
        <row r="1410">
          <cell r="B1410" t="str">
            <v>I10856-100</v>
          </cell>
          <cell r="C1410" t="str">
            <v>Herininrichting Keverdijk 3e fase</v>
          </cell>
          <cell r="D1410" t="str">
            <v>geril</v>
          </cell>
          <cell r="E1410">
            <v>7210044</v>
          </cell>
        </row>
        <row r="1411">
          <cell r="B1411" t="str">
            <v>I10857-100</v>
          </cell>
          <cell r="C1411" t="str">
            <v>Reconstr. A'damsestr.weg incl. fietspad</v>
          </cell>
          <cell r="D1411" t="str">
            <v>geril</v>
          </cell>
          <cell r="E1411">
            <v>7210045</v>
          </cell>
        </row>
        <row r="1412">
          <cell r="B1412" t="str">
            <v>I10858-100</v>
          </cell>
          <cell r="C1412" t="str">
            <v>Herinr. Oranje Nassaupark Zuid</v>
          </cell>
          <cell r="D1412" t="str">
            <v>geril</v>
          </cell>
          <cell r="E1412">
            <v>7210046</v>
          </cell>
        </row>
        <row r="1413">
          <cell r="B1413" t="str">
            <v>I10859-100</v>
          </cell>
          <cell r="C1413" t="str">
            <v>Reconstr. Bolleln 2e fase verb.wnstr.</v>
          </cell>
          <cell r="D1413" t="str">
            <v>geril</v>
          </cell>
          <cell r="E1413">
            <v>7210047</v>
          </cell>
        </row>
        <row r="1414">
          <cell r="B1414" t="str">
            <v>I10860-100</v>
          </cell>
          <cell r="C1414" t="str">
            <v>Infrastr.bed.terr.Gooim.Zuid.reco.ad.str</v>
          </cell>
          <cell r="D1414" t="str">
            <v>geril</v>
          </cell>
          <cell r="E1414">
            <v>7210049</v>
          </cell>
        </row>
        <row r="1415">
          <cell r="B1415" t="str">
            <v>I10861-100</v>
          </cell>
          <cell r="C1415" t="str">
            <v>Aanp. infrastr. Amerfoortsestraatweg</v>
          </cell>
          <cell r="D1415" t="str">
            <v>geril</v>
          </cell>
          <cell r="E1415">
            <v>7210050</v>
          </cell>
        </row>
        <row r="1416">
          <cell r="B1416" t="str">
            <v>I10862-100</v>
          </cell>
          <cell r="C1416" t="str">
            <v>Reconstr. Cort vd Lindenln 2e fase</v>
          </cell>
          <cell r="D1416" t="str">
            <v>geril</v>
          </cell>
          <cell r="E1416">
            <v>7210051</v>
          </cell>
        </row>
        <row r="1417">
          <cell r="B1417" t="str">
            <v>I10863-100</v>
          </cell>
          <cell r="C1417" t="str">
            <v>Herinr. Oranje-Nassaupark Nrd</v>
          </cell>
          <cell r="D1417" t="str">
            <v>geril</v>
          </cell>
          <cell r="E1417">
            <v>7210052</v>
          </cell>
        </row>
        <row r="1418">
          <cell r="B1418" t="str">
            <v>I10864-100</v>
          </cell>
          <cell r="C1418" t="str">
            <v>Inr. verblijfsgebied Ministerpark</v>
          </cell>
          <cell r="D1418" t="str">
            <v>geril</v>
          </cell>
          <cell r="E1418">
            <v>7210053</v>
          </cell>
        </row>
        <row r="1419">
          <cell r="B1419" t="str">
            <v>I10865-100</v>
          </cell>
          <cell r="C1419" t="str">
            <v>Inr. verblijfsgebied Rembrandkwartier</v>
          </cell>
          <cell r="D1419" t="str">
            <v>geril</v>
          </cell>
          <cell r="E1419">
            <v>7210054</v>
          </cell>
        </row>
        <row r="1420">
          <cell r="B1420" t="str">
            <v>I10866-100</v>
          </cell>
          <cell r="C1420" t="str">
            <v>Inr. Componistenkwartier duurz.veilig</v>
          </cell>
          <cell r="D1420" t="str">
            <v>geril</v>
          </cell>
          <cell r="E1420">
            <v>7210055</v>
          </cell>
        </row>
        <row r="1421">
          <cell r="B1421" t="str">
            <v>I10867-100</v>
          </cell>
          <cell r="C1421" t="str">
            <v>Oude Rijksweg rotonde God./A.fstrweg</v>
          </cell>
          <cell r="D1421" t="str">
            <v>geril</v>
          </cell>
          <cell r="E1421">
            <v>7210056</v>
          </cell>
        </row>
        <row r="1422">
          <cell r="B1422" t="str">
            <v>I10868-100</v>
          </cell>
          <cell r="C1422" t="str">
            <v>Herinr. openb.ruimte de Tweemaster</v>
          </cell>
          <cell r="D1422" t="str">
            <v>geril</v>
          </cell>
          <cell r="E1422">
            <v>7210057</v>
          </cell>
        </row>
        <row r="1423">
          <cell r="B1423" t="str">
            <v>I10869-100</v>
          </cell>
          <cell r="C1423" t="str">
            <v>Wijkriol. Keverdijk 5e fase verh.</v>
          </cell>
          <cell r="D1423" t="str">
            <v>geril</v>
          </cell>
          <cell r="E1423">
            <v>7210058</v>
          </cell>
        </row>
        <row r="1424">
          <cell r="B1424" t="str">
            <v>I10870-100</v>
          </cell>
          <cell r="C1424" t="str">
            <v>Voork.doorg.verkeer in verblijfsgebied</v>
          </cell>
          <cell r="D1424" t="str">
            <v>geril</v>
          </cell>
          <cell r="E1424">
            <v>7210059</v>
          </cell>
        </row>
        <row r="1425">
          <cell r="B1425" t="str">
            <v>I10871-100</v>
          </cell>
          <cell r="C1425" t="str">
            <v>Onderhoud voetpaden Rembrandtkwartier</v>
          </cell>
          <cell r="D1425" t="str">
            <v>geril</v>
          </cell>
          <cell r="E1425">
            <v>7210060</v>
          </cell>
        </row>
        <row r="1426">
          <cell r="B1426" t="str">
            <v>I10872-100</v>
          </cell>
          <cell r="C1426" t="str">
            <v>Reconstr. parallelweg Huizerstraatweg</v>
          </cell>
          <cell r="D1426" t="str">
            <v>geril</v>
          </cell>
          <cell r="E1426">
            <v>7210061</v>
          </cell>
        </row>
        <row r="1427">
          <cell r="B1427" t="str">
            <v>I10873-100</v>
          </cell>
          <cell r="C1427" t="str">
            <v>Reconstr Lamb. Hortensiuslaan</v>
          </cell>
          <cell r="D1427" t="str">
            <v>geril</v>
          </cell>
          <cell r="E1427">
            <v>7210062</v>
          </cell>
        </row>
        <row r="1428">
          <cell r="B1428" t="str">
            <v>I10874-100</v>
          </cell>
          <cell r="C1428" t="str">
            <v>Voorb kre.herinr Dortsman/Promerspl.2007</v>
          </cell>
          <cell r="D1428" t="str">
            <v>geril</v>
          </cell>
          <cell r="E1428">
            <v>7210063</v>
          </cell>
        </row>
        <row r="1429">
          <cell r="B1429" t="str">
            <v>I10875-100</v>
          </cell>
          <cell r="C1429" t="str">
            <v>Herinrich.Markt- Cattenhagestraat - 2009</v>
          </cell>
          <cell r="D1429" t="str">
            <v>geril</v>
          </cell>
          <cell r="E1429">
            <v>7210064</v>
          </cell>
        </row>
        <row r="1430">
          <cell r="B1430" t="str">
            <v>I10876-100</v>
          </cell>
          <cell r="C1430" t="str">
            <v>Herinrichting Meerstraat 2010</v>
          </cell>
          <cell r="D1430" t="str">
            <v>geril</v>
          </cell>
          <cell r="E1430">
            <v>7210065</v>
          </cell>
        </row>
        <row r="1431">
          <cell r="B1431" t="str">
            <v>I10877-100</v>
          </cell>
          <cell r="C1431" t="str">
            <v>Herinrichting Comeniuslaan</v>
          </cell>
          <cell r="D1431" t="str">
            <v>geril</v>
          </cell>
          <cell r="E1431">
            <v>7210066</v>
          </cell>
        </row>
        <row r="1432">
          <cell r="B1432" t="str">
            <v>I10878-100</v>
          </cell>
          <cell r="C1432" t="str">
            <v>Wegaanpassingen Verlengde Fortlaan-2009</v>
          </cell>
          <cell r="D1432" t="str">
            <v>geril</v>
          </cell>
          <cell r="E1432">
            <v>7210067</v>
          </cell>
        </row>
        <row r="1433">
          <cell r="B1433" t="str">
            <v>I10879-100</v>
          </cell>
          <cell r="C1433" t="str">
            <v>Voorbereidingskrediet Kerkplein</v>
          </cell>
          <cell r="D1433" t="str">
            <v>geril</v>
          </cell>
          <cell r="E1433">
            <v>7210068</v>
          </cell>
        </row>
        <row r="1434">
          <cell r="B1434" t="str">
            <v>I10880-100</v>
          </cell>
          <cell r="C1434" t="str">
            <v>Uitvoeringskrediet Kerkplein</v>
          </cell>
          <cell r="D1434" t="str">
            <v>geril</v>
          </cell>
          <cell r="E1434">
            <v>7210069</v>
          </cell>
        </row>
        <row r="1435">
          <cell r="B1435" t="str">
            <v>I10881-100</v>
          </cell>
          <cell r="C1435" t="str">
            <v>Realisatie zone spelen Kerkplein</v>
          </cell>
          <cell r="D1435" t="str">
            <v>geril</v>
          </cell>
          <cell r="E1435">
            <v>7210070</v>
          </cell>
        </row>
        <row r="1436">
          <cell r="B1436" t="str">
            <v>I10882-100</v>
          </cell>
          <cell r="C1436" t="str">
            <v>Herinrichting Ruijsdaelplein</v>
          </cell>
          <cell r="D1436" t="str">
            <v>geril</v>
          </cell>
          <cell r="E1436">
            <v>7210071</v>
          </cell>
        </row>
        <row r="1437">
          <cell r="B1437" t="str">
            <v>I10883-100</v>
          </cell>
          <cell r="C1437" t="str">
            <v>Onderhoud brug Bollelaan</v>
          </cell>
          <cell r="D1437" t="str">
            <v>geril</v>
          </cell>
          <cell r="E1437">
            <v>7210074</v>
          </cell>
        </row>
        <row r="1438">
          <cell r="B1438" t="str">
            <v>I10884-100</v>
          </cell>
          <cell r="C1438" t="str">
            <v>Voetbrug Adm. Helfrichweg</v>
          </cell>
          <cell r="D1438" t="str">
            <v>geril</v>
          </cell>
          <cell r="E1438">
            <v>7210075</v>
          </cell>
        </row>
        <row r="1439">
          <cell r="B1439" t="str">
            <v>I10885-100</v>
          </cell>
          <cell r="C1439" t="str">
            <v>Verv.voetbrug Marijkehof-Wilhelminalaan</v>
          </cell>
          <cell r="D1439" t="str">
            <v>geril</v>
          </cell>
          <cell r="E1439">
            <v>7210076</v>
          </cell>
        </row>
        <row r="1440">
          <cell r="B1440" t="str">
            <v>I10886-100</v>
          </cell>
          <cell r="C1440" t="str">
            <v>Verv.voetbrug Lamb.Hortensiuslaan</v>
          </cell>
          <cell r="D1440" t="str">
            <v>geril</v>
          </cell>
          <cell r="E1440">
            <v>7210077</v>
          </cell>
        </row>
        <row r="1441">
          <cell r="B1441" t="str">
            <v>I10887-100</v>
          </cell>
          <cell r="C1441" t="str">
            <v>Vervanging voetbrug vestingpad Boomgat</v>
          </cell>
          <cell r="D1441" t="str">
            <v>geril</v>
          </cell>
          <cell r="E1441">
            <v>7210078</v>
          </cell>
        </row>
        <row r="1442">
          <cell r="B1442" t="str">
            <v>I10888-100</v>
          </cell>
          <cell r="C1442" t="str">
            <v>Onderhoud bruggen</v>
          </cell>
          <cell r="D1442" t="str">
            <v>geril</v>
          </cell>
          <cell r="E1442">
            <v>7210079</v>
          </cell>
        </row>
        <row r="1443">
          <cell r="B1443" t="str">
            <v>I10889-100</v>
          </cell>
          <cell r="C1443" t="str">
            <v>Onderhoud bruggen(Beatrixbrug)</v>
          </cell>
          <cell r="D1443" t="str">
            <v>geril</v>
          </cell>
          <cell r="E1443">
            <v>7210080</v>
          </cell>
        </row>
        <row r="1444">
          <cell r="B1444" t="str">
            <v>I10890-100</v>
          </cell>
          <cell r="C1444" t="str">
            <v>Noodvoorziening br. Valkeveenselaan-2008</v>
          </cell>
          <cell r="D1444" t="str">
            <v>geril</v>
          </cell>
          <cell r="E1444">
            <v>7210081</v>
          </cell>
        </row>
        <row r="1445">
          <cell r="B1445" t="str">
            <v>I10891-100</v>
          </cell>
          <cell r="C1445" t="str">
            <v>Vervanging brug Valkeveenselaan</v>
          </cell>
          <cell r="D1445" t="str">
            <v>geril</v>
          </cell>
          <cell r="E1445">
            <v>7210082</v>
          </cell>
        </row>
        <row r="1446">
          <cell r="B1446" t="str">
            <v>I10892-100</v>
          </cell>
          <cell r="C1446" t="str">
            <v>Vervanging brug Meentweg</v>
          </cell>
          <cell r="D1446" t="str">
            <v>geril</v>
          </cell>
          <cell r="E1446">
            <v>7210083</v>
          </cell>
        </row>
        <row r="1447">
          <cell r="B1447" t="str">
            <v>I10893-100</v>
          </cell>
          <cell r="C1447" t="str">
            <v>Verkeersm.Amersf.Godelindew.Rijksw.-2008</v>
          </cell>
          <cell r="D1447" t="str">
            <v>geril</v>
          </cell>
          <cell r="E1447">
            <v>7210084</v>
          </cell>
        </row>
        <row r="1448">
          <cell r="B1448" t="str">
            <v>I10894-100</v>
          </cell>
          <cell r="C1448" t="str">
            <v>Inrichting Oranje Nassaupark West - 2005</v>
          </cell>
          <cell r="D1448" t="str">
            <v>geril</v>
          </cell>
          <cell r="E1448">
            <v>7210085</v>
          </cell>
        </row>
        <row r="1449">
          <cell r="B1449" t="str">
            <v>I10895-100</v>
          </cell>
          <cell r="C1449" t="str">
            <v>Herinrichting Vierhoven-2006</v>
          </cell>
          <cell r="D1449" t="str">
            <v>geril</v>
          </cell>
          <cell r="E1449">
            <v>7210086</v>
          </cell>
        </row>
        <row r="1450">
          <cell r="B1450" t="str">
            <v>I10896-100</v>
          </cell>
          <cell r="C1450" t="str">
            <v>Inrichting Lagieskamp tot DV</v>
          </cell>
          <cell r="D1450" t="str">
            <v>geril</v>
          </cell>
          <cell r="E1450">
            <v>7210087</v>
          </cell>
        </row>
        <row r="1451">
          <cell r="B1451" t="str">
            <v>I10897-100</v>
          </cell>
          <cell r="C1451" t="str">
            <v>Realisatie verkeersmaatregelen VSP</v>
          </cell>
          <cell r="D1451" t="str">
            <v>geril</v>
          </cell>
          <cell r="E1451">
            <v>7210088</v>
          </cell>
        </row>
        <row r="1452">
          <cell r="B1452" t="str">
            <v>I10898-100</v>
          </cell>
          <cell r="C1452" t="str">
            <v>Verkeersmaatregelen Thorbeckelaan - 2007</v>
          </cell>
          <cell r="D1452" t="str">
            <v>geril</v>
          </cell>
          <cell r="E1452">
            <v>7210089</v>
          </cell>
        </row>
        <row r="1453">
          <cell r="B1453" t="str">
            <v>I10899-100</v>
          </cell>
          <cell r="C1453" t="str">
            <v>Verkeersm.Meerstraat / Keverdijk 2007</v>
          </cell>
          <cell r="D1453" t="str">
            <v>geril</v>
          </cell>
          <cell r="E1453">
            <v>7210090</v>
          </cell>
        </row>
        <row r="1454">
          <cell r="B1454" t="str">
            <v>I10900-100</v>
          </cell>
          <cell r="C1454" t="str">
            <v>Verk.m.Amers.(VRI)Godelindew.Rijksw-2009</v>
          </cell>
          <cell r="D1454" t="str">
            <v>geril</v>
          </cell>
          <cell r="E1454">
            <v>7210091</v>
          </cell>
        </row>
        <row r="1455">
          <cell r="B1455" t="str">
            <v>I10901-100</v>
          </cell>
          <cell r="C1455" t="str">
            <v>Verkeersmaatregelen Rembrandtpark</v>
          </cell>
          <cell r="D1455" t="str">
            <v>geril</v>
          </cell>
          <cell r="E1455">
            <v>7210092</v>
          </cell>
        </row>
        <row r="1456">
          <cell r="B1456" t="str">
            <v>I10902-100</v>
          </cell>
          <cell r="C1456" t="str">
            <v>Herinrichting deel Componistenkwartier</v>
          </cell>
          <cell r="D1456" t="str">
            <v>geril</v>
          </cell>
          <cell r="E1456">
            <v>7210093</v>
          </cell>
        </row>
        <row r="1457">
          <cell r="B1457" t="str">
            <v>I10903-100</v>
          </cell>
          <cell r="C1457" t="str">
            <v>Vervang.verkeersborden ivm CE-markering</v>
          </cell>
          <cell r="D1457" t="str">
            <v>geril</v>
          </cell>
          <cell r="E1457">
            <v>7210094</v>
          </cell>
        </row>
        <row r="1458">
          <cell r="B1458" t="str">
            <v>I10904-100</v>
          </cell>
          <cell r="C1458" t="str">
            <v>Uitvoer.herinr.Thijssepark/Keverdijk</v>
          </cell>
          <cell r="D1458" t="str">
            <v>geril</v>
          </cell>
          <cell r="E1458">
            <v>7210095</v>
          </cell>
        </row>
        <row r="1459">
          <cell r="B1459" t="str">
            <v>I10905-100</v>
          </cell>
          <cell r="C1459" t="str">
            <v>Uitvoering herinrichting Nikkelstraat</v>
          </cell>
          <cell r="D1459" t="str">
            <v>geril</v>
          </cell>
          <cell r="E1459">
            <v>7210096</v>
          </cell>
        </row>
        <row r="1460">
          <cell r="B1460" t="str">
            <v>I10906-100</v>
          </cell>
          <cell r="C1460" t="str">
            <v>Verkeersmaatregelen Vesting</v>
          </cell>
          <cell r="D1460" t="str">
            <v>geril</v>
          </cell>
          <cell r="E1460">
            <v>7210097</v>
          </cell>
        </row>
        <row r="1461">
          <cell r="B1461" t="str">
            <v>I10907-100</v>
          </cell>
          <cell r="C1461" t="str">
            <v>Uitbr. parkeerplaats Abri</v>
          </cell>
          <cell r="D1461" t="str">
            <v>geril</v>
          </cell>
          <cell r="E1461">
            <v>7210098</v>
          </cell>
        </row>
        <row r="1462">
          <cell r="B1462" t="str">
            <v>I10908-100</v>
          </cell>
          <cell r="C1462" t="str">
            <v>Uitbr. parkeerplaats Abri 2007</v>
          </cell>
          <cell r="D1462" t="str">
            <v>geril</v>
          </cell>
          <cell r="E1462">
            <v>7210099</v>
          </cell>
        </row>
        <row r="1463">
          <cell r="B1463" t="str">
            <v>I10909-100</v>
          </cell>
          <cell r="C1463" t="str">
            <v>Verkeersregelinstallatie De Kwakel 2010</v>
          </cell>
          <cell r="D1463" t="str">
            <v>geril</v>
          </cell>
          <cell r="E1463">
            <v>7210100</v>
          </cell>
        </row>
        <row r="1464">
          <cell r="B1464" t="str">
            <v>I10910-100</v>
          </cell>
          <cell r="C1464" t="str">
            <v>Verkeersregelinstallatie Meerstraat 2010</v>
          </cell>
          <cell r="D1464" t="str">
            <v>geril</v>
          </cell>
          <cell r="E1464">
            <v>7210101</v>
          </cell>
        </row>
        <row r="1465">
          <cell r="B1465" t="str">
            <v>I10911-100</v>
          </cell>
          <cell r="C1465" t="str">
            <v>Maatregelen voorrang rechts fietsers</v>
          </cell>
          <cell r="D1465" t="str">
            <v>geril</v>
          </cell>
          <cell r="E1465">
            <v>7210103</v>
          </cell>
        </row>
        <row r="1466">
          <cell r="B1466" t="str">
            <v>I10912-100</v>
          </cell>
          <cell r="C1466" t="str">
            <v>MRAnet-halte Gooimeer</v>
          </cell>
          <cell r="D1466" t="str">
            <v>geril</v>
          </cell>
          <cell r="E1466">
            <v>7210104</v>
          </cell>
        </row>
        <row r="1467">
          <cell r="B1467" t="str">
            <v>I10913-100</v>
          </cell>
          <cell r="C1467" t="str">
            <v>Toegankelijk maken bushalteplaatsen</v>
          </cell>
          <cell r="D1467" t="str">
            <v>geril</v>
          </cell>
          <cell r="E1467">
            <v>7210105</v>
          </cell>
        </row>
        <row r="1468">
          <cell r="B1468" t="str">
            <v>I10914-100</v>
          </cell>
          <cell r="C1468" t="str">
            <v>Toegank.maken bushaltepl.en wachtruimtes</v>
          </cell>
          <cell r="D1468" t="str">
            <v>geril</v>
          </cell>
          <cell r="E1468">
            <v>7210106</v>
          </cell>
        </row>
        <row r="1469">
          <cell r="B1469" t="str">
            <v>I10915-100</v>
          </cell>
          <cell r="C1469" t="str">
            <v>Dijkovergang Julianastraat</v>
          </cell>
          <cell r="D1469" t="str">
            <v>geril</v>
          </cell>
          <cell r="E1469">
            <v>7210107</v>
          </cell>
        </row>
        <row r="1470">
          <cell r="B1470" t="str">
            <v>I10916-100</v>
          </cell>
          <cell r="C1470" t="str">
            <v>Damwand Z. Polderweg</v>
          </cell>
          <cell r="D1470" t="str">
            <v>geril</v>
          </cell>
          <cell r="E1470">
            <v>7210108</v>
          </cell>
        </row>
        <row r="1471">
          <cell r="B1471" t="str">
            <v>I10917-100</v>
          </cell>
          <cell r="C1471" t="str">
            <v>Wegen Westereng dp 4 Pj 182</v>
          </cell>
          <cell r="D1471" t="str">
            <v>geril</v>
          </cell>
          <cell r="E1471">
            <v>7210109</v>
          </cell>
        </row>
        <row r="1472">
          <cell r="B1472" t="str">
            <v>I10236-100</v>
          </cell>
          <cell r="C1472" t="str">
            <v>Wegen Beerensteinerlaan e.o. Pj 190</v>
          </cell>
          <cell r="D1472" t="str">
            <v>bazee</v>
          </cell>
          <cell r="E1472">
            <v>7210110</v>
          </cell>
        </row>
        <row r="1473">
          <cell r="B1473" t="str">
            <v>I10918-100</v>
          </cell>
          <cell r="C1473" t="str">
            <v>Wegen Meerwg/Karnem afl.koker Pj 172</v>
          </cell>
          <cell r="D1473" t="str">
            <v>geril</v>
          </cell>
          <cell r="E1473">
            <v>7210111</v>
          </cell>
        </row>
        <row r="1474">
          <cell r="B1474" t="str">
            <v>I10919-100</v>
          </cell>
          <cell r="C1474" t="str">
            <v>Havenstraat (Centrummanagement)</v>
          </cell>
          <cell r="D1474" t="str">
            <v>johkra</v>
          </cell>
          <cell r="E1474">
            <v>7210112</v>
          </cell>
        </row>
        <row r="1475">
          <cell r="B1475" t="str">
            <v>I10920-100</v>
          </cell>
          <cell r="C1475" t="str">
            <v>VRI Hakkelaarsbrug (en sluis)</v>
          </cell>
          <cell r="D1475" t="str">
            <v>geril</v>
          </cell>
          <cell r="E1475">
            <v>7210113</v>
          </cell>
        </row>
        <row r="1476">
          <cell r="B1476" t="str">
            <v>I10921-100</v>
          </cell>
          <cell r="C1476" t="str">
            <v>Renovatie plantsoenen (p/14)</v>
          </cell>
          <cell r="D1476" t="str">
            <v>geril</v>
          </cell>
          <cell r="E1476">
            <v>7210114</v>
          </cell>
        </row>
        <row r="1477">
          <cell r="B1477" t="str">
            <v>I10922-100</v>
          </cell>
          <cell r="C1477" t="str">
            <v>Plantsoen Westereng dp 3 Pj 181</v>
          </cell>
          <cell r="D1477" t="str">
            <v>geril</v>
          </cell>
          <cell r="E1477">
            <v>7210115</v>
          </cell>
        </row>
        <row r="1478">
          <cell r="B1478" t="str">
            <v>I10923-100</v>
          </cell>
          <cell r="C1478" t="str">
            <v>Groenactieplan Componistenkwartier</v>
          </cell>
          <cell r="D1478" t="str">
            <v>geril</v>
          </cell>
          <cell r="E1478">
            <v>7210118</v>
          </cell>
        </row>
        <row r="1479">
          <cell r="B1479" t="str">
            <v>I10924-100</v>
          </cell>
          <cell r="C1479" t="str">
            <v>Uitvoer.groenactiepl.Min.park&amp;Zuidw.III</v>
          </cell>
          <cell r="D1479" t="str">
            <v>geril</v>
          </cell>
          <cell r="E1479">
            <v>7210119</v>
          </cell>
        </row>
        <row r="1480">
          <cell r="B1480" t="str">
            <v>I10925-100</v>
          </cell>
          <cell r="C1480" t="str">
            <v>Groenactieplan Keverdijk</v>
          </cell>
          <cell r="D1480" t="str">
            <v>geril</v>
          </cell>
          <cell r="E1480">
            <v>7210120</v>
          </cell>
        </row>
        <row r="1481">
          <cell r="B1481" t="str">
            <v>I10926-100</v>
          </cell>
          <cell r="C1481" t="str">
            <v>Uitvoeren groenactieplan Thijssepark</v>
          </cell>
          <cell r="D1481" t="str">
            <v>geril</v>
          </cell>
          <cell r="E1481">
            <v>7210121</v>
          </cell>
        </row>
        <row r="1482">
          <cell r="B1482" t="str">
            <v>I10927-100</v>
          </cell>
          <cell r="C1482" t="str">
            <v>Uitvoer.groenactieplan O.Nassaupark 2004</v>
          </cell>
          <cell r="D1482" t="str">
            <v>geril</v>
          </cell>
          <cell r="E1482">
            <v>7210122</v>
          </cell>
        </row>
        <row r="1483">
          <cell r="B1483" t="str">
            <v>I10928-100</v>
          </cell>
          <cell r="C1483" t="str">
            <v>Uitvoer.gap Rembrandtpark Naarderwoonbos</v>
          </cell>
          <cell r="D1483" t="str">
            <v>geril</v>
          </cell>
          <cell r="E1483">
            <v>7210123</v>
          </cell>
        </row>
        <row r="1484">
          <cell r="B1484" t="str">
            <v>I10929-100</v>
          </cell>
          <cell r="C1484" t="str">
            <v>Uitvoeren groenactieplan Vierhoven 2006</v>
          </cell>
          <cell r="D1484" t="str">
            <v>geril</v>
          </cell>
          <cell r="E1484">
            <v>7210124</v>
          </cell>
        </row>
        <row r="1485">
          <cell r="B1485" t="str">
            <v>I10930-100</v>
          </cell>
          <cell r="C1485" t="str">
            <v>Uitv.gap Vesti,Diacon Gr.en Gooimeer2008</v>
          </cell>
          <cell r="D1485" t="str">
            <v>geril</v>
          </cell>
          <cell r="E1485">
            <v>7210125</v>
          </cell>
        </row>
        <row r="1486">
          <cell r="B1486" t="str">
            <v>I10931-100</v>
          </cell>
          <cell r="C1486" t="str">
            <v>Vervangingsinvesteringen groen - 2009</v>
          </cell>
          <cell r="D1486" t="str">
            <v>geril</v>
          </cell>
          <cell r="E1486">
            <v>7210126</v>
          </cell>
        </row>
        <row r="1487">
          <cell r="B1487" t="str">
            <v>I10932-100</v>
          </cell>
          <cell r="C1487" t="str">
            <v>Vervangingsinvesteringen groen</v>
          </cell>
          <cell r="D1487" t="str">
            <v>geril</v>
          </cell>
          <cell r="E1487">
            <v>7210127</v>
          </cell>
        </row>
        <row r="1488">
          <cell r="B1488" t="str">
            <v>I10933-100</v>
          </cell>
          <cell r="C1488" t="str">
            <v>Vervangingsinvesteringen groen 2013</v>
          </cell>
          <cell r="D1488" t="str">
            <v>geril</v>
          </cell>
          <cell r="E1488">
            <v>7210128</v>
          </cell>
        </row>
        <row r="1489">
          <cell r="B1489" t="str">
            <v>I10934-100</v>
          </cell>
          <cell r="C1489" t="str">
            <v>Vervangingsinvesteringen groen 2014</v>
          </cell>
          <cell r="D1489" t="str">
            <v>geril</v>
          </cell>
          <cell r="E1489">
            <v>7210129</v>
          </cell>
        </row>
        <row r="1490">
          <cell r="B1490" t="str">
            <v>I10935-100</v>
          </cell>
          <cell r="C1490" t="str">
            <v>Vervanging hekwerken Kinderboerderij</v>
          </cell>
          <cell r="D1490" t="str">
            <v>geril</v>
          </cell>
          <cell r="E1490">
            <v>7210133</v>
          </cell>
        </row>
        <row r="1491">
          <cell r="B1491" t="str">
            <v>I10936-100</v>
          </cell>
          <cell r="C1491" t="str">
            <v>Plantsoen Beerensteinerlaan e.o. Pj 190</v>
          </cell>
          <cell r="D1491" t="str">
            <v>geril</v>
          </cell>
          <cell r="E1491">
            <v>7210134</v>
          </cell>
        </row>
        <row r="1492">
          <cell r="B1492" t="str">
            <v>I10937-100</v>
          </cell>
          <cell r="C1492" t="str">
            <v>Verv.beschoeiing Meertje van Vlek,2007</v>
          </cell>
          <cell r="D1492" t="str">
            <v>geril</v>
          </cell>
          <cell r="E1492">
            <v>7210136</v>
          </cell>
        </row>
        <row r="1493">
          <cell r="B1493" t="str">
            <v>I10938-100</v>
          </cell>
          <cell r="C1493" t="str">
            <v>Verv.beschoeiing vijver O.Npark Zuid2008</v>
          </cell>
          <cell r="D1493" t="str">
            <v>geril</v>
          </cell>
          <cell r="E1493">
            <v>7210137</v>
          </cell>
        </row>
        <row r="1494">
          <cell r="B1494" t="str">
            <v>I10939-100</v>
          </cell>
          <cell r="C1494" t="str">
            <v>Voorb.kred.verv.beschoeiingen fase 2</v>
          </cell>
          <cell r="D1494" t="str">
            <v>geril</v>
          </cell>
          <cell r="E1494">
            <v>7210138</v>
          </cell>
        </row>
        <row r="1495">
          <cell r="B1495" t="str">
            <v>I10940-100</v>
          </cell>
          <cell r="C1495" t="str">
            <v>Verv.inv.waterwegen beschoeiingen fase 2</v>
          </cell>
          <cell r="D1495" t="str">
            <v>geril</v>
          </cell>
          <cell r="E1495">
            <v>7210139</v>
          </cell>
        </row>
        <row r="1496">
          <cell r="B1496" t="str">
            <v>I10941-100</v>
          </cell>
          <cell r="C1496" t="str">
            <v>Vervanging beschoeiing Fase 1, 890m</v>
          </cell>
          <cell r="D1496" t="str">
            <v>geril</v>
          </cell>
          <cell r="E1496">
            <v>7210140</v>
          </cell>
        </row>
        <row r="1497">
          <cell r="B1497" t="str">
            <v>I10942-100</v>
          </cell>
          <cell r="C1497" t="str">
            <v>Afscherming Grondwal De Nieuwe Vaart</v>
          </cell>
          <cell r="D1497" t="str">
            <v>geril</v>
          </cell>
          <cell r="E1497">
            <v>7210144</v>
          </cell>
        </row>
        <row r="1498">
          <cell r="B1498" t="str">
            <v>I10943-100</v>
          </cell>
          <cell r="C1498" t="str">
            <v>Damwand Grondwal De Nieuwe Vaart</v>
          </cell>
          <cell r="D1498" t="str">
            <v>geril</v>
          </cell>
          <cell r="E1498">
            <v>7210145</v>
          </cell>
        </row>
        <row r="1499">
          <cell r="B1499" t="str">
            <v>I10944-100</v>
          </cell>
          <cell r="C1499" t="str">
            <v>Renovatie speelvoorzieningen 2014 (p/14)</v>
          </cell>
          <cell r="D1499" t="str">
            <v>geril</v>
          </cell>
          <cell r="E1499">
            <v>7210146</v>
          </cell>
        </row>
        <row r="1500">
          <cell r="B1500" t="str">
            <v>I10945-100</v>
          </cell>
          <cell r="C1500" t="str">
            <v>Vervang.en uitbreiding speeltoestellen</v>
          </cell>
          <cell r="D1500" t="str">
            <v>geril</v>
          </cell>
          <cell r="E1500">
            <v>7210147</v>
          </cell>
        </row>
        <row r="1501">
          <cell r="B1501" t="str">
            <v>I10946-100</v>
          </cell>
          <cell r="C1501" t="str">
            <v>Vervanging speeltoestellen</v>
          </cell>
          <cell r="D1501" t="str">
            <v>geril</v>
          </cell>
          <cell r="E1501">
            <v>7210148</v>
          </cell>
        </row>
        <row r="1502">
          <cell r="B1502" t="str">
            <v>I10947-100</v>
          </cell>
          <cell r="C1502" t="str">
            <v>Speelruimteplan 2008 prioriteit 1</v>
          </cell>
          <cell r="D1502" t="str">
            <v>geril</v>
          </cell>
          <cell r="E1502">
            <v>7210149</v>
          </cell>
        </row>
        <row r="1503">
          <cell r="B1503" t="str">
            <v>I10948-100</v>
          </cell>
          <cell r="C1503" t="str">
            <v>Speelruimteplan prioriteit 2</v>
          </cell>
          <cell r="D1503" t="str">
            <v>geril</v>
          </cell>
          <cell r="E1503">
            <v>7210150</v>
          </cell>
        </row>
        <row r="1504">
          <cell r="B1504" t="str">
            <v>I10949-100</v>
          </cell>
          <cell r="C1504" t="str">
            <v>Vervanging speeltoestellen 2012</v>
          </cell>
          <cell r="D1504" t="str">
            <v>geril</v>
          </cell>
          <cell r="E1504">
            <v>7210151</v>
          </cell>
        </row>
        <row r="1505">
          <cell r="B1505" t="str">
            <v>I10950-100</v>
          </cell>
          <cell r="C1505" t="str">
            <v>Vervanging speeltoestellen 2013</v>
          </cell>
          <cell r="D1505" t="str">
            <v>geril</v>
          </cell>
          <cell r="E1505">
            <v>7210152</v>
          </cell>
        </row>
        <row r="1506">
          <cell r="B1506" t="str">
            <v>I10951-100</v>
          </cell>
          <cell r="C1506" t="str">
            <v>Vervanging speeltoestellen 2014</v>
          </cell>
          <cell r="D1506" t="str">
            <v>geril</v>
          </cell>
          <cell r="E1506">
            <v>7210153</v>
          </cell>
        </row>
        <row r="1507">
          <cell r="B1507" t="str">
            <v>I10952-100</v>
          </cell>
          <cell r="C1507" t="str">
            <v>Vervanging OV J.P. Thijssenpark</v>
          </cell>
          <cell r="D1507" t="str">
            <v>geril</v>
          </cell>
          <cell r="E1507">
            <v>7210156</v>
          </cell>
        </row>
        <row r="1508">
          <cell r="B1508" t="str">
            <v>I10953-100</v>
          </cell>
          <cell r="C1508" t="str">
            <v>Herinrichting Muiden Noord West OV</v>
          </cell>
          <cell r="D1508" t="str">
            <v>geril</v>
          </cell>
          <cell r="E1508">
            <v>7210157</v>
          </cell>
        </row>
        <row r="1509">
          <cell r="B1509" t="str">
            <v>I10954-100</v>
          </cell>
          <cell r="C1509" t="str">
            <v>Rotonde Rijksweg-Churchillstraat</v>
          </cell>
          <cell r="D1509" t="str">
            <v>geril</v>
          </cell>
          <cell r="E1509">
            <v>7210159</v>
          </cell>
        </row>
        <row r="1510">
          <cell r="B1510" t="str">
            <v>I10955-100</v>
          </cell>
          <cell r="C1510" t="str">
            <v>Kruispunt Rijksweg L. Hortensiuslaan</v>
          </cell>
          <cell r="D1510" t="str">
            <v>geril</v>
          </cell>
          <cell r="E1510">
            <v>7210161</v>
          </cell>
        </row>
        <row r="1511">
          <cell r="B1511" t="str">
            <v>I10956-100</v>
          </cell>
          <cell r="C1511" t="str">
            <v>Verkeersmaatregelen O.Nassaupark Noord</v>
          </cell>
          <cell r="D1511" t="str">
            <v>geril</v>
          </cell>
          <cell r="E1511">
            <v>7210162</v>
          </cell>
        </row>
        <row r="1512">
          <cell r="B1512" t="str">
            <v>I10957-100</v>
          </cell>
          <cell r="C1512" t="str">
            <v>Herinrichting Muiden Noord West Wegen</v>
          </cell>
          <cell r="D1512" t="str">
            <v>geril</v>
          </cell>
          <cell r="E1512">
            <v>7210164</v>
          </cell>
        </row>
        <row r="1513">
          <cell r="B1513" t="str">
            <v>I10958-100</v>
          </cell>
          <cell r="C1513" t="str">
            <v>Herinrichting groen Thijssenpark</v>
          </cell>
          <cell r="D1513" t="str">
            <v>geril</v>
          </cell>
          <cell r="E1513">
            <v>7210165</v>
          </cell>
        </row>
        <row r="1514">
          <cell r="B1514" t="str">
            <v>I10959-100</v>
          </cell>
          <cell r="C1514" t="str">
            <v>Plantsoen Veldheimerlaan/Botweg Pj 174</v>
          </cell>
          <cell r="D1514" t="str">
            <v>geril</v>
          </cell>
          <cell r="E1514">
            <v>7210167</v>
          </cell>
        </row>
        <row r="1515">
          <cell r="B1515" t="str">
            <v>I10960-100</v>
          </cell>
          <cell r="C1515" t="str">
            <v>Wbh. Mariahoeve-Eikenlaan Muiden 02/16</v>
          </cell>
          <cell r="D1515" t="str">
            <v>geril</v>
          </cell>
          <cell r="E1515">
            <v>7210168</v>
          </cell>
        </row>
        <row r="1516">
          <cell r="B1516" t="str">
            <v>I10961-100</v>
          </cell>
          <cell r="C1516" t="str">
            <v>Wbh. plan Muiderberg 02/16</v>
          </cell>
          <cell r="D1516" t="str">
            <v>geril</v>
          </cell>
          <cell r="E1516">
            <v>7210169</v>
          </cell>
        </row>
        <row r="1517">
          <cell r="B1517" t="str">
            <v>I10962-100</v>
          </cell>
          <cell r="C1517" t="str">
            <v>Wbh. plan Vesting en Zuid-West 02/16</v>
          </cell>
          <cell r="D1517" t="str">
            <v>geril</v>
          </cell>
          <cell r="E1517">
            <v>7210170</v>
          </cell>
        </row>
        <row r="1518">
          <cell r="B1518" t="str">
            <v>I10963-100</v>
          </cell>
          <cell r="C1518" t="str">
            <v>Wbh. plan Buitengebied 02/16</v>
          </cell>
          <cell r="D1518" t="str">
            <v>geril</v>
          </cell>
          <cell r="E1518">
            <v>7210171</v>
          </cell>
        </row>
        <row r="1519">
          <cell r="B1519" t="str">
            <v>I10237-100</v>
          </cell>
          <cell r="C1519" t="str">
            <v>Wbh. plan Zuidpolderweg 02/16</v>
          </cell>
          <cell r="D1519" t="str">
            <v>erste</v>
          </cell>
          <cell r="E1519">
            <v>7210172</v>
          </cell>
        </row>
        <row r="1520">
          <cell r="B1520" t="str">
            <v>I10238-100</v>
          </cell>
          <cell r="C1520" t="str">
            <v>Keverdijk - Wegen (VBK)</v>
          </cell>
          <cell r="D1520" t="str">
            <v>beber</v>
          </cell>
          <cell r="E1520">
            <v>7210197</v>
          </cell>
        </row>
        <row r="1521">
          <cell r="B1521" t="str">
            <v>I10067-100</v>
          </cell>
          <cell r="C1521" t="str">
            <v>Herenstraat - Wegen</v>
          </cell>
          <cell r="D1521" t="str">
            <v>bazee</v>
          </cell>
          <cell r="E1521">
            <v>7210200</v>
          </cell>
        </row>
        <row r="1522">
          <cell r="B1522" t="str">
            <v>I10239-100</v>
          </cell>
          <cell r="C1522" t="str">
            <v>Wegen Vlietlaan Pj 193 (incl. sloopkstn)</v>
          </cell>
          <cell r="D1522" t="str">
            <v>bazee</v>
          </cell>
          <cell r="E1522">
            <v>7210202</v>
          </cell>
        </row>
        <row r="1523">
          <cell r="B1523" t="str">
            <v>I10240-100</v>
          </cell>
          <cell r="C1523" t="str">
            <v>Aanpassing wegvakken overwegen</v>
          </cell>
          <cell r="D1523" t="str">
            <v>bazee</v>
          </cell>
          <cell r="E1523">
            <v>7210203</v>
          </cell>
        </row>
        <row r="1524">
          <cell r="B1524" t="str">
            <v>I10068-100</v>
          </cell>
          <cell r="C1524" t="str">
            <v>Spiegelstraat - OVL LIchtmasten</v>
          </cell>
          <cell r="D1524" t="str">
            <v>geril</v>
          </cell>
          <cell r="E1524">
            <v>7210204</v>
          </cell>
        </row>
        <row r="1525">
          <cell r="B1525" t="str">
            <v>I10069-100</v>
          </cell>
          <cell r="C1525" t="str">
            <v>Veldweg - Wegen</v>
          </cell>
          <cell r="D1525" t="str">
            <v>geril</v>
          </cell>
          <cell r="E1525">
            <v>7210205</v>
          </cell>
        </row>
        <row r="1526">
          <cell r="B1526" t="str">
            <v>I10070-100</v>
          </cell>
          <cell r="C1526" t="str">
            <v>Olmenlaan - Wegen</v>
          </cell>
          <cell r="D1526" t="str">
            <v>geril</v>
          </cell>
          <cell r="E1526">
            <v>7210207</v>
          </cell>
        </row>
        <row r="1527">
          <cell r="B1527" t="str">
            <v>I10071-100</v>
          </cell>
          <cell r="C1527" t="str">
            <v>Veerstraat - Wegen</v>
          </cell>
          <cell r="D1527" t="str">
            <v>geril</v>
          </cell>
          <cell r="E1527">
            <v>7210208</v>
          </cell>
        </row>
        <row r="1528">
          <cell r="B1528" t="str">
            <v>I10964-100</v>
          </cell>
          <cell r="C1528" t="str">
            <v>Emmaschool Lomanplein wegen</v>
          </cell>
          <cell r="D1528" t="str">
            <v>geril</v>
          </cell>
          <cell r="E1528">
            <v>7210212</v>
          </cell>
        </row>
        <row r="1529">
          <cell r="B1529" t="str">
            <v>I10965-100</v>
          </cell>
          <cell r="C1529" t="str">
            <v>Openbare verlichting Rijksweg</v>
          </cell>
          <cell r="D1529" t="str">
            <v>geril</v>
          </cell>
          <cell r="E1529">
            <v>7210216</v>
          </cell>
        </row>
        <row r="1530">
          <cell r="B1530" t="str">
            <v>I10966-100</v>
          </cell>
          <cell r="C1530" t="str">
            <v>Openbare Verlichting 2018</v>
          </cell>
          <cell r="D1530" t="str">
            <v>geril</v>
          </cell>
          <cell r="E1530">
            <v>7210217</v>
          </cell>
        </row>
        <row r="1531">
          <cell r="B1531" t="str">
            <v>I10072-100</v>
          </cell>
          <cell r="C1531" t="str">
            <v>Herenstraat - OVL LIchtmasten</v>
          </cell>
          <cell r="D1531" t="str">
            <v>bazee</v>
          </cell>
          <cell r="E1531">
            <v>7210220</v>
          </cell>
        </row>
        <row r="1532">
          <cell r="B1532" t="str">
            <v>I10241-100</v>
          </cell>
          <cell r="C1532" t="str">
            <v>Op.verl. Vlietlaan Pj193</v>
          </cell>
          <cell r="D1532" t="str">
            <v>dezwa</v>
          </cell>
          <cell r="E1532">
            <v>7210221</v>
          </cell>
        </row>
        <row r="1533">
          <cell r="B1533" t="str">
            <v>I10073-100</v>
          </cell>
          <cell r="C1533" t="str">
            <v>Op.verl. Nieuwe Spiegelstr. e.o. Pj 194</v>
          </cell>
          <cell r="D1533" t="str">
            <v>geril</v>
          </cell>
          <cell r="E1533">
            <v>7210223</v>
          </cell>
        </row>
        <row r="1534">
          <cell r="B1534" t="str">
            <v>I10242-100</v>
          </cell>
          <cell r="C1534" t="str">
            <v>Vervanging OV: Keverdijk (incl Vaartweg)</v>
          </cell>
          <cell r="D1534" t="str">
            <v>dezwa</v>
          </cell>
          <cell r="E1534">
            <v>7210224</v>
          </cell>
        </row>
        <row r="1535">
          <cell r="B1535" t="str">
            <v>I10243-100</v>
          </cell>
          <cell r="C1535" t="str">
            <v>Vervanging OV oa Amsterdamsestraatweg</v>
          </cell>
          <cell r="D1535" t="str">
            <v>dezwa</v>
          </cell>
          <cell r="E1535">
            <v>7210226</v>
          </cell>
        </row>
        <row r="1536">
          <cell r="B1536" t="str">
            <v>I10074-100</v>
          </cell>
          <cell r="C1536" t="str">
            <v>Olmenlaan - OVL LIchtmasten</v>
          </cell>
          <cell r="D1536" t="str">
            <v>geril</v>
          </cell>
          <cell r="E1536">
            <v>7210228</v>
          </cell>
        </row>
        <row r="1537">
          <cell r="B1537" t="str">
            <v>I10075-100</v>
          </cell>
          <cell r="C1537" t="str">
            <v>Veerstraat - OVL LIchtmasten</v>
          </cell>
          <cell r="D1537" t="str">
            <v>geril</v>
          </cell>
          <cell r="E1537">
            <v>7210229</v>
          </cell>
        </row>
        <row r="1538">
          <cell r="B1538" t="str">
            <v>I10076-100</v>
          </cell>
          <cell r="C1538" t="str">
            <v>Veldweg - OVL LIchtmasten</v>
          </cell>
          <cell r="D1538" t="str">
            <v>geril</v>
          </cell>
          <cell r="E1538">
            <v>7210232</v>
          </cell>
        </row>
        <row r="1539">
          <cell r="B1539" t="str">
            <v>I10967-100</v>
          </cell>
          <cell r="C1539" t="str">
            <v>Emmaschool Lomanplein OV</v>
          </cell>
          <cell r="D1539" t="str">
            <v>geril</v>
          </cell>
          <cell r="E1539">
            <v>7210233</v>
          </cell>
        </row>
        <row r="1540">
          <cell r="B1540" t="str">
            <v>I10244-100</v>
          </cell>
          <cell r="C1540" t="str">
            <v>Comm.verk.reg. met computer prov NH 2017</v>
          </cell>
          <cell r="D1540" t="str">
            <v>dezwa</v>
          </cell>
          <cell r="E1540">
            <v>7210237</v>
          </cell>
        </row>
        <row r="1541">
          <cell r="B1541" t="str">
            <v>I10245-100</v>
          </cell>
          <cell r="C1541" t="str">
            <v>Comm.verk.reg. met computer prov NH 2018</v>
          </cell>
          <cell r="D1541" t="str">
            <v>dezwa</v>
          </cell>
          <cell r="E1541">
            <v>7210238</v>
          </cell>
        </row>
        <row r="1542">
          <cell r="B1542" t="str">
            <v>I10246-100</v>
          </cell>
          <cell r="C1542" t="str">
            <v>Comm.verk.reg. met computer prov NH 2019</v>
          </cell>
          <cell r="D1542" t="str">
            <v>dezwa</v>
          </cell>
          <cell r="E1542">
            <v>7210239</v>
          </cell>
        </row>
        <row r="1543">
          <cell r="B1543" t="str">
            <v>I10968-100</v>
          </cell>
          <cell r="C1543" t="str">
            <v>Vervangingsinvesteringen groen 2015</v>
          </cell>
          <cell r="D1543" t="str">
            <v>geril</v>
          </cell>
          <cell r="E1543">
            <v>7210240</v>
          </cell>
        </row>
        <row r="1544">
          <cell r="B1544" t="str">
            <v>I10969-100</v>
          </cell>
          <cell r="C1544" t="str">
            <v>Verbet. groeiomst. bomen Bos van Bredius</v>
          </cell>
          <cell r="D1544" t="str">
            <v>geril</v>
          </cell>
          <cell r="E1544">
            <v>7210241</v>
          </cell>
        </row>
        <row r="1545">
          <cell r="B1545" t="str">
            <v>I10247-100</v>
          </cell>
          <cell r="C1545" t="str">
            <v>Herinrichting Keverdijk</v>
          </cell>
          <cell r="D1545" t="str">
            <v>alhoo</v>
          </cell>
          <cell r="E1545">
            <v>7210243</v>
          </cell>
        </row>
        <row r="1546">
          <cell r="B1546" t="str">
            <v>I10248-100</v>
          </cell>
          <cell r="C1546" t="str">
            <v>Plantsoen Vlietlaan Pj 193</v>
          </cell>
          <cell r="D1546" t="str">
            <v>bazee</v>
          </cell>
          <cell r="E1546">
            <v>7210246</v>
          </cell>
        </row>
        <row r="1547">
          <cell r="B1547" t="str">
            <v>I10077-100</v>
          </cell>
          <cell r="C1547" t="str">
            <v>Spiegelstraat - Groen</v>
          </cell>
          <cell r="D1547" t="str">
            <v>geril</v>
          </cell>
          <cell r="E1547">
            <v>7210247</v>
          </cell>
        </row>
        <row r="1548">
          <cell r="B1548" t="str">
            <v>I10078-100</v>
          </cell>
          <cell r="C1548" t="str">
            <v>Olmenlaan - Groen</v>
          </cell>
          <cell r="D1548" t="str">
            <v>geril</v>
          </cell>
          <cell r="E1548">
            <v>7210249</v>
          </cell>
        </row>
        <row r="1549">
          <cell r="B1549" t="str">
            <v>I10079-100</v>
          </cell>
          <cell r="C1549" t="str">
            <v>Brinklaan - Groen</v>
          </cell>
          <cell r="D1549" t="str">
            <v>geril</v>
          </cell>
          <cell r="E1549">
            <v>7210250</v>
          </cell>
        </row>
        <row r="1550">
          <cell r="B1550" t="str">
            <v>I10970-100</v>
          </cell>
          <cell r="C1550" t="str">
            <v>Renovatie toren Grote Kerk</v>
          </cell>
          <cell r="D1550" t="str">
            <v>johkra</v>
          </cell>
          <cell r="E1550">
            <v>7210255</v>
          </cell>
        </row>
        <row r="1551">
          <cell r="B1551" t="str">
            <v>I10971-100</v>
          </cell>
          <cell r="C1551" t="str">
            <v>Vervanging speeltoestellen 2017</v>
          </cell>
          <cell r="D1551" t="str">
            <v>geril</v>
          </cell>
          <cell r="E1551">
            <v>7210256</v>
          </cell>
        </row>
        <row r="1552">
          <cell r="B1552" t="str">
            <v>I10249-100</v>
          </cell>
          <cell r="C1552" t="str">
            <v>Vervanging speeltoestellen 2018</v>
          </cell>
          <cell r="D1552" t="str">
            <v>alhoo</v>
          </cell>
          <cell r="E1552">
            <v>7210257</v>
          </cell>
        </row>
        <row r="1553">
          <cell r="B1553" t="str">
            <v>I10250-100</v>
          </cell>
          <cell r="C1553" t="str">
            <v>Vervanging speeltoestellen 2019</v>
          </cell>
          <cell r="D1553" t="str">
            <v>alhoo</v>
          </cell>
          <cell r="E1553">
            <v>7210258</v>
          </cell>
        </row>
        <row r="1554">
          <cell r="B1554" t="str">
            <v>I10972-100</v>
          </cell>
          <cell r="C1554" t="str">
            <v>Kr. Havenstr-Brinkln Centr.man (01/17)</v>
          </cell>
          <cell r="D1554" t="str">
            <v>makoo</v>
          </cell>
          <cell r="E1554">
            <v>7210260</v>
          </cell>
        </row>
        <row r="1555">
          <cell r="B1555" t="str">
            <v>I10251-100</v>
          </cell>
          <cell r="C1555" t="str">
            <v>Spiegelstraat - Wegen VBK</v>
          </cell>
          <cell r="D1555" t="str">
            <v>bazee</v>
          </cell>
          <cell r="E1555">
            <v>7210263</v>
          </cell>
        </row>
        <row r="1556">
          <cell r="B1556" t="str">
            <v>I10973-100</v>
          </cell>
          <cell r="C1556" t="str">
            <v>Verv.VRI Laarderweg-Prinsenstraat (PN18)</v>
          </cell>
          <cell r="D1556" t="str">
            <v>geril</v>
          </cell>
          <cell r="E1556">
            <v>7210264</v>
          </cell>
        </row>
        <row r="1557">
          <cell r="B1557" t="str">
            <v>I10974-100</v>
          </cell>
          <cell r="C1557" t="str">
            <v>Voetpad P&amp;R richting Krijgsman (PN18)</v>
          </cell>
          <cell r="D1557" t="str">
            <v>makoo</v>
          </cell>
          <cell r="E1557">
            <v>7210268</v>
          </cell>
        </row>
        <row r="1558">
          <cell r="B1558" t="str">
            <v>I10252-100</v>
          </cell>
          <cell r="C1558" t="str">
            <v>Busbaan Bredius</v>
          </cell>
          <cell r="D1558" t="str">
            <v>makoo</v>
          </cell>
          <cell r="E1558">
            <v>7210269</v>
          </cell>
        </row>
        <row r="1559">
          <cell r="B1559" t="str">
            <v>I10080-100</v>
          </cell>
          <cell r="C1559" t="str">
            <v>Modernisering parkeervoorziening (PN18)</v>
          </cell>
          <cell r="D1559" t="str">
            <v>jajob</v>
          </cell>
          <cell r="E1559">
            <v>7210270</v>
          </cell>
        </row>
        <row r="1560">
          <cell r="B1560" t="str">
            <v>I10253-100</v>
          </cell>
          <cell r="C1560" t="str">
            <v>Herstel Vestingwallen (Verd Vest.Muiden)</v>
          </cell>
          <cell r="D1560" t="str">
            <v>makoo</v>
          </cell>
          <cell r="E1560">
            <v>7210271</v>
          </cell>
        </row>
        <row r="1561">
          <cell r="B1561" t="str">
            <v>I10254-100</v>
          </cell>
          <cell r="C1561" t="str">
            <v>Optimalisatie Naardertrekvaart</v>
          </cell>
          <cell r="D1561" t="str">
            <v>makoo</v>
          </cell>
          <cell r="E1561">
            <v>7210274</v>
          </cell>
        </row>
        <row r="1562">
          <cell r="B1562" t="str">
            <v>I10975-100</v>
          </cell>
          <cell r="C1562" t="str">
            <v>Wandelpad Vesting-Stadzigt</v>
          </cell>
          <cell r="D1562" t="str">
            <v>makoo</v>
          </cell>
          <cell r="E1562">
            <v>7210275</v>
          </cell>
        </row>
        <row r="1563">
          <cell r="B1563" t="str">
            <v>I10255-100</v>
          </cell>
          <cell r="C1563" t="str">
            <v>Havenkom Naarden</v>
          </cell>
          <cell r="D1563" t="str">
            <v>makoo</v>
          </cell>
          <cell r="E1563">
            <v>7210276</v>
          </cell>
        </row>
        <row r="1564">
          <cell r="B1564" t="str">
            <v>I10976-100</v>
          </cell>
          <cell r="C1564" t="str">
            <v>Inrichting buitenterrein gemeentehuis GM</v>
          </cell>
          <cell r="D1564" t="str">
            <v>geril</v>
          </cell>
          <cell r="E1564">
            <v>7210277</v>
          </cell>
        </row>
        <row r="1565">
          <cell r="B1565" t="str">
            <v>I10977-100</v>
          </cell>
          <cell r="C1565" t="str">
            <v>Infra ivm verv.hoofdriool Zwartewg B'sum</v>
          </cell>
          <cell r="D1565" t="str">
            <v>geril</v>
          </cell>
          <cell r="E1565">
            <v>7210279</v>
          </cell>
        </row>
        <row r="1566">
          <cell r="B1566" t="str">
            <v>I10256-100</v>
          </cell>
          <cell r="C1566" t="str">
            <v>Meubilair afvalbakken scheiding fracties</v>
          </cell>
          <cell r="D1566" t="str">
            <v>gever</v>
          </cell>
          <cell r="E1566">
            <v>7210281</v>
          </cell>
        </row>
        <row r="1567">
          <cell r="B1567" t="str">
            <v>I10257-100</v>
          </cell>
          <cell r="C1567" t="str">
            <v>Vervangen populieren Gooimeer fase 1</v>
          </cell>
          <cell r="D1567" t="str">
            <v>alhoo</v>
          </cell>
          <cell r="E1567">
            <v>7210282</v>
          </cell>
        </row>
        <row r="1568">
          <cell r="B1568" t="str">
            <v>I10258-100</v>
          </cell>
          <cell r="C1568" t="str">
            <v>Losloopgebieden</v>
          </cell>
          <cell r="D1568" t="str">
            <v>alhoo</v>
          </cell>
          <cell r="E1568">
            <v>7210283</v>
          </cell>
        </row>
        <row r="1569">
          <cell r="B1569" t="str">
            <v>I10978-100</v>
          </cell>
          <cell r="C1569" t="str">
            <v>Burg. Jur Visserlaan</v>
          </cell>
          <cell r="D1569" t="str">
            <v>geril</v>
          </cell>
          <cell r="E1569">
            <v>7210285</v>
          </cell>
        </row>
        <row r="1570">
          <cell r="B1570" t="str">
            <v>I10979-100</v>
          </cell>
          <cell r="C1570" t="str">
            <v>Brug Willem Bilderdijkpark</v>
          </cell>
          <cell r="D1570" t="str">
            <v>geril</v>
          </cell>
          <cell r="E1570">
            <v>7210289</v>
          </cell>
        </row>
        <row r="1571">
          <cell r="B1571" t="str">
            <v>I10980-100</v>
          </cell>
          <cell r="C1571" t="str">
            <v>Brug Pr. Beatrixhof Anna van Buurenlaan</v>
          </cell>
          <cell r="D1571" t="str">
            <v>geril</v>
          </cell>
          <cell r="E1571">
            <v>7210290</v>
          </cell>
        </row>
        <row r="1572">
          <cell r="B1572" t="str">
            <v>I10981-100</v>
          </cell>
          <cell r="C1572" t="str">
            <v>Herbouw brug in de Goog</v>
          </cell>
          <cell r="D1572" t="str">
            <v>geril</v>
          </cell>
          <cell r="E1572">
            <v>7210291</v>
          </cell>
        </row>
        <row r="1573">
          <cell r="B1573" t="str">
            <v>I10259-100</v>
          </cell>
          <cell r="C1573" t="str">
            <v>Vervanging speeltoestellen 2020</v>
          </cell>
          <cell r="D1573" t="str">
            <v>alhoo</v>
          </cell>
          <cell r="E1573">
            <v>7210298</v>
          </cell>
        </row>
        <row r="1574">
          <cell r="B1574" t="str">
            <v>I10260-100</v>
          </cell>
          <cell r="C1574" t="str">
            <v>Vervanging speeltoestellen 2021</v>
          </cell>
          <cell r="D1574" t="str">
            <v>alhoo</v>
          </cell>
          <cell r="E1574">
            <v>7210299</v>
          </cell>
        </row>
        <row r="1575">
          <cell r="B1575" t="str">
            <v>I10261-100</v>
          </cell>
          <cell r="C1575" t="str">
            <v>Vervanging speeltoestellen 2022</v>
          </cell>
          <cell r="D1575" t="str">
            <v>alhoo</v>
          </cell>
          <cell r="E1575">
            <v>7210300</v>
          </cell>
        </row>
        <row r="1576">
          <cell r="B1576" t="str">
            <v>I10262-100</v>
          </cell>
          <cell r="C1576" t="str">
            <v>VBK Vestingwallen Muiden, fase 2</v>
          </cell>
          <cell r="D1576" t="str">
            <v>makoo</v>
          </cell>
          <cell r="E1576">
            <v>7210301</v>
          </cell>
        </row>
        <row r="1577">
          <cell r="B1577" t="str">
            <v>I10982-100</v>
          </cell>
          <cell r="C1577" t="str">
            <v>Damwand de Goog</v>
          </cell>
          <cell r="D1577" t="str">
            <v>geril</v>
          </cell>
          <cell r="E1577">
            <v>7210302</v>
          </cell>
        </row>
        <row r="1578">
          <cell r="B1578" t="str">
            <v>I10263-100</v>
          </cell>
          <cell r="C1578" t="str">
            <v>Voorbereid kr Verder md Vesting Muiden</v>
          </cell>
          <cell r="D1578" t="str">
            <v>makoo</v>
          </cell>
          <cell r="E1578">
            <v>7210312</v>
          </cell>
        </row>
        <row r="1579">
          <cell r="B1579" t="str">
            <v>I10264-100</v>
          </cell>
          <cell r="C1579" t="str">
            <v>Op. Verl. Beerensteinerlaan Pj 190</v>
          </cell>
          <cell r="D1579" t="str">
            <v>bazee</v>
          </cell>
          <cell r="E1579">
            <v>7210314</v>
          </cell>
        </row>
        <row r="1580">
          <cell r="B1580" t="str">
            <v>I10265-100</v>
          </cell>
          <cell r="C1580" t="str">
            <v>Plantsoen Beerensteinerlaan</v>
          </cell>
          <cell r="D1580" t="str">
            <v>bazee</v>
          </cell>
          <cell r="E1580">
            <v>7210315</v>
          </cell>
        </row>
        <row r="1581">
          <cell r="B1581" t="str">
            <v>I10081-100</v>
          </cell>
          <cell r="C1581" t="str">
            <v>Vervangingsinvesteringen groen 2023</v>
          </cell>
          <cell r="D1581" t="str">
            <v>alhoo</v>
          </cell>
          <cell r="E1581">
            <v>7210319</v>
          </cell>
        </row>
        <row r="1582">
          <cell r="B1582" t="str">
            <v>I10266-100</v>
          </cell>
          <cell r="C1582" t="str">
            <v xml:space="preserve">Aanleg Tiny Forest </v>
          </cell>
          <cell r="D1582" t="str">
            <v>alhoo</v>
          </cell>
          <cell r="E1582">
            <v>7210320</v>
          </cell>
        </row>
        <row r="1583">
          <cell r="B1583" t="str">
            <v>I10267-100</v>
          </cell>
          <cell r="C1583" t="str">
            <v>Bomenplan Muiderberg</v>
          </cell>
          <cell r="D1583" t="str">
            <v>alhoo</v>
          </cell>
          <cell r="E1583">
            <v>7210321</v>
          </cell>
        </row>
        <row r="1584">
          <cell r="B1584" t="str">
            <v>I10268-100</v>
          </cell>
          <cell r="C1584" t="str">
            <v>Vervanging speeltoestellen 2023</v>
          </cell>
          <cell r="D1584" t="str">
            <v>alhoo</v>
          </cell>
          <cell r="E1584">
            <v>7210322</v>
          </cell>
        </row>
        <row r="1585">
          <cell r="B1585" t="str">
            <v>I10082-100</v>
          </cell>
          <cell r="C1585" t="str">
            <v>Openbare Verlichting 2023</v>
          </cell>
          <cell r="D1585" t="str">
            <v>dezwa</v>
          </cell>
          <cell r="E1585">
            <v>7210323</v>
          </cell>
        </row>
        <row r="1586">
          <cell r="B1586" t="str">
            <v>I10269-100</v>
          </cell>
          <cell r="C1586" t="str">
            <v>Herinrichting Stationsgebied</v>
          </cell>
          <cell r="D1586" t="str">
            <v>makoo</v>
          </cell>
          <cell r="E1586">
            <v>7210324</v>
          </cell>
        </row>
        <row r="1587">
          <cell r="B1587" t="str">
            <v>I10083-100</v>
          </cell>
          <cell r="C1587" t="str">
            <v>Kerkstraat wegen</v>
          </cell>
          <cell r="D1587" t="str">
            <v>geril</v>
          </cell>
          <cell r="E1587">
            <v>7210325</v>
          </cell>
        </row>
        <row r="1588">
          <cell r="B1588" t="str">
            <v>I10270-100</v>
          </cell>
          <cell r="C1588" t="str">
            <v>VBK Woonschepen Singelgracht</v>
          </cell>
          <cell r="D1588" t="str">
            <v>makoo</v>
          </cell>
          <cell r="E1588">
            <v>7210326</v>
          </cell>
        </row>
        <row r="1589">
          <cell r="B1589" t="str">
            <v>I10271-100</v>
          </cell>
          <cell r="C1589" t="str">
            <v>Inrichting Openb.Ruimte Centr. Keverdijk</v>
          </cell>
          <cell r="D1589" t="str">
            <v>jastu</v>
          </cell>
          <cell r="E1589">
            <v>7210327</v>
          </cell>
        </row>
        <row r="1590">
          <cell r="B1590" t="str">
            <v>I10084-100</v>
          </cell>
          <cell r="C1590" t="str">
            <v>Vervangen populieren Gooimeer fase 2</v>
          </cell>
          <cell r="D1590" t="str">
            <v>alhoo</v>
          </cell>
          <cell r="E1590">
            <v>7210328</v>
          </cell>
        </row>
        <row r="1591">
          <cell r="B1591" t="str">
            <v>I10085-100</v>
          </cell>
          <cell r="C1591" t="str">
            <v>Vervangen populieren Gooimeer fase 3</v>
          </cell>
          <cell r="D1591" t="str">
            <v>alhoo</v>
          </cell>
          <cell r="E1591">
            <v>7210329</v>
          </cell>
        </row>
        <row r="1592">
          <cell r="B1592" t="str">
            <v>I10983-100</v>
          </cell>
          <cell r="C1592" t="str">
            <v>Boogbrug Oud Blaricumerweg</v>
          </cell>
          <cell r="D1592" t="str">
            <v>geril</v>
          </cell>
          <cell r="E1592">
            <v>7210330</v>
          </cell>
        </row>
        <row r="1593">
          <cell r="B1593" t="str">
            <v>I10984-100</v>
          </cell>
          <cell r="C1593" t="str">
            <v>Fietsbruggen Oud Blaricumerweg</v>
          </cell>
          <cell r="D1593" t="str">
            <v>geril</v>
          </cell>
          <cell r="E1593">
            <v>7210331</v>
          </cell>
        </row>
        <row r="1594">
          <cell r="B1594" t="str">
            <v>I10272-100</v>
          </cell>
          <cell r="C1594" t="str">
            <v>Stalen damwand Oost. Vestingwal Muiden</v>
          </cell>
          <cell r="D1594" t="str">
            <v>makoo</v>
          </cell>
          <cell r="E1594">
            <v>7210333</v>
          </cell>
        </row>
        <row r="1595">
          <cell r="B1595" t="str">
            <v>I10273-100</v>
          </cell>
          <cell r="C1595" t="str">
            <v>Groen Eikenlaan</v>
          </cell>
          <cell r="D1595" t="str">
            <v>beber</v>
          </cell>
          <cell r="E1595">
            <v>7210335</v>
          </cell>
        </row>
        <row r="1596">
          <cell r="B1596" t="str">
            <v>I10274-100</v>
          </cell>
          <cell r="C1596" t="str">
            <v>Wegen Eikenlaan</v>
          </cell>
          <cell r="D1596" t="str">
            <v>beber</v>
          </cell>
          <cell r="E1596">
            <v>7210336</v>
          </cell>
        </row>
        <row r="1597">
          <cell r="B1597" t="str">
            <v>I10275-100</v>
          </cell>
          <cell r="C1597" t="str">
            <v>Spelen Mariahoeve</v>
          </cell>
          <cell r="D1597" t="str">
            <v>beber</v>
          </cell>
          <cell r="E1597">
            <v>7210337</v>
          </cell>
        </row>
        <row r="1598">
          <cell r="B1598" t="str">
            <v>I10276-100</v>
          </cell>
          <cell r="C1598" t="str">
            <v>Openbare verlichting Mariahoeve</v>
          </cell>
          <cell r="D1598" t="str">
            <v>beber</v>
          </cell>
          <cell r="E1598">
            <v>7210338</v>
          </cell>
        </row>
        <row r="1599">
          <cell r="B1599" t="str">
            <v>I10277-100</v>
          </cell>
          <cell r="C1599" t="str">
            <v>Groen Mariahoeve</v>
          </cell>
          <cell r="D1599" t="str">
            <v>beber</v>
          </cell>
          <cell r="E1599">
            <v>7210339</v>
          </cell>
        </row>
        <row r="1600">
          <cell r="B1600" t="str">
            <v>I10086-100</v>
          </cell>
          <cell r="C1600" t="str">
            <v>Graaf Wichmanlaan - Wegen</v>
          </cell>
          <cell r="D1600" t="str">
            <v>bazee</v>
          </cell>
          <cell r="E1600">
            <v>7210340</v>
          </cell>
        </row>
        <row r="1601">
          <cell r="B1601" t="str">
            <v>I10087-100</v>
          </cell>
          <cell r="C1601" t="str">
            <v>Slochterenlaan - Wegen</v>
          </cell>
          <cell r="D1601" t="str">
            <v>bazee</v>
          </cell>
          <cell r="E1601">
            <v>7210341</v>
          </cell>
        </row>
        <row r="1602">
          <cell r="B1602" t="str">
            <v>I10278-100</v>
          </cell>
          <cell r="C1602" t="str">
            <v>Van der Helstpark - Wegen</v>
          </cell>
          <cell r="D1602" t="str">
            <v>beber</v>
          </cell>
          <cell r="E1602">
            <v>7210342</v>
          </cell>
        </row>
        <row r="1603">
          <cell r="B1603" t="str">
            <v>I10088-100</v>
          </cell>
          <cell r="C1603" t="str">
            <v>Dorpsstraat - Wegen</v>
          </cell>
          <cell r="D1603" t="str">
            <v>beber</v>
          </cell>
          <cell r="E1603">
            <v>7210343</v>
          </cell>
        </row>
        <row r="1604">
          <cell r="B1604" t="str">
            <v>I10089-100</v>
          </cell>
          <cell r="C1604" t="str">
            <v>Tesselschadelaan - Wegen</v>
          </cell>
          <cell r="D1604" t="str">
            <v>beber</v>
          </cell>
          <cell r="E1604">
            <v>7210344</v>
          </cell>
        </row>
        <row r="1605">
          <cell r="B1605" t="str">
            <v>I10090-100</v>
          </cell>
          <cell r="C1605" t="str">
            <v>Brink - Wegen</v>
          </cell>
          <cell r="D1605" t="str">
            <v>beber</v>
          </cell>
          <cell r="E1605">
            <v>7210345</v>
          </cell>
        </row>
        <row r="1606">
          <cell r="B1606" t="str">
            <v>I10279-100</v>
          </cell>
          <cell r="C1606" t="str">
            <v>Amersfoortsestraatweg - Wegen</v>
          </cell>
          <cell r="D1606" t="str">
            <v>bazee</v>
          </cell>
          <cell r="E1606">
            <v>7210346</v>
          </cell>
        </row>
        <row r="1607">
          <cell r="B1607" t="str">
            <v>I10280-100</v>
          </cell>
          <cell r="C1607" t="str">
            <v>Overloop parkeerplaats/ijsbaan Muiden</v>
          </cell>
          <cell r="D1607" t="str">
            <v>jajob</v>
          </cell>
          <cell r="E1607">
            <v>7210347</v>
          </cell>
        </row>
        <row r="1608">
          <cell r="B1608" t="str">
            <v>I10985-100</v>
          </cell>
          <cell r="C1608" t="str">
            <v>Kunstwerken Burg. Van Wettumweg</v>
          </cell>
          <cell r="D1608" t="str">
            <v>geril</v>
          </cell>
          <cell r="E1608">
            <v>7210348</v>
          </cell>
        </row>
        <row r="1609">
          <cell r="B1609" t="str">
            <v>I10091-100</v>
          </cell>
          <cell r="C1609" t="str">
            <v>Aanleg fietsroutes/straten reg.ovk 2023</v>
          </cell>
          <cell r="D1609" t="str">
            <v>jajob</v>
          </cell>
          <cell r="E1609">
            <v>7210349</v>
          </cell>
        </row>
        <row r="1610">
          <cell r="B1610" t="str">
            <v>I10092-100</v>
          </cell>
          <cell r="C1610" t="str">
            <v>Aanleg fietsroutes/straten reg.ovk 2024</v>
          </cell>
          <cell r="D1610" t="str">
            <v>jajob</v>
          </cell>
          <cell r="E1610">
            <v>7210350</v>
          </cell>
        </row>
        <row r="1611">
          <cell r="B1611" t="str">
            <v>I10281-100</v>
          </cell>
          <cell r="C1611" t="str">
            <v>Autoluw Naarden-Vesting</v>
          </cell>
          <cell r="D1611" t="str">
            <v>jajob</v>
          </cell>
          <cell r="E1611">
            <v>7210351</v>
          </cell>
        </row>
        <row r="1612">
          <cell r="B1612" t="str">
            <v>I10093-100</v>
          </cell>
          <cell r="C1612" t="str">
            <v>Graaf Wichmanlaan - OVL LIchtmasten</v>
          </cell>
          <cell r="D1612" t="str">
            <v>bazee</v>
          </cell>
          <cell r="E1612">
            <v>7210353</v>
          </cell>
        </row>
        <row r="1613">
          <cell r="B1613" t="str">
            <v>I10094-100</v>
          </cell>
          <cell r="C1613" t="str">
            <v>Slochterenlaan - OVL LIchtmasten</v>
          </cell>
          <cell r="D1613" t="str">
            <v>bazee</v>
          </cell>
          <cell r="E1613">
            <v>7210354</v>
          </cell>
        </row>
        <row r="1614">
          <cell r="B1614" t="str">
            <v>I10282-100</v>
          </cell>
          <cell r="C1614" t="str">
            <v>Vesting Oost - OVL LIchtmasten</v>
          </cell>
          <cell r="D1614" t="str">
            <v>beber</v>
          </cell>
          <cell r="E1614">
            <v>7210355</v>
          </cell>
        </row>
        <row r="1615">
          <cell r="B1615" t="str">
            <v>I10283-100</v>
          </cell>
          <cell r="C1615" t="str">
            <v>Buitendijke - OVL LIchtmasten</v>
          </cell>
          <cell r="D1615" t="str">
            <v>beber</v>
          </cell>
          <cell r="E1615">
            <v>7210356</v>
          </cell>
        </row>
        <row r="1616">
          <cell r="B1616" t="str">
            <v>I10095-100</v>
          </cell>
          <cell r="C1616" t="str">
            <v>Kocherplantsoen - OVL LIchtmasten</v>
          </cell>
          <cell r="D1616" t="str">
            <v>beber</v>
          </cell>
          <cell r="E1616">
            <v>7210357</v>
          </cell>
        </row>
        <row r="1617">
          <cell r="B1617" t="str">
            <v>I10096-100</v>
          </cell>
          <cell r="C1617" t="str">
            <v>OV Burg van Wettumweg</v>
          </cell>
          <cell r="D1617" t="str">
            <v>beber</v>
          </cell>
          <cell r="E1617">
            <v>7210358</v>
          </cell>
        </row>
        <row r="1618">
          <cell r="B1618" t="str">
            <v>I10284-100</v>
          </cell>
          <cell r="C1618" t="str">
            <v>OV Brediusweg</v>
          </cell>
          <cell r="D1618" t="str">
            <v>dezwa</v>
          </cell>
          <cell r="E1618">
            <v>7210360</v>
          </cell>
        </row>
        <row r="1619">
          <cell r="B1619" t="str">
            <v>I10097-100</v>
          </cell>
          <cell r="C1619" t="str">
            <v>Graaf Wichmanlaan - Groen</v>
          </cell>
          <cell r="D1619" t="str">
            <v>bazee</v>
          </cell>
          <cell r="E1619">
            <v>7210361</v>
          </cell>
        </row>
        <row r="1620">
          <cell r="B1620" t="str">
            <v>I10098-100</v>
          </cell>
          <cell r="C1620" t="str">
            <v>Slochterenlaan - Groen</v>
          </cell>
          <cell r="D1620" t="str">
            <v>beber</v>
          </cell>
          <cell r="E1620">
            <v>7210362</v>
          </cell>
        </row>
        <row r="1621">
          <cell r="B1621" t="str">
            <v>I10099-100</v>
          </cell>
          <cell r="C1621" t="str">
            <v>Tesselschadelaan - Groen</v>
          </cell>
          <cell r="D1621" t="str">
            <v>alhoo</v>
          </cell>
          <cell r="E1621">
            <v>7210364</v>
          </cell>
        </row>
        <row r="1622">
          <cell r="B1622" t="str">
            <v>I10285-100</v>
          </cell>
          <cell r="C1622" t="str">
            <v>Speelvoorzieningen Westbatterijpark</v>
          </cell>
          <cell r="D1622" t="str">
            <v>makoo</v>
          </cell>
          <cell r="E1622">
            <v>7210365</v>
          </cell>
        </row>
        <row r="1623">
          <cell r="B1623" t="str">
            <v>I10100-100</v>
          </cell>
          <cell r="C1623" t="str">
            <v>Vervanging speeltoestellen 2024</v>
          </cell>
          <cell r="D1623" t="str">
            <v>alhoo</v>
          </cell>
          <cell r="E1623">
            <v>7210366</v>
          </cell>
        </row>
        <row r="1624">
          <cell r="B1624" t="str">
            <v>I10286-100</v>
          </cell>
          <cell r="C1624" t="str">
            <v>Uitv. krediet Schootsvelden Zuidoost</v>
          </cell>
          <cell r="D1624" t="str">
            <v>makoo</v>
          </cell>
          <cell r="E1624">
            <v>7210367</v>
          </cell>
        </row>
        <row r="1625">
          <cell r="B1625" t="str">
            <v>I10287-100</v>
          </cell>
          <cell r="C1625" t="str">
            <v>Vervanginsinvestering brug Hamerfort</v>
          </cell>
          <cell r="D1625" t="str">
            <v>dezwa</v>
          </cell>
          <cell r="E1625">
            <v>7210368</v>
          </cell>
        </row>
        <row r="1626">
          <cell r="B1626" t="str">
            <v>I10986-100</v>
          </cell>
          <cell r="C1626" t="str">
            <v>Verkeerskundige aanpassingen Bollelaan</v>
          </cell>
          <cell r="D1626" t="str">
            <v>geril</v>
          </cell>
          <cell r="E1626">
            <v>7210369</v>
          </cell>
        </row>
        <row r="1627">
          <cell r="B1627" t="str">
            <v>I10288-100</v>
          </cell>
          <cell r="C1627" t="str">
            <v>Schoolstraat/Kapelstraat Bussum</v>
          </cell>
          <cell r="D1627" t="str">
            <v>bazee</v>
          </cell>
          <cell r="E1627">
            <v>7210371</v>
          </cell>
        </row>
        <row r="1628">
          <cell r="B1628" t="str">
            <v>I10289-100</v>
          </cell>
          <cell r="C1628" t="str">
            <v>Brug Regenwulp</v>
          </cell>
          <cell r="D1628" t="str">
            <v>jehen</v>
          </cell>
          <cell r="E1628">
            <v>7210372</v>
          </cell>
        </row>
        <row r="1629">
          <cell r="B1629" t="str">
            <v>I10101-100</v>
          </cell>
          <cell r="C1629" t="str">
            <v>Vervangingsinvesteringen groen 2026</v>
          </cell>
          <cell r="D1629" t="str">
            <v>alhoo</v>
          </cell>
          <cell r="E1629">
            <v>7210375</v>
          </cell>
        </row>
        <row r="1630">
          <cell r="B1630" t="str">
            <v>I10102-100</v>
          </cell>
          <cell r="C1630" t="str">
            <v>Vervangingsinvesteringen groen 2024</v>
          </cell>
          <cell r="D1630" t="str">
            <v>alhoo</v>
          </cell>
          <cell r="E1630">
            <v>7210376</v>
          </cell>
        </row>
        <row r="1631">
          <cell r="B1631" t="str">
            <v>I10103-100</v>
          </cell>
          <cell r="C1631" t="str">
            <v>Vervangingsinvesteringen groen 2025</v>
          </cell>
          <cell r="D1631" t="str">
            <v>alhoo</v>
          </cell>
          <cell r="E1631">
            <v>7210377</v>
          </cell>
        </row>
        <row r="1632">
          <cell r="B1632" t="str">
            <v>I10104-100</v>
          </cell>
          <cell r="C1632" t="str">
            <v>Vervanging speeltoestellen 2025</v>
          </cell>
          <cell r="D1632" t="str">
            <v>alhoo</v>
          </cell>
          <cell r="E1632">
            <v>7210378</v>
          </cell>
        </row>
        <row r="1633">
          <cell r="B1633" t="str">
            <v>I10290-100</v>
          </cell>
          <cell r="C1633" t="str">
            <v>Openbare verlichting Am.foortsestraatweg</v>
          </cell>
          <cell r="D1633" t="str">
            <v>dezwa</v>
          </cell>
          <cell r="E1633">
            <v>7210379</v>
          </cell>
        </row>
        <row r="1634">
          <cell r="B1634" t="str">
            <v>I10291-100</v>
          </cell>
          <cell r="C1634" t="str">
            <v>Herinr.P1 en herstel Muiderbos-Muiden</v>
          </cell>
          <cell r="D1634" t="str">
            <v>makoo</v>
          </cell>
          <cell r="E1634">
            <v>7210380</v>
          </cell>
        </row>
        <row r="1635">
          <cell r="B1635" t="str">
            <v>I10292-100</v>
          </cell>
          <cell r="C1635" t="str">
            <v>Brug Hooftlaan - Kunstwerken VBK</v>
          </cell>
          <cell r="D1635" t="str">
            <v>bazee</v>
          </cell>
          <cell r="E1635">
            <v>7210381</v>
          </cell>
        </row>
        <row r="1636">
          <cell r="B1636" t="str">
            <v>I10105-100</v>
          </cell>
          <cell r="C1636" t="str">
            <v>Vestingwallen Muiden, fase 2</v>
          </cell>
          <cell r="D1636" t="str">
            <v>makoo</v>
          </cell>
          <cell r="E1636">
            <v>7210382</v>
          </cell>
        </row>
        <row r="1637">
          <cell r="B1637" t="str">
            <v>I10293-100</v>
          </cell>
          <cell r="C1637" t="str">
            <v>Van der Helstpark - OVL LIchtmasten</v>
          </cell>
          <cell r="D1637" t="str">
            <v>beber</v>
          </cell>
          <cell r="E1637">
            <v>7210383</v>
          </cell>
        </row>
        <row r="1638">
          <cell r="B1638" t="str">
            <v>I10294-100</v>
          </cell>
          <cell r="C1638" t="str">
            <v>Van der Helstpark - OVL Armaturen</v>
          </cell>
          <cell r="D1638" t="str">
            <v>beber</v>
          </cell>
          <cell r="E1638">
            <v>7210384</v>
          </cell>
        </row>
        <row r="1639">
          <cell r="B1639" t="str">
            <v>I10295-100</v>
          </cell>
          <cell r="C1639" t="str">
            <v>Van der Helstpark - Groen</v>
          </cell>
          <cell r="D1639" t="str">
            <v>beber</v>
          </cell>
          <cell r="E1639">
            <v>7210385</v>
          </cell>
        </row>
        <row r="1640">
          <cell r="B1640" t="str">
            <v>I10296-100</v>
          </cell>
          <cell r="C1640" t="str">
            <v>Van der Helstpark - Spelen</v>
          </cell>
          <cell r="D1640" t="str">
            <v>beber</v>
          </cell>
          <cell r="E1640">
            <v>7210386</v>
          </cell>
        </row>
        <row r="1641">
          <cell r="B1641" t="str">
            <v>I10297-100</v>
          </cell>
          <cell r="C1641" t="str">
            <v>Keermuur Singelgracht</v>
          </cell>
          <cell r="D1641" t="str">
            <v>erste</v>
          </cell>
          <cell r="E1641">
            <v>7210387</v>
          </cell>
        </row>
        <row r="1642">
          <cell r="B1642" t="str">
            <v>I10298-100</v>
          </cell>
          <cell r="C1642" t="str">
            <v>VBK Entree Muiden Zuidwest</v>
          </cell>
          <cell r="D1642" t="str">
            <v>makoo</v>
          </cell>
          <cell r="E1642">
            <v>7210388</v>
          </cell>
        </row>
        <row r="1643">
          <cell r="B1643" t="str">
            <v>I10106-100</v>
          </cell>
          <cell r="C1643" t="str">
            <v>ABRI - Kunstwerken</v>
          </cell>
          <cell r="D1643" t="str">
            <v>makoo</v>
          </cell>
          <cell r="E1643">
            <v>7210389</v>
          </cell>
        </row>
        <row r="1644">
          <cell r="B1644" t="str">
            <v>I10299-100</v>
          </cell>
          <cell r="C1644" t="str">
            <v>Hoofdgracht Naarderbos 30km</v>
          </cell>
          <cell r="D1644" t="str">
            <v>jajob</v>
          </cell>
          <cell r="E1644">
            <v>7210390</v>
          </cell>
        </row>
        <row r="1645">
          <cell r="B1645" t="str">
            <v>I10300-100</v>
          </cell>
          <cell r="C1645" t="str">
            <v>VBK Muiden autoluw</v>
          </cell>
          <cell r="D1645" t="str">
            <v>jajob</v>
          </cell>
          <cell r="E1645">
            <v>7210391</v>
          </cell>
        </row>
        <row r="1646">
          <cell r="B1646" t="str">
            <v>I10301-100</v>
          </cell>
          <cell r="C1646" t="str">
            <v>Oversteekbaarheid Cort v.d. Lindenlaan</v>
          </cell>
          <cell r="D1646" t="str">
            <v>jajob</v>
          </cell>
          <cell r="E1646">
            <v>7210392</v>
          </cell>
        </row>
        <row r="1647">
          <cell r="B1647" t="str">
            <v>I10107-100</v>
          </cell>
          <cell r="C1647" t="str">
            <v>Strategisch Plan Verkeersveiligheid</v>
          </cell>
          <cell r="D1647" t="str">
            <v>jajob</v>
          </cell>
          <cell r="E1647">
            <v>7210393</v>
          </cell>
        </row>
        <row r="1648">
          <cell r="B1648" t="str">
            <v>I10108-100</v>
          </cell>
          <cell r="C1648" t="str">
            <v>Brug Hooftlaan - Kunstwerken</v>
          </cell>
          <cell r="D1648" t="str">
            <v>bazee</v>
          </cell>
          <cell r="E1648">
            <v>7210394</v>
          </cell>
        </row>
        <row r="1649">
          <cell r="B1649" t="str">
            <v>I10302-100</v>
          </cell>
          <cell r="C1649" t="str">
            <v>Veilig oversteken Brediusweg</v>
          </cell>
          <cell r="D1649" t="str">
            <v>jajob</v>
          </cell>
          <cell r="E1649">
            <v>7210395</v>
          </cell>
        </row>
        <row r="1650">
          <cell r="B1650" t="str">
            <v>I10303-100</v>
          </cell>
          <cell r="C1650" t="str">
            <v>Verkeersveilige Brinklaan Noord</v>
          </cell>
          <cell r="D1650" t="str">
            <v>jajob</v>
          </cell>
          <cell r="E1650">
            <v>7210396</v>
          </cell>
        </row>
        <row r="1651">
          <cell r="B1651" t="str">
            <v>I10304-100</v>
          </cell>
          <cell r="C1651" t="str">
            <v>Toegankelijkheid Vestingwallen</v>
          </cell>
          <cell r="D1651" t="str">
            <v>makoo</v>
          </cell>
          <cell r="E1651">
            <v>7210397</v>
          </cell>
        </row>
        <row r="1652">
          <cell r="B1652" t="str">
            <v>I10305-100</v>
          </cell>
          <cell r="C1652" t="str">
            <v>Bewegwijzering toerisme GM</v>
          </cell>
          <cell r="D1652" t="str">
            <v>gubij</v>
          </cell>
          <cell r="E1652">
            <v>7210398</v>
          </cell>
        </row>
        <row r="1653">
          <cell r="B1653" t="str">
            <v>I10109-100</v>
          </cell>
          <cell r="C1653" t="str">
            <v>Vrijliggend fietspad Mariahoeveweg</v>
          </cell>
          <cell r="D1653" t="str">
            <v>makoo</v>
          </cell>
          <cell r="E1653">
            <v>7210399</v>
          </cell>
        </row>
        <row r="1654">
          <cell r="B1654" t="str">
            <v>I10306-100</v>
          </cell>
          <cell r="C1654" t="str">
            <v>Zonnegeluidswal Naarderwoonbos</v>
          </cell>
          <cell r="D1654" t="str">
            <v>makoo</v>
          </cell>
          <cell r="E1654">
            <v>7210400</v>
          </cell>
        </row>
        <row r="1655">
          <cell r="B1655" t="str">
            <v>I10307-100</v>
          </cell>
          <cell r="C1655" t="str">
            <v>Veerstraat - Wegen VBK</v>
          </cell>
          <cell r="D1655" t="str">
            <v>bazee</v>
          </cell>
          <cell r="E1655">
            <v>7210401</v>
          </cell>
        </row>
        <row r="1656">
          <cell r="B1656" t="str">
            <v>I10987-100</v>
          </cell>
          <cell r="C1656" t="str">
            <v>Ontsl.weg A1- Krijgsman/Bredius</v>
          </cell>
          <cell r="D1656" t="str">
            <v>makoo</v>
          </cell>
          <cell r="E1656">
            <v>7210402</v>
          </cell>
        </row>
        <row r="1657">
          <cell r="B1657" t="str">
            <v>I10988-100</v>
          </cell>
          <cell r="C1657" t="str">
            <v>Vaste verkeersbrug Krijgsman-Bredius</v>
          </cell>
          <cell r="D1657" t="str">
            <v>makoo</v>
          </cell>
          <cell r="E1657">
            <v>7210403</v>
          </cell>
        </row>
        <row r="1658">
          <cell r="B1658" t="str">
            <v>I10989-100</v>
          </cell>
          <cell r="C1658" t="str">
            <v>Beweegbare fietsbruggen Krijgsmn-Bredius</v>
          </cell>
          <cell r="D1658" t="str">
            <v>makoo</v>
          </cell>
          <cell r="E1658">
            <v>7210404</v>
          </cell>
        </row>
        <row r="1659">
          <cell r="B1659" t="str">
            <v>I10990-100</v>
          </cell>
          <cell r="C1659" t="str">
            <v>OV armaturen Krijgsman-Bredius</v>
          </cell>
          <cell r="D1659" t="str">
            <v>makoo</v>
          </cell>
          <cell r="E1659">
            <v>7210405</v>
          </cell>
        </row>
        <row r="1660">
          <cell r="B1660" t="str">
            <v>I10991-100</v>
          </cell>
          <cell r="C1660" t="str">
            <v>OV lichtmasten Krijgsman-Bredius</v>
          </cell>
          <cell r="D1660" t="str">
            <v>makoo</v>
          </cell>
          <cell r="E1660">
            <v>7210406</v>
          </cell>
        </row>
        <row r="1661">
          <cell r="B1661" t="str">
            <v>I10992-100</v>
          </cell>
          <cell r="C1661" t="str">
            <v>VRI’s Krijgsman-Bredius</v>
          </cell>
          <cell r="D1661" t="str">
            <v>makoo</v>
          </cell>
          <cell r="E1661">
            <v>7210407</v>
          </cell>
        </row>
        <row r="1662">
          <cell r="B1662" t="str">
            <v>I10308-100</v>
          </cell>
          <cell r="C1662" t="str">
            <v>Herinrichting parkeerterrein De Zandzee</v>
          </cell>
          <cell r="D1662" t="str">
            <v>janee</v>
          </cell>
          <cell r="E1662">
            <v>7210408</v>
          </cell>
        </row>
        <row r="1663">
          <cell r="B1663" t="str">
            <v>I10309-100</v>
          </cell>
          <cell r="C1663" t="str">
            <v>Zon.geluidswal Geleiderail-Faunapassages</v>
          </cell>
          <cell r="D1663" t="str">
            <v>makoo</v>
          </cell>
          <cell r="E1663">
            <v>7210409</v>
          </cell>
        </row>
        <row r="1664">
          <cell r="B1664" t="str">
            <v>I10110-100</v>
          </cell>
          <cell r="C1664" t="str">
            <v>Weesperweg - Wegen VBK</v>
          </cell>
          <cell r="D1664" t="str">
            <v>beber</v>
          </cell>
          <cell r="E1664">
            <v>7210410</v>
          </cell>
        </row>
        <row r="1665">
          <cell r="B1665" t="str">
            <v>I10111-100</v>
          </cell>
          <cell r="C1665" t="str">
            <v>Wegen Graaf Wichmanlaan e.o.</v>
          </cell>
          <cell r="D1665" t="str">
            <v>bazee</v>
          </cell>
          <cell r="E1665">
            <v>7210411</v>
          </cell>
        </row>
        <row r="1666">
          <cell r="B1666" t="str">
            <v>I10112-100</v>
          </cell>
          <cell r="C1666" t="str">
            <v>Verkeersmaatregelen Hocras locatie</v>
          </cell>
          <cell r="D1666" t="str">
            <v>jajob</v>
          </cell>
          <cell r="E1666">
            <v>7210412</v>
          </cell>
        </row>
        <row r="1667">
          <cell r="B1667" t="str">
            <v>I10113-100</v>
          </cell>
          <cell r="C1667" t="str">
            <v>Brinklaan - Wegen</v>
          </cell>
          <cell r="D1667" t="str">
            <v>jajob</v>
          </cell>
          <cell r="E1667">
            <v>7210413</v>
          </cell>
        </row>
        <row r="1668">
          <cell r="B1668" t="str">
            <v>I10114-100</v>
          </cell>
          <cell r="C1668" t="str">
            <v>Amersfoortse straatweg (uitvoering)</v>
          </cell>
          <cell r="D1668" t="str">
            <v>jajob</v>
          </cell>
          <cell r="E1668">
            <v>7210414</v>
          </cell>
        </row>
        <row r="1669">
          <cell r="B1669" t="str">
            <v>I10115-100</v>
          </cell>
          <cell r="C1669" t="str">
            <v>Laarderweg</v>
          </cell>
          <cell r="D1669" t="str">
            <v>jajob</v>
          </cell>
          <cell r="E1669">
            <v>7210415</v>
          </cell>
        </row>
        <row r="1670">
          <cell r="B1670" t="str">
            <v>I10116-100</v>
          </cell>
          <cell r="C1670" t="str">
            <v>Dr. F. van Eedenweg</v>
          </cell>
          <cell r="D1670" t="str">
            <v>jajob</v>
          </cell>
          <cell r="E1670">
            <v>7210416</v>
          </cell>
        </row>
        <row r="1671">
          <cell r="B1671" t="str">
            <v>I10117-100</v>
          </cell>
          <cell r="C1671" t="str">
            <v>Landstraat</v>
          </cell>
          <cell r="D1671" t="str">
            <v>jajob</v>
          </cell>
          <cell r="E1671">
            <v>7210417</v>
          </cell>
        </row>
        <row r="1672">
          <cell r="B1672" t="str">
            <v>I10118-100</v>
          </cell>
          <cell r="C1672" t="str">
            <v>Schoolzones 2024</v>
          </cell>
          <cell r="D1672" t="str">
            <v>jajob</v>
          </cell>
          <cell r="E1672">
            <v>7210418</v>
          </cell>
        </row>
        <row r="1673">
          <cell r="B1673" t="str">
            <v>I10119-100</v>
          </cell>
          <cell r="C1673" t="str">
            <v>Schoolzones 2025</v>
          </cell>
          <cell r="D1673" t="str">
            <v>jajob</v>
          </cell>
          <cell r="E1673">
            <v>7210419</v>
          </cell>
        </row>
        <row r="1674">
          <cell r="B1674" t="str">
            <v>I10120-100</v>
          </cell>
          <cell r="C1674" t="str">
            <v>Schoolzones 2026</v>
          </cell>
          <cell r="D1674" t="str">
            <v>jajob</v>
          </cell>
          <cell r="E1674">
            <v>7210420</v>
          </cell>
        </row>
        <row r="1675">
          <cell r="B1675" t="str">
            <v>I10121-100</v>
          </cell>
          <cell r="C1675" t="str">
            <v>Schoolzones 2027</v>
          </cell>
          <cell r="D1675" t="str">
            <v>jajob</v>
          </cell>
          <cell r="E1675">
            <v>7210421</v>
          </cell>
        </row>
        <row r="1676">
          <cell r="B1676" t="str">
            <v>I10122-100</v>
          </cell>
          <cell r="C1676" t="str">
            <v>Autoluw maken centra Muiden uitvoering</v>
          </cell>
          <cell r="D1676" t="str">
            <v>jajob</v>
          </cell>
          <cell r="E1676">
            <v>7210422</v>
          </cell>
        </row>
        <row r="1677">
          <cell r="B1677" t="str">
            <v>I10123-100</v>
          </cell>
          <cell r="C1677" t="str">
            <v>Herenstraat - Wegen</v>
          </cell>
          <cell r="D1677" t="str">
            <v>jajob</v>
          </cell>
          <cell r="E1677">
            <v>7210423</v>
          </cell>
        </row>
        <row r="1678">
          <cell r="B1678" t="str">
            <v>I10124-100</v>
          </cell>
          <cell r="C1678" t="str">
            <v>Vervanging speeltoestellen 2026</v>
          </cell>
          <cell r="D1678" t="str">
            <v>livos</v>
          </cell>
          <cell r="E1678">
            <v>7210424</v>
          </cell>
        </row>
        <row r="1679">
          <cell r="B1679" t="str">
            <v>I10125-100</v>
          </cell>
          <cell r="C1679" t="str">
            <v>Vervanging speeltoestellen 2027</v>
          </cell>
          <cell r="D1679" t="str">
            <v>livos</v>
          </cell>
          <cell r="E1679">
            <v>7210425</v>
          </cell>
        </row>
        <row r="1680">
          <cell r="B1680" t="str">
            <v>I10126-100</v>
          </cell>
          <cell r="C1680" t="str">
            <v>Spelen Spiegelstraat e.o.</v>
          </cell>
          <cell r="D1680" t="str">
            <v>livos</v>
          </cell>
          <cell r="E1680">
            <v>7210426</v>
          </cell>
        </row>
        <row r="1681">
          <cell r="B1681" t="str">
            <v>I10127-100</v>
          </cell>
          <cell r="C1681" t="str">
            <v>Graaf Wichmanlaan - Spelen</v>
          </cell>
          <cell r="D1681" t="str">
            <v>livos</v>
          </cell>
          <cell r="E1681">
            <v>7210427</v>
          </cell>
        </row>
        <row r="1682">
          <cell r="B1682" t="str">
            <v>I10128-100</v>
          </cell>
          <cell r="C1682" t="str">
            <v>VRI Amersfoortsestr.weg aansluiting A1</v>
          </cell>
          <cell r="D1682" t="str">
            <v>dezwa</v>
          </cell>
          <cell r="E1682">
            <v>7210428</v>
          </cell>
        </row>
        <row r="1683">
          <cell r="B1683" t="str">
            <v>I10129-100</v>
          </cell>
          <cell r="C1683" t="str">
            <v>VRI Zuidpolderweg/Googweg</v>
          </cell>
          <cell r="D1683" t="str">
            <v>dezwa</v>
          </cell>
          <cell r="E1683">
            <v>7210429</v>
          </cell>
        </row>
        <row r="1684">
          <cell r="B1684" t="str">
            <v>I10130-100</v>
          </cell>
          <cell r="C1684" t="str">
            <v>VRI Brediusweg/Gen. de La Reylaan</v>
          </cell>
          <cell r="D1684" t="str">
            <v>dezwa</v>
          </cell>
          <cell r="E1684">
            <v>7210430</v>
          </cell>
        </row>
        <row r="1685">
          <cell r="B1685" t="str">
            <v>I10131-100</v>
          </cell>
          <cell r="C1685" t="str">
            <v>VRI Ceintuurbaan/Amersfoortsestraatweg</v>
          </cell>
          <cell r="D1685" t="str">
            <v>dezwa</v>
          </cell>
          <cell r="E1685">
            <v>7210431</v>
          </cell>
        </row>
        <row r="1686">
          <cell r="B1686" t="str">
            <v>I10132-100</v>
          </cell>
          <cell r="C1686" t="str">
            <v>VRI Lambertus Hortensiuslaan/Rijksweg</v>
          </cell>
          <cell r="D1686" t="str">
            <v>dezwa</v>
          </cell>
          <cell r="E1686">
            <v>7210432</v>
          </cell>
        </row>
        <row r="1687">
          <cell r="B1687" t="str">
            <v>I10133-100</v>
          </cell>
          <cell r="C1687" t="str">
            <v>VRI Amsterdamsestraatweg</v>
          </cell>
          <cell r="D1687" t="str">
            <v>dezwa</v>
          </cell>
          <cell r="E1687">
            <v>7210433</v>
          </cell>
        </row>
        <row r="1688">
          <cell r="B1688" t="str">
            <v>I10134-100</v>
          </cell>
          <cell r="C1688" t="str">
            <v>VRI Rijksweg/Kon. Wilhelminalaan</v>
          </cell>
          <cell r="D1688" t="str">
            <v>dezwa</v>
          </cell>
          <cell r="E1688">
            <v>7210434</v>
          </cell>
        </row>
        <row r="1689">
          <cell r="B1689" t="str">
            <v>I10135-100</v>
          </cell>
          <cell r="C1689" t="str">
            <v>VRI Brediusweg/Amersfoortsestraatweg</v>
          </cell>
          <cell r="D1689" t="str">
            <v>dezwa</v>
          </cell>
          <cell r="E1689">
            <v>7210435</v>
          </cell>
        </row>
        <row r="1690">
          <cell r="B1690" t="str">
            <v>I10997-100</v>
          </cell>
          <cell r="C1690" t="str">
            <v>Elektrakasten markt en evenementen</v>
          </cell>
          <cell r="D1690" t="str">
            <v>dezwa</v>
          </cell>
          <cell r="E1690">
            <v>7210438</v>
          </cell>
        </row>
        <row r="1691">
          <cell r="B1691" t="str">
            <v>I10998-100</v>
          </cell>
          <cell r="C1691" t="str">
            <v>Aanlegvoorziening Amsterdamse poortbrug</v>
          </cell>
          <cell r="D1691" t="str">
            <v>jehen</v>
          </cell>
          <cell r="E1691">
            <v>7210439</v>
          </cell>
        </row>
        <row r="1692">
          <cell r="B1692" t="str">
            <v>I10999-100</v>
          </cell>
          <cell r="C1692" t="str">
            <v>Brug Echobus</v>
          </cell>
          <cell r="D1692" t="str">
            <v>jehen</v>
          </cell>
          <cell r="E1692">
            <v>7210440</v>
          </cell>
        </row>
        <row r="1693">
          <cell r="B1693" t="str">
            <v>I11000-100</v>
          </cell>
          <cell r="C1693" t="str">
            <v xml:space="preserve">Brug Laegieskamp </v>
          </cell>
          <cell r="D1693" t="str">
            <v>jehen</v>
          </cell>
          <cell r="E1693">
            <v>7210441</v>
          </cell>
        </row>
        <row r="1694">
          <cell r="B1694" t="str">
            <v>I11001-100</v>
          </cell>
          <cell r="C1694" t="str">
            <v>Brug Isaäc da Costalaan</v>
          </cell>
          <cell r="D1694" t="str">
            <v>jehen</v>
          </cell>
          <cell r="E1694">
            <v>7210442</v>
          </cell>
        </row>
        <row r="1695">
          <cell r="B1695" t="str">
            <v>V10002-100</v>
          </cell>
          <cell r="C1695" t="str">
            <v>Onderhoud voetpaden (inclusief slijtlagen) Rembrandtkwartier en omgeving </v>
          </cell>
          <cell r="D1695" t="str">
            <v>erste</v>
          </cell>
          <cell r="E1695" t="str">
            <v>2122103 </v>
          </cell>
        </row>
        <row r="1696">
          <cell r="B1696" t="str">
            <v>V10002-101</v>
          </cell>
          <cell r="C1696" t="str">
            <v>Huizerstraatweg asfalt en herstraten </v>
          </cell>
          <cell r="D1696" t="str">
            <v>erste</v>
          </cell>
          <cell r="E1696" t="str">
            <v>2122103 </v>
          </cell>
        </row>
        <row r="1697">
          <cell r="B1697" t="str">
            <v>V10002-102</v>
          </cell>
          <cell r="C1697" t="str">
            <v>Aanbrengen slijtlagen Spiegel en Bredius kw.</v>
          </cell>
          <cell r="D1697" t="str">
            <v>erste</v>
          </cell>
          <cell r="E1697" t="str">
            <v>2122103 </v>
          </cell>
        </row>
        <row r="1698">
          <cell r="B1698" t="str">
            <v>V10002-103</v>
          </cell>
          <cell r="C1698" t="str">
            <v>Vesting-Oost - Wegen</v>
          </cell>
          <cell r="D1698" t="str">
            <v>erste</v>
          </cell>
          <cell r="E1698" t="str">
            <v>2122103 </v>
          </cell>
        </row>
        <row r="1699">
          <cell r="B1699" t="str">
            <v>V10002-104</v>
          </cell>
          <cell r="C1699" t="str">
            <v>Vesting-West - Wegen</v>
          </cell>
          <cell r="D1699" t="str">
            <v>erste</v>
          </cell>
          <cell r="E1699" t="str">
            <v>2122103 </v>
          </cell>
        </row>
        <row r="1700">
          <cell r="B1700" t="str">
            <v>V10002-105</v>
          </cell>
          <cell r="C1700" t="str">
            <v>Buitendijke - Wegen</v>
          </cell>
          <cell r="D1700" t="str">
            <v>erste</v>
          </cell>
          <cell r="E1700" t="str">
            <v>2122103 </v>
          </cell>
        </row>
        <row r="1701">
          <cell r="B1701" t="str">
            <v>V10002-106</v>
          </cell>
          <cell r="C1701" t="str">
            <v>Kocherplantsoen - Wegen</v>
          </cell>
          <cell r="D1701" t="str">
            <v>erste</v>
          </cell>
          <cell r="E1701" t="str">
            <v>2122103 </v>
          </cell>
        </row>
        <row r="1702">
          <cell r="B1702" t="str">
            <v>V10002-107</v>
          </cell>
          <cell r="C1702" t="str">
            <v>Kloosterstraat - Wegen</v>
          </cell>
          <cell r="D1702" t="str">
            <v>erste</v>
          </cell>
          <cell r="E1702" t="str">
            <v>2122103 </v>
          </cell>
        </row>
        <row r="1703">
          <cell r="B1703" t="str">
            <v>V10002-108</v>
          </cell>
          <cell r="C1703" t="str">
            <v>Kooltjesbuurt - Wegen</v>
          </cell>
          <cell r="D1703" t="str">
            <v>erste</v>
          </cell>
          <cell r="E1703" t="str">
            <v>2122103 </v>
          </cell>
        </row>
        <row r="1704">
          <cell r="B1704" t="str">
            <v>V10002-109</v>
          </cell>
          <cell r="C1704" t="str">
            <v>Adriaan Dortmanplein - Wegen</v>
          </cell>
          <cell r="D1704" t="str">
            <v>erste</v>
          </cell>
          <cell r="E1704" t="str">
            <v>2122103 </v>
          </cell>
        </row>
        <row r="1705">
          <cell r="B1705" t="str">
            <v>V10001-148</v>
          </cell>
          <cell r="C1705" t="str">
            <v>Privaat vastgoed k/b - Tijdelijke onderwijshuisvesting stenen gebouw (ohvzn)</v>
          </cell>
          <cell r="D1705" t="str">
            <v>jehen</v>
          </cell>
          <cell r="E1705" t="str">
            <v>5730123a</v>
          </cell>
        </row>
        <row r="1706">
          <cell r="B1706" t="str">
            <v>V10001-149</v>
          </cell>
          <cell r="C1706" t="str">
            <v>Privaat vastgoed k/b - Tijdelijke onderwijshuisvesting (noodlokalen)</v>
          </cell>
          <cell r="D1706" t="str">
            <v>jehen</v>
          </cell>
          <cell r="E1706" t="str">
            <v>5730123b</v>
          </cell>
        </row>
        <row r="1707">
          <cell r="B1707" t="str">
            <v>E10037-100</v>
          </cell>
          <cell r="C1707" t="str">
            <v>Nieuwe locatie tijdelijke huisvesting VO</v>
          </cell>
          <cell r="D1707" t="str">
            <v>dummy</v>
          </cell>
        </row>
        <row r="1708">
          <cell r="B1708" t="str">
            <v>E10078-101</v>
          </cell>
          <cell r="C1708" t="str">
            <v>Begraafplaatsadministratie</v>
          </cell>
          <cell r="D1708" t="str">
            <v>anste</v>
          </cell>
        </row>
        <row r="1709">
          <cell r="B1709" t="str">
            <v>E10078-102</v>
          </cell>
          <cell r="C1709" t="str">
            <v>Begraafplaatsonderhoud</v>
          </cell>
          <cell r="D1709" t="str">
            <v>anste</v>
          </cell>
        </row>
        <row r="1710">
          <cell r="B1710" t="str">
            <v>E10078-103</v>
          </cell>
          <cell r="C1710" t="str">
            <v>Begraafrechten</v>
          </cell>
          <cell r="D1710" t="str">
            <v>anste</v>
          </cell>
        </row>
        <row r="1711">
          <cell r="B1711" t="str">
            <v>E10078-104</v>
          </cell>
          <cell r="C1711" t="str">
            <v>Onderhoudsrechten</v>
          </cell>
          <cell r="D1711" t="str">
            <v>anste</v>
          </cell>
        </row>
        <row r="1712">
          <cell r="B1712" t="str">
            <v>E10099-101</v>
          </cell>
          <cell r="C1712" t="str">
            <v>CDOKE middelen</v>
          </cell>
          <cell r="D1712" t="str">
            <v>heott</v>
          </cell>
        </row>
        <row r="1713">
          <cell r="B1713" t="str">
            <v>E10099-102</v>
          </cell>
          <cell r="C1713" t="str">
            <v xml:space="preserve">SPUK LAI </v>
          </cell>
          <cell r="D1713" t="str">
            <v>heott</v>
          </cell>
        </row>
        <row r="1714">
          <cell r="B1714" t="str">
            <v>V10000-100</v>
          </cell>
          <cell r="C1714" t="str">
            <v>Voorziening dubieuze debiteuren</v>
          </cell>
          <cell r="D1714" t="str">
            <v>minas</v>
          </cell>
        </row>
        <row r="1715">
          <cell r="B1715" t="str">
            <v>T10000-100</v>
          </cell>
          <cell r="C1715" t="str">
            <v>Trigger project Brug Hoofdlaan</v>
          </cell>
          <cell r="D1715" t="str">
            <v>bazee</v>
          </cell>
        </row>
        <row r="1716">
          <cell r="B1716" t="str">
            <v>T10001-100</v>
          </cell>
          <cell r="C1716" t="str">
            <v>Trigger project Spiegelstraat</v>
          </cell>
          <cell r="D1716" t="str">
            <v>bazee</v>
          </cell>
        </row>
        <row r="1717">
          <cell r="B1717" t="str">
            <v>T10002-100</v>
          </cell>
          <cell r="C1717" t="str">
            <v>Trigger project Graaf Wichmanlaan</v>
          </cell>
          <cell r="D1717" t="str">
            <v>bazee</v>
          </cell>
        </row>
        <row r="1718">
          <cell r="B1718" t="str">
            <v>T10003-100</v>
          </cell>
          <cell r="C1718" t="str">
            <v>Trigger project Buitendijke</v>
          </cell>
          <cell r="D1718" t="str">
            <v>beber</v>
          </cell>
        </row>
        <row r="1719">
          <cell r="B1719" t="str">
            <v>T10004-100</v>
          </cell>
          <cell r="C1719" t="str">
            <v>Trigger project Vesting Oost</v>
          </cell>
          <cell r="D1719" t="str">
            <v>beber</v>
          </cell>
        </row>
        <row r="1720">
          <cell r="B1720" t="str">
            <v>T10005-100</v>
          </cell>
          <cell r="C1720" t="str">
            <v>Trigger project Vesting West</v>
          </cell>
          <cell r="D1720" t="str">
            <v>beber</v>
          </cell>
        </row>
      </sheetData>
      <sheetData sheetId="5">
        <row r="1">
          <cell r="B1" t="str">
            <v>GNL Rekening</v>
          </cell>
          <cell r="C1" t="str">
            <v>Klant rekeningtekst</v>
          </cell>
          <cell r="D1" t="str">
            <v>Grootboek</v>
          </cell>
        </row>
        <row r="2">
          <cell r="B2" t="str">
            <v>Wordt</v>
          </cell>
          <cell r="C2" t="str">
            <v>Omschrijving</v>
          </cell>
        </row>
        <row r="3">
          <cell r="B3">
            <v>48900</v>
          </cell>
          <cell r="C3" t="str">
            <v>Nader in te delen lasten</v>
          </cell>
          <cell r="D3">
            <v>400000</v>
          </cell>
        </row>
        <row r="4">
          <cell r="B4">
            <v>40100</v>
          </cell>
          <cell r="C4" t="str">
            <v>Loonbetalingen en sociale premies</v>
          </cell>
          <cell r="D4">
            <v>411000</v>
          </cell>
        </row>
        <row r="5">
          <cell r="B5">
            <v>40101</v>
          </cell>
          <cell r="C5" t="str">
            <v>Vergoedingen raadsleden</v>
          </cell>
          <cell r="D5">
            <v>411001</v>
          </cell>
        </row>
        <row r="6">
          <cell r="B6">
            <v>40102</v>
          </cell>
          <cell r="C6" t="str">
            <v>Overwerkvergoeding</v>
          </cell>
          <cell r="D6">
            <v>411002</v>
          </cell>
        </row>
        <row r="7">
          <cell r="B7">
            <v>40103</v>
          </cell>
          <cell r="C7" t="str">
            <v>Overige personeelslasten</v>
          </cell>
          <cell r="D7">
            <v>411099</v>
          </cell>
        </row>
        <row r="8">
          <cell r="B8">
            <v>40104</v>
          </cell>
          <cell r="C8" t="str">
            <v>Gratificatie bij ambtsjubileum</v>
          </cell>
          <cell r="D8">
            <v>411100</v>
          </cell>
        </row>
        <row r="9">
          <cell r="B9">
            <v>40105</v>
          </cell>
          <cell r="C9" t="str">
            <v>Reiskosten woon-werkverkeer</v>
          </cell>
          <cell r="D9">
            <v>411200</v>
          </cell>
        </row>
        <row r="10">
          <cell r="B10">
            <v>40106</v>
          </cell>
          <cell r="C10" t="str">
            <v>Sociale uitkeringen personeel</v>
          </cell>
          <cell r="D10">
            <v>412000</v>
          </cell>
        </row>
        <row r="11">
          <cell r="B11">
            <v>42100</v>
          </cell>
          <cell r="C11" t="str">
            <v>Rente langlopende geldleningen o/g</v>
          </cell>
          <cell r="D11">
            <v>421000</v>
          </cell>
        </row>
        <row r="12">
          <cell r="B12">
            <v>42101</v>
          </cell>
          <cell r="C12" t="str">
            <v>Rente kortlopende geldleningen o/g</v>
          </cell>
          <cell r="D12">
            <v>421001</v>
          </cell>
        </row>
        <row r="13">
          <cell r="B13">
            <v>42102</v>
          </cell>
          <cell r="C13" t="str">
            <v>Overige rente</v>
          </cell>
          <cell r="D13">
            <v>421099</v>
          </cell>
        </row>
        <row r="14">
          <cell r="B14">
            <v>42302</v>
          </cell>
          <cell r="C14" t="str">
            <v>Toegerekende rente</v>
          </cell>
          <cell r="D14">
            <v>422000</v>
          </cell>
        </row>
        <row r="15">
          <cell r="B15">
            <v>42020</v>
          </cell>
          <cell r="C15" t="str">
            <v>Doorboekingen afschrijvingen</v>
          </cell>
          <cell r="D15">
            <v>423000</v>
          </cell>
        </row>
        <row r="16">
          <cell r="B16">
            <v>40610</v>
          </cell>
          <cell r="C16" t="str">
            <v>Inhuur personeel van derde</v>
          </cell>
          <cell r="D16">
            <v>430001</v>
          </cell>
        </row>
        <row r="17">
          <cell r="B17">
            <v>40612</v>
          </cell>
          <cell r="C17" t="str">
            <v>Doorberekening personeel derden</v>
          </cell>
          <cell r="D17">
            <v>430002</v>
          </cell>
        </row>
        <row r="18">
          <cell r="B18">
            <v>40611</v>
          </cell>
          <cell r="C18" t="str">
            <v>Inhuur personeel voor projecten</v>
          </cell>
          <cell r="D18">
            <v>430003</v>
          </cell>
        </row>
        <row r="19">
          <cell r="B19">
            <v>44700</v>
          </cell>
          <cell r="C19" t="str">
            <v>Gas</v>
          </cell>
          <cell r="D19">
            <v>431000</v>
          </cell>
        </row>
        <row r="20">
          <cell r="B20">
            <v>44720</v>
          </cell>
          <cell r="C20" t="str">
            <v>Electriciteit</v>
          </cell>
          <cell r="D20">
            <v>431000</v>
          </cell>
        </row>
        <row r="21">
          <cell r="B21">
            <v>43100</v>
          </cell>
          <cell r="C21" t="str">
            <v>Kosten onderzoeken algemeen plannen</v>
          </cell>
          <cell r="D21">
            <v>433100</v>
          </cell>
        </row>
        <row r="22">
          <cell r="B22">
            <v>42600</v>
          </cell>
          <cell r="C22" t="str">
            <v>Aankoop gronden</v>
          </cell>
          <cell r="D22">
            <v>433200</v>
          </cell>
        </row>
        <row r="23">
          <cell r="B23">
            <v>42601</v>
          </cell>
          <cell r="C23" t="str">
            <v>Afwaardering gronden</v>
          </cell>
          <cell r="D23">
            <v>433209</v>
          </cell>
        </row>
        <row r="24">
          <cell r="B24">
            <v>43000</v>
          </cell>
          <cell r="C24" t="str">
            <v>Aankopen en uitbesteding duurzame goed.</v>
          </cell>
          <cell r="D24">
            <v>433300</v>
          </cell>
        </row>
        <row r="25">
          <cell r="B25">
            <v>44830</v>
          </cell>
          <cell r="C25" t="str">
            <v>OZB, waterschapslasten en rioolrechten</v>
          </cell>
          <cell r="D25">
            <v>434100</v>
          </cell>
        </row>
        <row r="26">
          <cell r="B26">
            <v>44510</v>
          </cell>
          <cell r="C26" t="str">
            <v>Betaalde pachten en erfpachten</v>
          </cell>
          <cell r="D26">
            <v>434200</v>
          </cell>
        </row>
        <row r="27">
          <cell r="B27">
            <v>40300</v>
          </cell>
          <cell r="C27" t="str">
            <v>Opleiding / cursus</v>
          </cell>
          <cell r="D27">
            <v>434300</v>
          </cell>
        </row>
        <row r="28">
          <cell r="B28">
            <v>40301</v>
          </cell>
          <cell r="C28" t="str">
            <v>Reis en verblijfkosten</v>
          </cell>
          <cell r="D28">
            <v>434301</v>
          </cell>
        </row>
        <row r="29">
          <cell r="B29">
            <v>40302</v>
          </cell>
          <cell r="C29" t="str">
            <v>Vergoedingen personeel algemeen</v>
          </cell>
          <cell r="D29">
            <v>434309</v>
          </cell>
        </row>
        <row r="30">
          <cell r="B30">
            <v>44150</v>
          </cell>
          <cell r="C30" t="str">
            <v>Verzekering premies</v>
          </cell>
          <cell r="D30">
            <v>434311</v>
          </cell>
        </row>
        <row r="31">
          <cell r="B31">
            <v>44600</v>
          </cell>
          <cell r="C31" t="str">
            <v>Schoonmaakkosten kantoren en panden</v>
          </cell>
          <cell r="D31">
            <v>434320</v>
          </cell>
        </row>
        <row r="32">
          <cell r="B32">
            <v>44610</v>
          </cell>
          <cell r="C32" t="str">
            <v>Onderhouds- en servicecontracten</v>
          </cell>
          <cell r="D32">
            <v>434321</v>
          </cell>
        </row>
        <row r="33">
          <cell r="B33">
            <v>44640</v>
          </cell>
          <cell r="C33" t="str">
            <v>Klein onderhoud</v>
          </cell>
          <cell r="D33">
            <v>434322</v>
          </cell>
        </row>
        <row r="34">
          <cell r="B34">
            <v>44620</v>
          </cell>
          <cell r="C34" t="str">
            <v>Spuk Gala</v>
          </cell>
          <cell r="D34">
            <v>434323</v>
          </cell>
        </row>
        <row r="35">
          <cell r="B35">
            <v>44630</v>
          </cell>
          <cell r="C35" t="str">
            <v>Uitbestede werkzaamheden algemeen</v>
          </cell>
          <cell r="D35">
            <v>434329</v>
          </cell>
        </row>
        <row r="36">
          <cell r="B36">
            <v>44220</v>
          </cell>
          <cell r="C36" t="str">
            <v>Telefoonkosten algemeen</v>
          </cell>
          <cell r="D36">
            <v>434339</v>
          </cell>
        </row>
        <row r="37">
          <cell r="B37">
            <v>44710</v>
          </cell>
          <cell r="C37" t="str">
            <v>Verbruik water</v>
          </cell>
          <cell r="D37">
            <v>434349</v>
          </cell>
        </row>
        <row r="38">
          <cell r="B38">
            <v>44200</v>
          </cell>
          <cell r="C38" t="str">
            <v>Huren overig</v>
          </cell>
          <cell r="D38">
            <v>434350</v>
          </cell>
        </row>
        <row r="39">
          <cell r="B39">
            <v>44500</v>
          </cell>
          <cell r="C39" t="str">
            <v>Huur vastgoed locatie's/ panden                                 Zie regel 50!</v>
          </cell>
          <cell r="D39">
            <v>434350</v>
          </cell>
        </row>
        <row r="40">
          <cell r="B40">
            <v>44210</v>
          </cell>
          <cell r="C40" t="str">
            <v>Leasekosten</v>
          </cell>
          <cell r="D40">
            <v>434351</v>
          </cell>
        </row>
        <row r="41">
          <cell r="B41">
            <v>44010</v>
          </cell>
          <cell r="C41" t="str">
            <v>Representatiekosten of geschenken aan derden</v>
          </cell>
          <cell r="D41">
            <v>434360</v>
          </cell>
        </row>
        <row r="42">
          <cell r="B42">
            <v>44230</v>
          </cell>
          <cell r="C42" t="str">
            <v>Porti en vracht</v>
          </cell>
          <cell r="D42">
            <v>434390</v>
          </cell>
        </row>
        <row r="43">
          <cell r="B43">
            <v>40303</v>
          </cell>
          <cell r="C43" t="str">
            <v>Abonnementen,tijdschriften en literatuur</v>
          </cell>
          <cell r="D43">
            <v>434391</v>
          </cell>
        </row>
        <row r="44">
          <cell r="B44">
            <v>44100</v>
          </cell>
          <cell r="C44" t="str">
            <v>Drukwerk en digitale media</v>
          </cell>
          <cell r="D44">
            <v>434392</v>
          </cell>
        </row>
        <row r="45">
          <cell r="B45">
            <v>40304</v>
          </cell>
          <cell r="C45" t="str">
            <v>Kleding en persoonlijke beschermingsmiddelen</v>
          </cell>
          <cell r="D45">
            <v>434393</v>
          </cell>
        </row>
        <row r="46">
          <cell r="B46">
            <v>44860</v>
          </cell>
          <cell r="C46" t="str">
            <v>Vandalisme</v>
          </cell>
          <cell r="D46">
            <v>434394</v>
          </cell>
        </row>
        <row r="47">
          <cell r="B47">
            <v>44211</v>
          </cell>
          <cell r="C47" t="str">
            <v>Brandstofkosten</v>
          </cell>
          <cell r="D47">
            <v>434395</v>
          </cell>
        </row>
        <row r="48">
          <cell r="B48">
            <v>44240</v>
          </cell>
          <cell r="C48" t="str">
            <v>Overige algemene kosten</v>
          </cell>
          <cell r="D48">
            <v>434399</v>
          </cell>
        </row>
        <row r="49">
          <cell r="B49">
            <v>46100</v>
          </cell>
          <cell r="C49" t="str">
            <v>Inkomensoverdrachten aan het rijk</v>
          </cell>
          <cell r="D49">
            <v>441100</v>
          </cell>
        </row>
        <row r="50">
          <cell r="B50">
            <v>46800</v>
          </cell>
          <cell r="C50" t="str">
            <v>Subsidie aan marktproducenten</v>
          </cell>
          <cell r="D50">
            <v>442100</v>
          </cell>
        </row>
        <row r="51">
          <cell r="B51">
            <v>48400</v>
          </cell>
          <cell r="C51" t="str">
            <v>Sociale uitkeringen in geld</v>
          </cell>
          <cell r="D51">
            <v>442200</v>
          </cell>
        </row>
        <row r="52">
          <cell r="B52">
            <v>48501</v>
          </cell>
          <cell r="C52" t="str">
            <v>OHW Jeugd</v>
          </cell>
          <cell r="D52">
            <v>442301</v>
          </cell>
        </row>
        <row r="53">
          <cell r="B53">
            <v>48502</v>
          </cell>
          <cell r="C53" t="str">
            <v>OHW WMO</v>
          </cell>
          <cell r="D53">
            <v>442302</v>
          </cell>
        </row>
        <row r="54">
          <cell r="B54">
            <v>48503</v>
          </cell>
          <cell r="C54" t="str">
            <v>DLP Regio</v>
          </cell>
          <cell r="D54">
            <v>442310</v>
          </cell>
        </row>
        <row r="55">
          <cell r="B55">
            <v>46200</v>
          </cell>
          <cell r="C55" t="str">
            <v>Bijdragen aan Gooi en Vechtstreek</v>
          </cell>
          <cell r="D55">
            <v>442401</v>
          </cell>
        </row>
        <row r="56">
          <cell r="B56">
            <v>46300</v>
          </cell>
          <cell r="C56" t="str">
            <v>Bijdrage aan overige gemeenschappelijke regelingen</v>
          </cell>
          <cell r="D56">
            <v>442402</v>
          </cell>
        </row>
        <row r="57">
          <cell r="B57">
            <v>46400</v>
          </cell>
          <cell r="C57" t="str">
            <v>Bijdrage aan Gemeenten</v>
          </cell>
          <cell r="D57">
            <v>442403</v>
          </cell>
        </row>
        <row r="58">
          <cell r="B58">
            <v>46600</v>
          </cell>
          <cell r="C58" t="str">
            <v>Bijdrage aan sportverenigingen</v>
          </cell>
          <cell r="D58">
            <v>442500</v>
          </cell>
        </row>
        <row r="59">
          <cell r="B59">
            <v>48000</v>
          </cell>
          <cell r="C59" t="str">
            <v>Subsidies (Meng index)</v>
          </cell>
          <cell r="D59">
            <v>442599</v>
          </cell>
        </row>
        <row r="60">
          <cell r="B60">
            <v>47800</v>
          </cell>
          <cell r="C60" t="str">
            <v>Kwijtschelding belastingen</v>
          </cell>
          <cell r="D60">
            <v>443210</v>
          </cell>
        </row>
        <row r="61">
          <cell r="B61">
            <v>47810</v>
          </cell>
          <cell r="C61" t="str">
            <v>Regeling Scootmobielstallingen</v>
          </cell>
          <cell r="D61">
            <v>443220</v>
          </cell>
        </row>
        <row r="62">
          <cell r="B62">
            <v>41300</v>
          </cell>
          <cell r="C62" t="str">
            <v>Aflossing geldleningen o/g</v>
          </cell>
          <cell r="D62">
            <v>456000</v>
          </cell>
        </row>
        <row r="63">
          <cell r="B63">
            <v>41400</v>
          </cell>
          <cell r="C63" t="str">
            <v>Verstrekte langlopende geldleningen</v>
          </cell>
          <cell r="D63">
            <v>456000</v>
          </cell>
        </row>
        <row r="64">
          <cell r="B64">
            <v>41500</v>
          </cell>
          <cell r="C64" t="str">
            <v>Aandelen en overige deelnemingen</v>
          </cell>
          <cell r="D64">
            <v>457000</v>
          </cell>
        </row>
        <row r="65">
          <cell r="B65">
            <v>41100</v>
          </cell>
          <cell r="C65" t="str">
            <v>Mutatie reserve  (onttrekking) (bal/expl)</v>
          </cell>
          <cell r="D65">
            <v>460100</v>
          </cell>
        </row>
        <row r="66">
          <cell r="B66">
            <v>41001</v>
          </cell>
          <cell r="C66" t="str">
            <v>Vrijval voorziening</v>
          </cell>
          <cell r="D66">
            <v>460200</v>
          </cell>
        </row>
        <row r="67">
          <cell r="B67">
            <v>42300</v>
          </cell>
          <cell r="C67" t="str">
            <v>Doorbelasting rente</v>
          </cell>
          <cell r="D67">
            <v>461001</v>
          </cell>
        </row>
        <row r="68">
          <cell r="B68">
            <v>42301</v>
          </cell>
          <cell r="C68" t="str">
            <v>Doorbelaste rente kosten dekkende heffingen</v>
          </cell>
          <cell r="D68">
            <v>461002</v>
          </cell>
        </row>
        <row r="69">
          <cell r="B69">
            <v>42000</v>
          </cell>
          <cell r="C69" t="str">
            <v>Afschrijvingen</v>
          </cell>
          <cell r="D69">
            <v>461011</v>
          </cell>
        </row>
        <row r="70">
          <cell r="B70">
            <v>42010</v>
          </cell>
          <cell r="C70" t="str">
            <v>Afschrijvingen kostendekkende tarieven</v>
          </cell>
          <cell r="D70">
            <v>461012</v>
          </cell>
        </row>
        <row r="71">
          <cell r="B71">
            <v>55600</v>
          </cell>
          <cell r="C71" t="str">
            <v>Overige verrekeningen</v>
          </cell>
          <cell r="D71">
            <v>463000</v>
          </cell>
        </row>
        <row r="72">
          <cell r="B72">
            <v>55610</v>
          </cell>
          <cell r="C72" t="str">
            <v>Verrekeningen eigen personeel</v>
          </cell>
          <cell r="D72">
            <v>463001</v>
          </cell>
        </row>
        <row r="73">
          <cell r="B73">
            <v>59987</v>
          </cell>
          <cell r="C73" t="str">
            <v>Overboekingsrekening Lasten</v>
          </cell>
          <cell r="D73">
            <v>499999</v>
          </cell>
        </row>
        <row r="74">
          <cell r="B74">
            <v>85120</v>
          </cell>
          <cell r="C74" t="str">
            <v>Nader in te delen Baten</v>
          </cell>
          <cell r="D74">
            <v>800000</v>
          </cell>
        </row>
        <row r="75">
          <cell r="B75">
            <v>81490</v>
          </cell>
          <cell r="C75" t="str">
            <v>Werkelijk ontvangen rente</v>
          </cell>
          <cell r="D75">
            <v>821100</v>
          </cell>
        </row>
        <row r="76">
          <cell r="B76">
            <v>81500</v>
          </cell>
          <cell r="C76" t="str">
            <v>Winstuitkeringen en dividend</v>
          </cell>
          <cell r="D76">
            <v>821200</v>
          </cell>
        </row>
        <row r="77">
          <cell r="B77">
            <v>84230</v>
          </cell>
          <cell r="C77" t="str">
            <v>Doorbelasting rente controlerekening</v>
          </cell>
          <cell r="D77">
            <v>822000</v>
          </cell>
        </row>
        <row r="78">
          <cell r="B78">
            <v>80100</v>
          </cell>
          <cell r="C78" t="str">
            <v>Opbrengst uitleen personeel</v>
          </cell>
          <cell r="D78">
            <v>830000</v>
          </cell>
        </row>
        <row r="79">
          <cell r="B79">
            <v>85000</v>
          </cell>
          <cell r="C79" t="str">
            <v>Vergoeding voor personee;</v>
          </cell>
          <cell r="D79">
            <v>830000</v>
          </cell>
        </row>
        <row r="80">
          <cell r="B80">
            <v>84200</v>
          </cell>
          <cell r="C80" t="str">
            <v>Huren</v>
          </cell>
          <cell r="D80">
            <v>832100</v>
          </cell>
        </row>
        <row r="81">
          <cell r="B81">
            <v>84000</v>
          </cell>
          <cell r="C81" t="str">
            <v>Pachten</v>
          </cell>
          <cell r="D81">
            <v>832200</v>
          </cell>
        </row>
        <row r="82">
          <cell r="B82">
            <v>85110</v>
          </cell>
          <cell r="C82" t="str">
            <v>Opbrengst overige goederen en diensten</v>
          </cell>
          <cell r="D82">
            <v>834000</v>
          </cell>
        </row>
        <row r="83">
          <cell r="B83">
            <v>88011</v>
          </cell>
          <cell r="C83" t="str">
            <v>Leges</v>
          </cell>
          <cell r="D83">
            <v>834001</v>
          </cell>
        </row>
        <row r="84">
          <cell r="B84">
            <v>88090</v>
          </cell>
          <cell r="C84" t="str">
            <v>Afvalstoffenheffing</v>
          </cell>
          <cell r="D84">
            <v>834002</v>
          </cell>
        </row>
        <row r="85">
          <cell r="B85">
            <v>88012</v>
          </cell>
          <cell r="C85" t="str">
            <v>Begraafrechten</v>
          </cell>
          <cell r="D85">
            <v>834003</v>
          </cell>
        </row>
        <row r="86">
          <cell r="B86">
            <v>88020</v>
          </cell>
          <cell r="C86" t="str">
            <v>Parkeeropbrengst: Munt</v>
          </cell>
          <cell r="D86">
            <v>834004</v>
          </cell>
        </row>
        <row r="87">
          <cell r="B87">
            <v>88021</v>
          </cell>
          <cell r="C87" t="str">
            <v>Parkeeropbrengst: Pin</v>
          </cell>
          <cell r="D87">
            <v>834005</v>
          </cell>
        </row>
        <row r="88">
          <cell r="B88">
            <v>88022</v>
          </cell>
          <cell r="C88" t="str">
            <v>Parkeeropbrengst: Mobiel parkeren</v>
          </cell>
          <cell r="D88">
            <v>834006</v>
          </cell>
        </row>
        <row r="89">
          <cell r="B89">
            <v>88030</v>
          </cell>
          <cell r="C89" t="str">
            <v>Naheffingsaanslagen</v>
          </cell>
          <cell r="D89">
            <v>834007</v>
          </cell>
        </row>
        <row r="90">
          <cell r="B90">
            <v>88023</v>
          </cell>
          <cell r="C90" t="str">
            <v>Opbrengst Vergunningen overige</v>
          </cell>
          <cell r="D90">
            <v>834009</v>
          </cell>
        </row>
        <row r="91">
          <cell r="B91">
            <v>88024</v>
          </cell>
          <cell r="C91" t="str">
            <v>Opbrengst Bezoekersvergunningen</v>
          </cell>
          <cell r="D91">
            <v>834010</v>
          </cell>
        </row>
        <row r="92">
          <cell r="B92">
            <v>88025</v>
          </cell>
          <cell r="C92" t="str">
            <v>Parkeervergunning inwoners</v>
          </cell>
          <cell r="D92">
            <v>834011</v>
          </cell>
        </row>
        <row r="93">
          <cell r="B93">
            <v>88026</v>
          </cell>
          <cell r="C93" t="str">
            <v>Parkeervergunning bedrijven</v>
          </cell>
          <cell r="D93">
            <v>834012</v>
          </cell>
        </row>
        <row r="94">
          <cell r="B94">
            <v>85130</v>
          </cell>
          <cell r="C94" t="str">
            <v>Overige Baten algemeen</v>
          </cell>
          <cell r="D94">
            <v>834099</v>
          </cell>
        </row>
        <row r="95">
          <cell r="B95">
            <v>88510</v>
          </cell>
          <cell r="C95" t="str">
            <v>Belastingen op producenten</v>
          </cell>
          <cell r="D95">
            <v>840100</v>
          </cell>
        </row>
        <row r="96">
          <cell r="B96">
            <v>88500</v>
          </cell>
          <cell r="C96" t="str">
            <v>Belasting op inkomen van gezinnen</v>
          </cell>
          <cell r="D96">
            <v>840200</v>
          </cell>
        </row>
        <row r="97">
          <cell r="B97">
            <v>86100</v>
          </cell>
          <cell r="C97" t="str">
            <v>Inkomensoverdracht van het Rijk</v>
          </cell>
          <cell r="D97">
            <v>841100</v>
          </cell>
        </row>
        <row r="98">
          <cell r="B98">
            <v>84150</v>
          </cell>
          <cell r="C98" t="str">
            <v>Eigen bijdrage sociale voorzieningen</v>
          </cell>
          <cell r="D98">
            <v>842100</v>
          </cell>
        </row>
        <row r="99">
          <cell r="B99">
            <v>85140</v>
          </cell>
          <cell r="C99" t="str">
            <v>Verhaal sociale uitkeringenen in geld</v>
          </cell>
          <cell r="D99">
            <v>842110</v>
          </cell>
        </row>
        <row r="100">
          <cell r="B100">
            <v>86700</v>
          </cell>
          <cell r="C100" t="str">
            <v>Bijdrage van ov. overheidsinstellingen</v>
          </cell>
          <cell r="D100">
            <v>842200</v>
          </cell>
        </row>
        <row r="101">
          <cell r="B101">
            <v>86200</v>
          </cell>
          <cell r="C101" t="str">
            <v>Bijdrage van gemeenten</v>
          </cell>
          <cell r="D101">
            <v>842201</v>
          </cell>
        </row>
        <row r="102">
          <cell r="B102">
            <v>86800</v>
          </cell>
          <cell r="C102" t="str">
            <v>Overige inkomensoverdracahten</v>
          </cell>
          <cell r="D102">
            <v>842300</v>
          </cell>
        </row>
        <row r="103">
          <cell r="B103">
            <v>88602</v>
          </cell>
          <cell r="C103" t="str">
            <v>Inkomensoverdrachten provincies</v>
          </cell>
          <cell r="D103">
            <v>842400</v>
          </cell>
        </row>
        <row r="104">
          <cell r="B104">
            <v>88601</v>
          </cell>
          <cell r="C104" t="str">
            <v>Inkomensoverdrachten gemeenschappelijke regeling</v>
          </cell>
          <cell r="D104">
            <v>842500</v>
          </cell>
        </row>
        <row r="105">
          <cell r="B105">
            <v>87600</v>
          </cell>
          <cell r="C105" t="str">
            <v>Kapitaaloverdracht van overige overheden (o.a. investeringsbijdragen, baatbelasting en overige vermogensoverdrachten)</v>
          </cell>
          <cell r="D105">
            <v>843100</v>
          </cell>
        </row>
        <row r="106">
          <cell r="B106">
            <v>87800</v>
          </cell>
          <cell r="C106" t="str">
            <v>Kapitaaloverdracht van overige instellingen en personen (o.a. investeringsbijdragen, baatbelasting en overige vermogensoverdrachten)</v>
          </cell>
          <cell r="D106">
            <v>843200</v>
          </cell>
        </row>
        <row r="107">
          <cell r="B107">
            <v>81400</v>
          </cell>
          <cell r="C107" t="str">
            <v>Aflossing langlopende geldleningen u/g</v>
          </cell>
          <cell r="D107">
            <v>856000</v>
          </cell>
        </row>
        <row r="108">
          <cell r="B108">
            <v>81100</v>
          </cell>
          <cell r="C108" t="str">
            <v>Mutatie reserve (storting) (expl/bal)</v>
          </cell>
          <cell r="D108">
            <v>860100</v>
          </cell>
        </row>
        <row r="109">
          <cell r="B109">
            <v>81000</v>
          </cell>
          <cell r="C109" t="str">
            <v>Mutatie voorziening (expl/bal)</v>
          </cell>
          <cell r="D109">
            <v>860200</v>
          </cell>
        </row>
        <row r="110">
          <cell r="B110">
            <v>87100</v>
          </cell>
          <cell r="C110" t="str">
            <v>Overige verrekeningen</v>
          </cell>
          <cell r="D110">
            <v>863000</v>
          </cell>
        </row>
        <row r="111">
          <cell r="B111">
            <v>87110</v>
          </cell>
          <cell r="C111" t="str">
            <v>Verrekeningen eigen personeel</v>
          </cell>
          <cell r="D111">
            <v>863001</v>
          </cell>
        </row>
        <row r="112">
          <cell r="B112">
            <v>89987</v>
          </cell>
          <cell r="C112" t="str">
            <v>Overboekingrekening baten</v>
          </cell>
          <cell r="D112">
            <v>899999</v>
          </cell>
        </row>
        <row r="113">
          <cell r="B113">
            <v>41000</v>
          </cell>
          <cell r="C113" t="str">
            <v>Ontrekking voorziening (expl/bal)</v>
          </cell>
          <cell r="D113" t="str">
            <v>div</v>
          </cell>
        </row>
        <row r="114">
          <cell r="B114">
            <v>40350</v>
          </cell>
          <cell r="C114" t="str">
            <v>Geschenken aan personeel</v>
          </cell>
        </row>
        <row r="115">
          <cell r="B115">
            <v>40351</v>
          </cell>
          <cell r="C115" t="str">
            <v>Geschenken aan externe</v>
          </cell>
        </row>
        <row r="116">
          <cell r="B116">
            <v>40400</v>
          </cell>
          <cell r="C116" t="str">
            <v>Personeelsfeesten en uitjes</v>
          </cell>
        </row>
        <row r="117">
          <cell r="B117">
            <v>40450</v>
          </cell>
          <cell r="C117" t="str">
            <v>Werving en selectiekosten</v>
          </cell>
        </row>
        <row r="118">
          <cell r="B118">
            <v>40650</v>
          </cell>
          <cell r="C118" t="str">
            <v>Vergoeding voor diensten aan niet-ondernemers (IB47)</v>
          </cell>
        </row>
        <row r="119">
          <cell r="B119">
            <v>41200</v>
          </cell>
          <cell r="C119" t="str">
            <v>Onttrekking aan waarborgsommen (balans)</v>
          </cell>
        </row>
        <row r="120">
          <cell r="B120">
            <v>43010</v>
          </cell>
          <cell r="C120" t="str">
            <v>Meer- en minderwerk aanneemsommen</v>
          </cell>
        </row>
        <row r="121">
          <cell r="B121">
            <v>43030</v>
          </cell>
          <cell r="C121" t="str">
            <v>ICT hardware aankoop, geen onderhoud (Laptops, telefoons en overige apparatuur)</v>
          </cell>
        </row>
        <row r="122">
          <cell r="B122">
            <v>43900</v>
          </cell>
          <cell r="C122" t="str">
            <v>Verkoopverlies activa</v>
          </cell>
        </row>
        <row r="123">
          <cell r="B123">
            <v>44000</v>
          </cell>
          <cell r="C123" t="str">
            <v>Kosten bijeenkomsten en inwonersactiviteiten</v>
          </cell>
        </row>
        <row r="124">
          <cell r="B124">
            <v>44530</v>
          </cell>
          <cell r="C124" t="str">
            <v>Periodiek onderhoud</v>
          </cell>
        </row>
        <row r="125">
          <cell r="B125">
            <v>44540</v>
          </cell>
          <cell r="C125" t="str">
            <v>Inspecties</v>
          </cell>
        </row>
        <row r="126">
          <cell r="B126">
            <v>44550</v>
          </cell>
          <cell r="C126" t="str">
            <v>Overige kosten</v>
          </cell>
        </row>
        <row r="127">
          <cell r="B127">
            <v>44560</v>
          </cell>
          <cell r="C127" t="str">
            <v>Onderhoud panden (bouwkundig)</v>
          </cell>
        </row>
        <row r="128">
          <cell r="B128">
            <v>44570</v>
          </cell>
          <cell r="C128" t="str">
            <v>Schilderwerk gebouwen</v>
          </cell>
        </row>
        <row r="129">
          <cell r="B129">
            <v>44580</v>
          </cell>
          <cell r="C129" t="str">
            <v>Timmerwerk gebouwen</v>
          </cell>
        </row>
        <row r="130">
          <cell r="B130">
            <v>44591</v>
          </cell>
          <cell r="C130" t="str">
            <v>Uitbestede werkzaamheden bouw SSK 1</v>
          </cell>
        </row>
        <row r="131">
          <cell r="B131">
            <v>44592</v>
          </cell>
          <cell r="C131" t="str">
            <v>Uitbestede werkzaamheden vastgoed SSK 2</v>
          </cell>
        </row>
        <row r="132">
          <cell r="B132">
            <v>44593</v>
          </cell>
          <cell r="C132" t="str">
            <v>Uitbestede werkzaamheden engineering SSK 3</v>
          </cell>
        </row>
        <row r="133">
          <cell r="B133">
            <v>44594</v>
          </cell>
          <cell r="C133" t="str">
            <v>Uitbestede werkzaamheden overig SSK 4</v>
          </cell>
        </row>
        <row r="134">
          <cell r="B134">
            <v>46700</v>
          </cell>
          <cell r="C134" t="str">
            <v>Bijdrage aan overige overheidsinstellingen</v>
          </cell>
        </row>
        <row r="135">
          <cell r="B135">
            <v>47000</v>
          </cell>
          <cell r="C135" t="str">
            <v>Bouwgrond in exploitatie lasten naar balans</v>
          </cell>
        </row>
        <row r="136">
          <cell r="B136">
            <v>48010</v>
          </cell>
          <cell r="C136" t="str">
            <v>Subsidie  (Prijs index)</v>
          </cell>
        </row>
        <row r="137">
          <cell r="B137">
            <v>48020</v>
          </cell>
          <cell r="C137" t="str">
            <v>Subsidie (geen index)</v>
          </cell>
        </row>
        <row r="138">
          <cell r="B138">
            <v>48500</v>
          </cell>
          <cell r="C138" t="str">
            <v>Sociale uitkeringen in natura personen</v>
          </cell>
        </row>
        <row r="139">
          <cell r="B139">
            <v>48910</v>
          </cell>
          <cell r="C139" t="str">
            <v>Tegenrekening indexatie</v>
          </cell>
        </row>
        <row r="140">
          <cell r="B140">
            <v>49940</v>
          </cell>
          <cell r="C140" t="str">
            <v>Toevoeging reserve (bal/expl)</v>
          </cell>
        </row>
        <row r="141">
          <cell r="B141">
            <v>55010</v>
          </cell>
          <cell r="C141" t="str">
            <v>Rentelasten aandeel (niet via VA-mod.)</v>
          </cell>
        </row>
        <row r="142">
          <cell r="B142">
            <v>55100</v>
          </cell>
          <cell r="C142" t="str">
            <v>Doorbelasting rentelasten ( Activamod)</v>
          </cell>
        </row>
        <row r="143">
          <cell r="B143">
            <v>55110</v>
          </cell>
          <cell r="C143" t="str">
            <v>Doorbelasting rentelasten ( grondexpl)</v>
          </cell>
        </row>
        <row r="144">
          <cell r="B144">
            <v>55500</v>
          </cell>
          <cell r="C144" t="str">
            <v>Rentelasten aandeel (via VA-module)</v>
          </cell>
        </row>
        <row r="145">
          <cell r="B145">
            <v>59000</v>
          </cell>
          <cell r="C145" t="str">
            <v>Vermindering Boekwaarde exploitatiegebieden</v>
          </cell>
        </row>
        <row r="146">
          <cell r="B146">
            <v>59100</v>
          </cell>
          <cell r="C146" t="str">
            <v>Rente opbrengst exploitatiegebieden</v>
          </cell>
        </row>
        <row r="147">
          <cell r="B147">
            <v>59200</v>
          </cell>
          <cell r="C147" t="str">
            <v>Bijschrijving boekwaarde exploitatiegebieden</v>
          </cell>
        </row>
        <row r="148">
          <cell r="B148">
            <v>59988</v>
          </cell>
          <cell r="C148" t="str">
            <v>Overboekingsrekening lening o/g lastenkant</v>
          </cell>
        </row>
        <row r="149">
          <cell r="B149">
            <v>59989</v>
          </cell>
          <cell r="C149" t="str">
            <v>Overboekingsrekening lening o/g batenkant</v>
          </cell>
        </row>
        <row r="150">
          <cell r="B150">
            <v>59990</v>
          </cell>
          <cell r="C150" t="str">
            <v>Overboekingsrekening lening u/g lastenkant</v>
          </cell>
        </row>
        <row r="151">
          <cell r="B151">
            <v>59991</v>
          </cell>
          <cell r="C151" t="str">
            <v>Overboekingsrekening lening u/g batenkant</v>
          </cell>
        </row>
        <row r="152">
          <cell r="B152">
            <v>59992</v>
          </cell>
          <cell r="C152" t="str">
            <v>Overboekingsrekening investeringen lastenkant</v>
          </cell>
        </row>
        <row r="153">
          <cell r="B153">
            <v>59993</v>
          </cell>
          <cell r="C153" t="str">
            <v>Overboekingsrekening investeringen batenkant</v>
          </cell>
        </row>
        <row r="154">
          <cell r="B154">
            <v>59994</v>
          </cell>
          <cell r="C154" t="str">
            <v>Overboekingsrekening reserves lastenkant</v>
          </cell>
        </row>
        <row r="155">
          <cell r="B155">
            <v>59995</v>
          </cell>
          <cell r="C155" t="str">
            <v>Overboekingsrekening reserves batenkant</v>
          </cell>
        </row>
        <row r="156">
          <cell r="B156">
            <v>59996</v>
          </cell>
          <cell r="C156" t="str">
            <v>Overboekingsrekening voorzieningen lastenkant</v>
          </cell>
        </row>
        <row r="157">
          <cell r="B157">
            <v>59997</v>
          </cell>
          <cell r="C157" t="str">
            <v>Overboekingsrekening voorzieningen batenkant</v>
          </cell>
        </row>
        <row r="158">
          <cell r="B158">
            <v>59998</v>
          </cell>
          <cell r="C158" t="str">
            <v>Project uurkosten</v>
          </cell>
        </row>
        <row r="159">
          <cell r="B159">
            <v>59999</v>
          </cell>
          <cell r="C159" t="str">
            <v>Project dekking</v>
          </cell>
        </row>
        <row r="160">
          <cell r="B160">
            <v>81001</v>
          </cell>
          <cell r="C160" t="str">
            <v>Vrijval voorziening</v>
          </cell>
        </row>
        <row r="161">
          <cell r="B161">
            <v>81200</v>
          </cell>
          <cell r="C161" t="str">
            <v>Vrijval waarborgsommen (expl)</v>
          </cell>
        </row>
        <row r="162">
          <cell r="B162">
            <v>81300</v>
          </cell>
          <cell r="C162" t="str">
            <v>Opgenomen geldleningen</v>
          </cell>
        </row>
        <row r="163">
          <cell r="B163">
            <v>81450</v>
          </cell>
          <cell r="C163" t="str">
            <v>Vermindering boekwaarde exploitatiegebieden</v>
          </cell>
        </row>
        <row r="164">
          <cell r="B164">
            <v>81451</v>
          </cell>
          <cell r="C164" t="str">
            <v>Renteopbr. expl. Gebieden</v>
          </cell>
        </row>
        <row r="165">
          <cell r="B165">
            <v>81452</v>
          </cell>
          <cell r="C165" t="str">
            <v>Bijschrijving boekw exploitatiegebieden</v>
          </cell>
        </row>
        <row r="166">
          <cell r="B166">
            <v>83000</v>
          </cell>
          <cell r="C166" t="str">
            <v>Verkoopsommen onroerend goed</v>
          </cell>
        </row>
        <row r="167">
          <cell r="B167">
            <v>83100</v>
          </cell>
          <cell r="C167" t="str">
            <v xml:space="preserve">Verkoopsommen grond </v>
          </cell>
        </row>
        <row r="168">
          <cell r="B168">
            <v>83200</v>
          </cell>
          <cell r="C168" t="str">
            <v>Verkoopsommen Immateriële vaste activa</v>
          </cell>
        </row>
        <row r="169">
          <cell r="B169">
            <v>83300</v>
          </cell>
          <cell r="C169" t="str">
            <v>Verkoopsommen materiële vaste activa</v>
          </cell>
        </row>
        <row r="170">
          <cell r="B170">
            <v>83900</v>
          </cell>
          <cell r="C170" t="str">
            <v>Verkoopwinst activa</v>
          </cell>
        </row>
        <row r="171">
          <cell r="B171">
            <v>84100</v>
          </cell>
          <cell r="C171" t="str">
            <v>Afkoopsommen erfpachtcanons (niet eeuwig durend)</v>
          </cell>
        </row>
        <row r="172">
          <cell r="B172">
            <v>85100</v>
          </cell>
          <cell r="C172" t="str">
            <v>Reclame opbrengsten</v>
          </cell>
        </row>
        <row r="173">
          <cell r="B173">
            <v>86000</v>
          </cell>
          <cell r="C173" t="str">
            <v>Bijdragen van derden</v>
          </cell>
        </row>
        <row r="174">
          <cell r="B174">
            <v>86820</v>
          </cell>
          <cell r="C174" t="str">
            <v>Dwangsom in rekening gebracht</v>
          </cell>
        </row>
        <row r="175">
          <cell r="B175">
            <v>86830</v>
          </cell>
          <cell r="C175" t="str">
            <v>Schadevergoedingen</v>
          </cell>
        </row>
        <row r="176">
          <cell r="B176">
            <v>87000</v>
          </cell>
          <cell r="C176" t="str">
            <v>Bouwgrond in exploitatie baten naar balans</v>
          </cell>
        </row>
        <row r="177">
          <cell r="B177">
            <v>87200</v>
          </cell>
          <cell r="C177" t="str">
            <v>Kapitaaloverdracht van gemeenten (o.a. investeringsbijdragen, baatbelasting en overige vermogensoverdrachten)</v>
          </cell>
        </row>
        <row r="178">
          <cell r="B178">
            <v>87400</v>
          </cell>
          <cell r="C178" t="str">
            <v>Kapitaaloverdracht van de provincie (o.a. investeringsbijdragen, baatbelasting en overige vermogensoverdrachten)</v>
          </cell>
        </row>
        <row r="179">
          <cell r="B179">
            <v>87500</v>
          </cell>
          <cell r="C179" t="str">
            <v>Kapitaaloverdracht van waterschappen (o.a. investeringsbijdragen, baatbelasting en overige vermogensoverdrachten)</v>
          </cell>
        </row>
        <row r="180">
          <cell r="B180">
            <v>87700</v>
          </cell>
          <cell r="C180" t="str">
            <v>Kapitaaloverdracht van de Europese Unie (o.a. investeringsbijdragen, baatbelasting en overige vermogensoverdrachten)</v>
          </cell>
        </row>
        <row r="181">
          <cell r="B181">
            <v>88010</v>
          </cell>
          <cell r="C181" t="str">
            <v>Leges Bouwen</v>
          </cell>
        </row>
        <row r="182">
          <cell r="B182">
            <v>88070</v>
          </cell>
          <cell r="C182" t="str">
            <v>Afkoopsommen begrafenisrechten</v>
          </cell>
        </row>
        <row r="183">
          <cell r="B183">
            <v>88080</v>
          </cell>
          <cell r="C183" t="str">
            <v>Staangeld markten en kermissen</v>
          </cell>
        </row>
        <row r="184">
          <cell r="B184">
            <v>88520</v>
          </cell>
          <cell r="C184" t="str">
            <v>OZB eigenaar woningen</v>
          </cell>
        </row>
        <row r="185">
          <cell r="B185">
            <v>89980</v>
          </cell>
          <cell r="C185" t="str">
            <v>Onttrekking aan reserve</v>
          </cell>
        </row>
        <row r="186">
          <cell r="B186">
            <v>89990</v>
          </cell>
          <cell r="C186" t="str">
            <v>Vrijval reserve</v>
          </cell>
        </row>
      </sheetData>
      <sheetData sheetId="6">
        <row r="1">
          <cell r="H1" t="str">
            <v>Decade</v>
          </cell>
        </row>
      </sheetData>
      <sheetData sheetId="7">
        <row r="1">
          <cell r="A1" t="str">
            <v>Nummer Decade</v>
          </cell>
          <cell r="B1" t="str">
            <v>Crediteur-id</v>
          </cell>
          <cell r="C1" t="str">
            <v>Naam leverancier</v>
          </cell>
          <cell r="D1" t="str">
            <v>Nummer Decade</v>
          </cell>
        </row>
        <row r="2">
          <cell r="A2" t="str">
            <v>10090</v>
          </cell>
          <cell r="B2" t="str">
            <v>100000</v>
          </cell>
          <cell r="C2" t="str">
            <v>St. de Jeugd en Gezinsbeschermers</v>
          </cell>
          <cell r="D2" t="str">
            <v>10090</v>
          </cell>
        </row>
        <row r="3">
          <cell r="A3" t="str">
            <v>10091</v>
          </cell>
          <cell r="B3" t="str">
            <v>100001</v>
          </cell>
          <cell r="C3" t="str">
            <v>St. Leger des Heils Jeugdbescher &amp; Recl</v>
          </cell>
          <cell r="D3" t="str">
            <v>10091</v>
          </cell>
        </row>
        <row r="4">
          <cell r="A4" t="str">
            <v>10093</v>
          </cell>
          <cell r="B4" t="str">
            <v>100002</v>
          </cell>
          <cell r="C4" t="str">
            <v>William Schrikker Stichting</v>
          </cell>
          <cell r="D4" t="str">
            <v>10093</v>
          </cell>
        </row>
        <row r="5">
          <cell r="A5" t="str">
            <v>10601</v>
          </cell>
          <cell r="B5" t="str">
            <v>100003</v>
          </cell>
          <cell r="C5" t="str">
            <v>Adviespraktijk A. Bär B.V.</v>
          </cell>
          <cell r="D5" t="str">
            <v>10601</v>
          </cell>
        </row>
        <row r="6">
          <cell r="A6" t="str">
            <v>10602</v>
          </cell>
          <cell r="B6" t="str">
            <v>100004</v>
          </cell>
          <cell r="C6" t="str">
            <v>Alfa &amp; Zorg B.V.</v>
          </cell>
          <cell r="D6" t="str">
            <v>10602</v>
          </cell>
        </row>
        <row r="7">
          <cell r="A7" t="str">
            <v>10604</v>
          </cell>
          <cell r="B7" t="str">
            <v>100005</v>
          </cell>
          <cell r="C7" t="str">
            <v>Ambulante Begeleiding Het Spectrum B.V.</v>
          </cell>
          <cell r="D7" t="str">
            <v>10604</v>
          </cell>
        </row>
        <row r="8">
          <cell r="A8" t="str">
            <v>10609</v>
          </cell>
          <cell r="B8" t="str">
            <v>100006</v>
          </cell>
          <cell r="C8" t="str">
            <v>Bosman GGZ B.V.</v>
          </cell>
          <cell r="D8" t="str">
            <v>10609</v>
          </cell>
        </row>
        <row r="9">
          <cell r="A9" t="str">
            <v>10613</v>
          </cell>
          <cell r="B9" t="str">
            <v>100007</v>
          </cell>
          <cell r="C9" t="str">
            <v>Combinatie King Arthur Groep</v>
          </cell>
          <cell r="D9" t="str">
            <v>10613</v>
          </cell>
        </row>
        <row r="10">
          <cell r="A10" t="str">
            <v>10614</v>
          </cell>
          <cell r="B10" t="str">
            <v>100008</v>
          </cell>
          <cell r="C10" t="str">
            <v>Comb. Royal Care BV/Cura Thuiszorg B.V.</v>
          </cell>
          <cell r="D10" t="str">
            <v>10614</v>
          </cell>
        </row>
        <row r="11">
          <cell r="A11" t="str">
            <v>10615</v>
          </cell>
          <cell r="B11" t="str">
            <v>100009</v>
          </cell>
          <cell r="C11" t="str">
            <v>Splendid Care</v>
          </cell>
          <cell r="D11" t="str">
            <v>10615</v>
          </cell>
        </row>
        <row r="12">
          <cell r="A12" t="str">
            <v>10619</v>
          </cell>
          <cell r="B12" t="str">
            <v>100010</v>
          </cell>
          <cell r="C12" t="str">
            <v>Comenius Adviesburo</v>
          </cell>
          <cell r="D12" t="str">
            <v>10619</v>
          </cell>
        </row>
        <row r="13">
          <cell r="A13" t="str">
            <v>10622</v>
          </cell>
          <cell r="B13" t="str">
            <v>100011</v>
          </cell>
          <cell r="C13" t="str">
            <v>De Geheime Tuin B.V.</v>
          </cell>
          <cell r="D13" t="str">
            <v>10622</v>
          </cell>
        </row>
        <row r="14">
          <cell r="A14" t="str">
            <v>10626</v>
          </cell>
          <cell r="B14" t="str">
            <v>100012</v>
          </cell>
          <cell r="C14" t="str">
            <v>De Opvoeddesk B.V.</v>
          </cell>
          <cell r="D14" t="str">
            <v>10626</v>
          </cell>
        </row>
        <row r="15">
          <cell r="A15" t="str">
            <v>10632</v>
          </cell>
          <cell r="B15" t="str">
            <v>100013</v>
          </cell>
          <cell r="C15" t="str">
            <v>Eerstelijnspsychologen</v>
          </cell>
          <cell r="D15" t="str">
            <v>10632</v>
          </cell>
        </row>
        <row r="16">
          <cell r="A16" t="str">
            <v>10641</v>
          </cell>
          <cell r="B16" t="str">
            <v>100014</v>
          </cell>
          <cell r="C16" t="str">
            <v>Gooise Praktijk voor Kind en Jeugd</v>
          </cell>
          <cell r="D16" t="str">
            <v>10641</v>
          </cell>
        </row>
        <row r="17">
          <cell r="A17" t="str">
            <v>10643</v>
          </cell>
          <cell r="B17" t="str">
            <v>100015</v>
          </cell>
          <cell r="C17" t="str">
            <v>Het Zandkasteel-Zorg B.V.</v>
          </cell>
          <cell r="D17" t="str">
            <v>10643</v>
          </cell>
        </row>
        <row r="18">
          <cell r="A18" t="str">
            <v>10647</v>
          </cell>
          <cell r="B18" t="str">
            <v>100016</v>
          </cell>
          <cell r="C18" t="str">
            <v>Jacq.Vanstaen/Comenius Praktijk Vanstaen</v>
          </cell>
          <cell r="D18" t="str">
            <v>10647</v>
          </cell>
        </row>
        <row r="19">
          <cell r="A19" t="str">
            <v>10648</v>
          </cell>
          <cell r="B19" t="str">
            <v>100017</v>
          </cell>
          <cell r="C19" t="str">
            <v>Jan Arends B.V.</v>
          </cell>
          <cell r="D19" t="str">
            <v>10648</v>
          </cell>
        </row>
        <row r="20">
          <cell r="A20" t="str">
            <v>10654</v>
          </cell>
          <cell r="B20" t="str">
            <v>100018</v>
          </cell>
          <cell r="C20" t="str">
            <v>Kinderpsychologen Naarden-Bussum</v>
          </cell>
          <cell r="D20" t="str">
            <v>10654</v>
          </cell>
        </row>
        <row r="21">
          <cell r="A21" t="str">
            <v>10655</v>
          </cell>
          <cell r="B21" t="str">
            <v>100019</v>
          </cell>
          <cell r="C21" t="str">
            <v>Levéo Care B.V.</v>
          </cell>
          <cell r="D21" t="str">
            <v>10655</v>
          </cell>
        </row>
        <row r="22">
          <cell r="A22" t="str">
            <v>10658</v>
          </cell>
          <cell r="B22" t="str">
            <v>100020</v>
          </cell>
          <cell r="C22" t="str">
            <v>Maatzorg Thuisbegeleiding</v>
          </cell>
          <cell r="D22" t="str">
            <v>10658</v>
          </cell>
        </row>
        <row r="23">
          <cell r="A23" t="str">
            <v>10660</v>
          </cell>
          <cell r="B23" t="str">
            <v>100021</v>
          </cell>
          <cell r="C23" t="str">
            <v>Mentaal Beter Cure b.v.</v>
          </cell>
          <cell r="D23" t="str">
            <v>10660</v>
          </cell>
        </row>
        <row r="24">
          <cell r="A24" t="str">
            <v>10661</v>
          </cell>
          <cell r="B24" t="str">
            <v>100022</v>
          </cell>
          <cell r="C24" t="str">
            <v>MoleMann Mental Health B.V.</v>
          </cell>
          <cell r="D24" t="str">
            <v>10661</v>
          </cell>
        </row>
        <row r="25">
          <cell r="A25" t="str">
            <v>10663</v>
          </cell>
          <cell r="B25" t="str">
            <v>100023</v>
          </cell>
          <cell r="C25" t="str">
            <v>Onland Lindehuis</v>
          </cell>
          <cell r="D25" t="str">
            <v>10663</v>
          </cell>
        </row>
        <row r="26">
          <cell r="A26" t="str">
            <v>10665</v>
          </cell>
          <cell r="B26" t="str">
            <v>100024</v>
          </cell>
          <cell r="C26" t="str">
            <v>Parnassia Groep</v>
          </cell>
          <cell r="D26" t="str">
            <v>10665</v>
          </cell>
        </row>
        <row r="27">
          <cell r="A27" t="str">
            <v>10668</v>
          </cell>
          <cell r="B27" t="str">
            <v>100025</v>
          </cell>
          <cell r="C27" t="str">
            <v>Stichting Pluryn Groep</v>
          </cell>
          <cell r="D27" t="str">
            <v>10668</v>
          </cell>
        </row>
        <row r="28">
          <cell r="A28" t="str">
            <v>10671</v>
          </cell>
          <cell r="B28" t="str">
            <v>100026</v>
          </cell>
          <cell r="C28" t="str">
            <v>NAH Werktraject B.V.</v>
          </cell>
          <cell r="D28" t="str">
            <v>10671</v>
          </cell>
        </row>
        <row r="29">
          <cell r="A29" t="str">
            <v>10672</v>
          </cell>
          <cell r="B29" t="str">
            <v>100027</v>
          </cell>
          <cell r="C29" t="str">
            <v>Stichting Philadelphia Zorg</v>
          </cell>
          <cell r="D29" t="str">
            <v>10672</v>
          </cell>
        </row>
        <row r="30">
          <cell r="A30" t="str">
            <v>10674</v>
          </cell>
          <cell r="B30" t="str">
            <v>100028</v>
          </cell>
          <cell r="C30" t="str">
            <v>Psychologen/pedagogenprak.Gooi Hilv.Utr</v>
          </cell>
          <cell r="D30" t="str">
            <v>10674</v>
          </cell>
        </row>
        <row r="31">
          <cell r="A31" t="str">
            <v>10678</v>
          </cell>
          <cell r="B31" t="str">
            <v>100029</v>
          </cell>
          <cell r="C31" t="str">
            <v>Psychologenpraktijk Herengracht</v>
          </cell>
          <cell r="D31" t="str">
            <v>10678</v>
          </cell>
        </row>
        <row r="32">
          <cell r="A32" t="str">
            <v>10680</v>
          </cell>
          <cell r="B32" t="str">
            <v>100030</v>
          </cell>
          <cell r="C32" t="str">
            <v>Psychotherapeuten Team Bussum</v>
          </cell>
          <cell r="D32" t="str">
            <v>10680</v>
          </cell>
        </row>
        <row r="33">
          <cell r="A33" t="str">
            <v>10681</v>
          </cell>
          <cell r="B33" t="str">
            <v>100031</v>
          </cell>
          <cell r="C33" t="str">
            <v>PsyMens B.V.</v>
          </cell>
          <cell r="D33" t="str">
            <v>10681</v>
          </cell>
        </row>
        <row r="34">
          <cell r="A34" t="str">
            <v>10682</v>
          </cell>
          <cell r="B34" t="str">
            <v>100032</v>
          </cell>
          <cell r="C34" t="str">
            <v>Regionaal Instituut voor Dyslexie B.V.</v>
          </cell>
          <cell r="D34" t="str">
            <v>10682</v>
          </cell>
        </row>
        <row r="35">
          <cell r="A35" t="str">
            <v>10683</v>
          </cell>
          <cell r="B35" t="str">
            <v>100033</v>
          </cell>
          <cell r="C35" t="str">
            <v>Repair Factory B.V.</v>
          </cell>
          <cell r="D35" t="str">
            <v>10683</v>
          </cell>
        </row>
        <row r="36">
          <cell r="A36" t="str">
            <v>10684</v>
          </cell>
          <cell r="B36" t="str">
            <v>100034</v>
          </cell>
          <cell r="C36" t="str">
            <v>RiddersLindehuis</v>
          </cell>
          <cell r="D36" t="str">
            <v>10684</v>
          </cell>
        </row>
        <row r="37">
          <cell r="A37" t="str">
            <v>10686</v>
          </cell>
          <cell r="B37" t="str">
            <v>100035</v>
          </cell>
          <cell r="C37" t="str">
            <v>Royal Topzorg B.V.</v>
          </cell>
          <cell r="D37" t="str">
            <v>10686</v>
          </cell>
        </row>
        <row r="38">
          <cell r="A38" t="str">
            <v>10688</v>
          </cell>
          <cell r="B38" t="str">
            <v>100036</v>
          </cell>
          <cell r="C38" t="str">
            <v>Spirit</v>
          </cell>
          <cell r="D38" t="str">
            <v>10688</v>
          </cell>
        </row>
        <row r="39">
          <cell r="A39" t="str">
            <v>10689</v>
          </cell>
          <cell r="B39" t="str">
            <v>100037</v>
          </cell>
          <cell r="C39" t="str">
            <v>St. Zorgondersteuning Nederland</v>
          </cell>
          <cell r="D39" t="str">
            <v>10689</v>
          </cell>
        </row>
        <row r="40">
          <cell r="A40" t="str">
            <v>10691</v>
          </cell>
          <cell r="B40" t="str">
            <v>100038</v>
          </cell>
          <cell r="C40" t="str">
            <v>Stichting Altrecht</v>
          </cell>
          <cell r="D40" t="str">
            <v>10691</v>
          </cell>
        </row>
        <row r="41">
          <cell r="A41" t="str">
            <v>10692</v>
          </cell>
          <cell r="B41" t="str">
            <v>100039</v>
          </cell>
          <cell r="C41" t="str">
            <v>Stichting Amaris Zorggroep</v>
          </cell>
          <cell r="D41" t="str">
            <v>10692</v>
          </cell>
        </row>
        <row r="42">
          <cell r="A42" t="str">
            <v>10693</v>
          </cell>
          <cell r="B42" t="str">
            <v>100040</v>
          </cell>
          <cell r="C42" t="str">
            <v>Stichting Amerpoort</v>
          </cell>
          <cell r="D42" t="str">
            <v>10693</v>
          </cell>
        </row>
        <row r="43">
          <cell r="A43" t="str">
            <v>10695</v>
          </cell>
          <cell r="B43" t="str">
            <v>100041</v>
          </cell>
          <cell r="C43" t="str">
            <v>Stichting Boogh</v>
          </cell>
          <cell r="D43" t="str">
            <v>10695</v>
          </cell>
        </row>
        <row r="44">
          <cell r="A44" t="str">
            <v>10696</v>
          </cell>
          <cell r="B44" t="str">
            <v>100042</v>
          </cell>
          <cell r="C44" t="str">
            <v>Stichting Buurtzorg Nederland</v>
          </cell>
          <cell r="D44" t="str">
            <v>10696</v>
          </cell>
        </row>
        <row r="45">
          <cell r="A45" t="str">
            <v>10699</v>
          </cell>
          <cell r="B45" t="str">
            <v>100043</v>
          </cell>
          <cell r="C45" t="str">
            <v>St.de Forensische Zorgspecialisten</v>
          </cell>
          <cell r="D45" t="str">
            <v>10699</v>
          </cell>
        </row>
        <row r="46">
          <cell r="A46" t="str">
            <v>10703</v>
          </cell>
          <cell r="B46" t="str">
            <v>100044</v>
          </cell>
          <cell r="C46" t="str">
            <v>Stichting De Rading</v>
          </cell>
          <cell r="D46" t="str">
            <v>10703</v>
          </cell>
        </row>
        <row r="47">
          <cell r="A47" t="str">
            <v>10706</v>
          </cell>
          <cell r="B47" t="str">
            <v>100045</v>
          </cell>
          <cell r="C47" t="str">
            <v>St. GGZ Centraal</v>
          </cell>
          <cell r="D47" t="str">
            <v>10706</v>
          </cell>
        </row>
        <row r="48">
          <cell r="A48" t="str">
            <v>10710</v>
          </cell>
          <cell r="B48" t="str">
            <v>100046</v>
          </cell>
          <cell r="C48" t="str">
            <v>Stichting Het spookbos</v>
          </cell>
          <cell r="D48" t="str">
            <v>10710</v>
          </cell>
        </row>
        <row r="49">
          <cell r="A49" t="str">
            <v>10714</v>
          </cell>
          <cell r="B49" t="str">
            <v>100047</v>
          </cell>
          <cell r="C49" t="str">
            <v>Stichting Inovum</v>
          </cell>
          <cell r="D49" t="str">
            <v>10714</v>
          </cell>
        </row>
        <row r="50">
          <cell r="A50" t="str">
            <v>10715</v>
          </cell>
          <cell r="B50" t="str">
            <v>100048</v>
          </cell>
          <cell r="C50" t="str">
            <v>Stichting InterMediCare</v>
          </cell>
          <cell r="D50" t="str">
            <v>10715</v>
          </cell>
        </row>
        <row r="51">
          <cell r="A51" t="str">
            <v>10715</v>
          </cell>
          <cell r="B51" t="str">
            <v>100049</v>
          </cell>
          <cell r="C51" t="str">
            <v>Stichting InterMediCare</v>
          </cell>
          <cell r="D51" t="str">
            <v>10715</v>
          </cell>
        </row>
        <row r="52">
          <cell r="A52" t="str">
            <v>10716</v>
          </cell>
          <cell r="B52" t="str">
            <v>100050</v>
          </cell>
          <cell r="C52" t="str">
            <v>Stichting Kindertherapeutticum Zeist</v>
          </cell>
          <cell r="D52" t="str">
            <v>10716</v>
          </cell>
        </row>
        <row r="53">
          <cell r="A53" t="str">
            <v>10717</v>
          </cell>
          <cell r="B53" t="str">
            <v>100051</v>
          </cell>
          <cell r="C53" t="str">
            <v>St.Koninklijke Visio, expertisecentrum v</v>
          </cell>
          <cell r="D53" t="str">
            <v>10717</v>
          </cell>
        </row>
        <row r="54">
          <cell r="A54" t="str">
            <v>10719</v>
          </cell>
          <cell r="B54" t="str">
            <v>100052</v>
          </cell>
          <cell r="C54" t="str">
            <v>Stichting Landzijde</v>
          </cell>
          <cell r="D54" t="str">
            <v>10719</v>
          </cell>
        </row>
        <row r="55">
          <cell r="A55" t="str">
            <v>10720</v>
          </cell>
          <cell r="B55" t="str">
            <v>100053</v>
          </cell>
          <cell r="C55" t="str">
            <v>St.Leger des Heils Welzijns/Gezondheidsz</v>
          </cell>
          <cell r="D55" t="str">
            <v>10720</v>
          </cell>
        </row>
        <row r="56">
          <cell r="A56" t="str">
            <v>10725</v>
          </cell>
          <cell r="B56" t="str">
            <v>100054</v>
          </cell>
          <cell r="C56" t="str">
            <v>Stichting Sherpa</v>
          </cell>
          <cell r="D56" t="str">
            <v>10725</v>
          </cell>
        </row>
        <row r="57">
          <cell r="A57" t="str">
            <v>10726</v>
          </cell>
          <cell r="B57" t="str">
            <v>100055</v>
          </cell>
          <cell r="C57" t="str">
            <v>Stichting Taalhulp</v>
          </cell>
          <cell r="D57" t="str">
            <v>10726</v>
          </cell>
        </row>
        <row r="58">
          <cell r="A58" t="str">
            <v>10727</v>
          </cell>
          <cell r="B58" t="str">
            <v>100056</v>
          </cell>
          <cell r="C58" t="str">
            <v>Stichting Timon</v>
          </cell>
          <cell r="D58" t="str">
            <v>10727</v>
          </cell>
        </row>
        <row r="59">
          <cell r="A59" t="str">
            <v>10728</v>
          </cell>
          <cell r="B59" t="str">
            <v>100057</v>
          </cell>
          <cell r="C59" t="str">
            <v>Stichting Vivium Zorggroep</v>
          </cell>
          <cell r="D59" t="str">
            <v>10728</v>
          </cell>
        </row>
        <row r="60">
          <cell r="A60" t="str">
            <v>10729</v>
          </cell>
          <cell r="B60" t="str">
            <v>100058</v>
          </cell>
          <cell r="C60" t="str">
            <v>Stichting William Schrikker Pleegzorg</v>
          </cell>
          <cell r="D60" t="str">
            <v>10729</v>
          </cell>
        </row>
        <row r="61">
          <cell r="A61" t="str">
            <v>10730</v>
          </cell>
          <cell r="B61" t="str">
            <v>100059</v>
          </cell>
          <cell r="C61" t="str">
            <v>Yes We Can Clinics B.V.</v>
          </cell>
          <cell r="D61" t="str">
            <v>10730</v>
          </cell>
        </row>
        <row r="62">
          <cell r="A62" t="str">
            <v>10731</v>
          </cell>
          <cell r="B62" t="str">
            <v>100060</v>
          </cell>
          <cell r="C62" t="str">
            <v>Stichting Youké Sterke Jeugd</v>
          </cell>
          <cell r="D62" t="str">
            <v>10731</v>
          </cell>
        </row>
        <row r="63">
          <cell r="A63" t="str">
            <v>10734</v>
          </cell>
          <cell r="B63" t="str">
            <v>100061</v>
          </cell>
          <cell r="C63" t="str">
            <v>Stichting Zorgverlening 's Heerenloo</v>
          </cell>
          <cell r="D63" t="str">
            <v>10734</v>
          </cell>
        </row>
        <row r="64">
          <cell r="A64" t="str">
            <v>10736</v>
          </cell>
          <cell r="B64" t="str">
            <v>100062</v>
          </cell>
          <cell r="C64" t="str">
            <v>Tabitha Ruiter</v>
          </cell>
          <cell r="D64" t="str">
            <v>10736</v>
          </cell>
        </row>
        <row r="65">
          <cell r="A65" t="str">
            <v>10737</v>
          </cell>
          <cell r="B65" t="str">
            <v>100063</v>
          </cell>
          <cell r="C65" t="str">
            <v>Thuis in Begeleiding</v>
          </cell>
          <cell r="D65" t="str">
            <v>10737</v>
          </cell>
        </row>
        <row r="66">
          <cell r="A66" t="str">
            <v>10738</v>
          </cell>
          <cell r="B66" t="str">
            <v>100064</v>
          </cell>
          <cell r="C66" t="str">
            <v>Thuishulp Woudenberg B.V.</v>
          </cell>
          <cell r="D66" t="str">
            <v>10738</v>
          </cell>
        </row>
        <row r="67">
          <cell r="A67" t="str">
            <v>10739</v>
          </cell>
          <cell r="B67" t="str">
            <v>100065</v>
          </cell>
          <cell r="C67" t="str">
            <v>Thuiszorg INIS B.V.</v>
          </cell>
          <cell r="D67" t="str">
            <v>10739</v>
          </cell>
        </row>
        <row r="68">
          <cell r="A68" t="str">
            <v>10745</v>
          </cell>
          <cell r="B68" t="str">
            <v>100066</v>
          </cell>
          <cell r="C68" t="str">
            <v>UvA Minds B.V.</v>
          </cell>
          <cell r="D68" t="str">
            <v>10745</v>
          </cell>
        </row>
        <row r="69">
          <cell r="A69" t="str">
            <v>10746</v>
          </cell>
          <cell r="B69" t="str">
            <v>100067</v>
          </cell>
          <cell r="C69" t="str">
            <v>Vanzelf Kindertherapie</v>
          </cell>
          <cell r="D69" t="str">
            <v>10746</v>
          </cell>
        </row>
        <row r="70">
          <cell r="A70" t="str">
            <v>10748</v>
          </cell>
          <cell r="B70" t="str">
            <v>100068</v>
          </cell>
          <cell r="C70" t="str">
            <v>Vitaal Thuiszorg B.V.</v>
          </cell>
          <cell r="D70" t="str">
            <v>10748</v>
          </cell>
        </row>
        <row r="71">
          <cell r="A71" t="str">
            <v>10749</v>
          </cell>
          <cell r="B71" t="str">
            <v>100069</v>
          </cell>
          <cell r="C71" t="str">
            <v>Vitree</v>
          </cell>
          <cell r="D71" t="str">
            <v>10749</v>
          </cell>
        </row>
        <row r="72">
          <cell r="A72" t="str">
            <v>10752</v>
          </cell>
          <cell r="B72" t="str">
            <v>100070</v>
          </cell>
          <cell r="C72" t="str">
            <v>Zorg in Beweging UGVA B.V.</v>
          </cell>
          <cell r="D72" t="str">
            <v>10752</v>
          </cell>
        </row>
        <row r="73">
          <cell r="A73" t="str">
            <v>10753</v>
          </cell>
          <cell r="B73" t="str">
            <v>100071</v>
          </cell>
          <cell r="C73" t="str">
            <v>Zorgnetwerk Gooi en Vechtstreek BV</v>
          </cell>
          <cell r="D73" t="str">
            <v>10753</v>
          </cell>
        </row>
        <row r="74">
          <cell r="A74" t="str">
            <v>10755</v>
          </cell>
          <cell r="B74" t="str">
            <v>100072</v>
          </cell>
          <cell r="C74" t="str">
            <v>Borleffs Lindehuis</v>
          </cell>
          <cell r="D74" t="str">
            <v>10755</v>
          </cell>
        </row>
        <row r="75">
          <cell r="A75" t="str">
            <v>10756</v>
          </cell>
          <cell r="B75" t="str">
            <v>100073</v>
          </cell>
          <cell r="C75" t="str">
            <v>CM van de Velde PEP Hilversum</v>
          </cell>
          <cell r="D75" t="str">
            <v>10756</v>
          </cell>
        </row>
        <row r="76">
          <cell r="A76" t="str">
            <v>10757</v>
          </cell>
          <cell r="B76" t="str">
            <v>100074</v>
          </cell>
          <cell r="C76" t="str">
            <v>M.J. van Haelst Psycholoog PEP Hilversum</v>
          </cell>
          <cell r="D76" t="str">
            <v>10757</v>
          </cell>
        </row>
        <row r="77">
          <cell r="A77" t="str">
            <v>10759</v>
          </cell>
          <cell r="B77" t="str">
            <v>100075</v>
          </cell>
          <cell r="C77" t="str">
            <v>Pactum Jeugd en Opvoedhulp</v>
          </cell>
          <cell r="D77" t="str">
            <v>10759</v>
          </cell>
        </row>
        <row r="78">
          <cell r="A78" t="str">
            <v>10761</v>
          </cell>
          <cell r="B78" t="str">
            <v>100076</v>
          </cell>
          <cell r="C78" t="str">
            <v>Stichitng de Viersprong</v>
          </cell>
          <cell r="D78" t="str">
            <v>10761</v>
          </cell>
        </row>
        <row r="79">
          <cell r="A79" t="str">
            <v>10764</v>
          </cell>
          <cell r="B79" t="str">
            <v>100077</v>
          </cell>
          <cell r="C79" t="str">
            <v>Stichting 't Kabouterhuis</v>
          </cell>
          <cell r="D79" t="str">
            <v>10764</v>
          </cell>
        </row>
        <row r="80">
          <cell r="A80" t="str">
            <v>10769</v>
          </cell>
          <cell r="B80" t="str">
            <v>100078</v>
          </cell>
          <cell r="C80" t="str">
            <v>UMC Utrecht</v>
          </cell>
          <cell r="D80" t="str">
            <v>10769</v>
          </cell>
        </row>
        <row r="81">
          <cell r="A81" t="str">
            <v>10773</v>
          </cell>
          <cell r="B81" t="str">
            <v>100079</v>
          </cell>
          <cell r="C81" t="str">
            <v>GGMD voor Doven en Slechthorenden</v>
          </cell>
          <cell r="D81" t="str">
            <v>10773</v>
          </cell>
        </row>
        <row r="82">
          <cell r="A82" t="str">
            <v>10787</v>
          </cell>
          <cell r="B82" t="str">
            <v>100080</v>
          </cell>
          <cell r="C82" t="str">
            <v>Stichting Bartiméus Sonneheerdt</v>
          </cell>
          <cell r="D82" t="str">
            <v>10787</v>
          </cell>
        </row>
        <row r="83">
          <cell r="A83" t="str">
            <v>12078</v>
          </cell>
          <cell r="B83" t="str">
            <v>100081</v>
          </cell>
          <cell r="C83" t="str">
            <v>Danner &amp; Danner</v>
          </cell>
          <cell r="D83" t="str">
            <v>12078</v>
          </cell>
        </row>
        <row r="84">
          <cell r="A84" t="str">
            <v>12361</v>
          </cell>
          <cell r="B84" t="str">
            <v>100082</v>
          </cell>
          <cell r="C84" t="str">
            <v>Invivo Kids</v>
          </cell>
          <cell r="D84" t="str">
            <v>12361</v>
          </cell>
        </row>
        <row r="85">
          <cell r="A85" t="str">
            <v>12362</v>
          </cell>
          <cell r="B85" t="str">
            <v>100083</v>
          </cell>
          <cell r="C85" t="str">
            <v>Jeugd &amp; Gezin</v>
          </cell>
          <cell r="D85" t="str">
            <v>12362</v>
          </cell>
        </row>
        <row r="86">
          <cell r="A86" t="str">
            <v>12363</v>
          </cell>
          <cell r="B86" t="str">
            <v>100084</v>
          </cell>
          <cell r="C86" t="str">
            <v>Leestalent</v>
          </cell>
          <cell r="D86" t="str">
            <v>12363</v>
          </cell>
        </row>
        <row r="87">
          <cell r="A87" t="str">
            <v>12364</v>
          </cell>
          <cell r="B87" t="str">
            <v>100085</v>
          </cell>
          <cell r="C87" t="str">
            <v>Psychologiepraktijk Lenny Rodenburg</v>
          </cell>
          <cell r="D87" t="str">
            <v>12364</v>
          </cell>
        </row>
        <row r="88">
          <cell r="A88" t="str">
            <v>12365</v>
          </cell>
          <cell r="B88" t="str">
            <v>100086</v>
          </cell>
          <cell r="C88" t="str">
            <v>Hilhorst Lindehuis</v>
          </cell>
          <cell r="D88" t="str">
            <v>12365</v>
          </cell>
        </row>
        <row r="89">
          <cell r="A89" t="str">
            <v>12368</v>
          </cell>
          <cell r="B89" t="str">
            <v>100087</v>
          </cell>
          <cell r="C89" t="str">
            <v>Opdidakt B.V.</v>
          </cell>
          <cell r="D89" t="str">
            <v>12368</v>
          </cell>
        </row>
        <row r="90">
          <cell r="A90" t="str">
            <v>12369</v>
          </cell>
          <cell r="B90" t="str">
            <v>100088</v>
          </cell>
          <cell r="C90" t="str">
            <v>Praktijk &amp; Co</v>
          </cell>
          <cell r="D90" t="str">
            <v>12369</v>
          </cell>
        </row>
        <row r="91">
          <cell r="A91" t="str">
            <v>12370</v>
          </cell>
          <cell r="B91" t="str">
            <v>100089</v>
          </cell>
          <cell r="C91" t="str">
            <v>RIOzorg</v>
          </cell>
          <cell r="D91" t="str">
            <v>12370</v>
          </cell>
        </row>
        <row r="92">
          <cell r="A92" t="str">
            <v>12372</v>
          </cell>
          <cell r="B92" t="str">
            <v>100090</v>
          </cell>
          <cell r="C92" t="str">
            <v>Jellinek Gooi &amp; Vechtstreek</v>
          </cell>
          <cell r="D92" t="str">
            <v>12372</v>
          </cell>
        </row>
        <row r="93">
          <cell r="A93" t="str">
            <v>13063</v>
          </cell>
          <cell r="B93" t="str">
            <v>100091</v>
          </cell>
          <cell r="C93" t="str">
            <v>Stichting Samen Veilig Midden-Nederland</v>
          </cell>
          <cell r="D93" t="str">
            <v>13063</v>
          </cell>
        </row>
        <row r="94">
          <cell r="A94" t="str">
            <v>13131</v>
          </cell>
          <cell r="B94" t="str">
            <v>100092</v>
          </cell>
          <cell r="C94" t="str">
            <v>Arbeid Training Centrum G&amp;V B.V.</v>
          </cell>
          <cell r="D94" t="str">
            <v>13131</v>
          </cell>
        </row>
        <row r="95">
          <cell r="A95" t="str">
            <v>13132</v>
          </cell>
          <cell r="B95" t="str">
            <v>100093</v>
          </cell>
          <cell r="C95" t="str">
            <v>BeActive B.V.</v>
          </cell>
          <cell r="D95" t="str">
            <v>13132</v>
          </cell>
        </row>
        <row r="96">
          <cell r="A96" t="str">
            <v>13133</v>
          </cell>
          <cell r="B96" t="str">
            <v>100094</v>
          </cell>
          <cell r="C96" t="str">
            <v>Begeleiding BV</v>
          </cell>
          <cell r="D96" t="str">
            <v>13133</v>
          </cell>
        </row>
        <row r="97">
          <cell r="A97" t="str">
            <v>13135</v>
          </cell>
          <cell r="B97" t="str">
            <v>100095</v>
          </cell>
          <cell r="C97" t="str">
            <v>Chinski (children &amp; skills)</v>
          </cell>
          <cell r="D97" t="str">
            <v>13135</v>
          </cell>
        </row>
        <row r="98">
          <cell r="A98" t="str">
            <v>13136</v>
          </cell>
          <cell r="B98" t="str">
            <v>100096</v>
          </cell>
          <cell r="C98" t="str">
            <v>Coachia B.V.</v>
          </cell>
          <cell r="D98" t="str">
            <v>13136</v>
          </cell>
        </row>
        <row r="99">
          <cell r="A99" t="str">
            <v>13138</v>
          </cell>
          <cell r="B99" t="str">
            <v>100097</v>
          </cell>
          <cell r="C99" t="str">
            <v>De Opgroei Praktijk B.V.</v>
          </cell>
          <cell r="D99" t="str">
            <v>13138</v>
          </cell>
        </row>
        <row r="100">
          <cell r="A100" t="str">
            <v>13140</v>
          </cell>
          <cell r="B100" t="str">
            <v>100098</v>
          </cell>
          <cell r="C100" t="str">
            <v>Foss &amp; Partners B.V.</v>
          </cell>
          <cell r="D100" t="str">
            <v>13140</v>
          </cell>
        </row>
        <row r="101">
          <cell r="A101" t="str">
            <v>13143</v>
          </cell>
          <cell r="B101" t="str">
            <v>100099</v>
          </cell>
          <cell r="C101" t="str">
            <v>Joline van Arnhem, Psycholoog</v>
          </cell>
          <cell r="D101" t="str">
            <v>13143</v>
          </cell>
        </row>
        <row r="102">
          <cell r="A102" t="str">
            <v>13147</v>
          </cell>
          <cell r="B102" t="str">
            <v>100100</v>
          </cell>
          <cell r="C102" t="str">
            <v>Lianen trainingen</v>
          </cell>
          <cell r="D102" t="str">
            <v>13147</v>
          </cell>
        </row>
        <row r="103">
          <cell r="A103" t="str">
            <v>13148</v>
          </cell>
          <cell r="B103" t="str">
            <v>100101</v>
          </cell>
          <cell r="C103" t="str">
            <v>L-Zorg B.V.</v>
          </cell>
          <cell r="D103" t="str">
            <v>13148</v>
          </cell>
        </row>
        <row r="104">
          <cell r="A104" t="str">
            <v>13155</v>
          </cell>
          <cell r="B104" t="str">
            <v>100102</v>
          </cell>
          <cell r="C104" t="str">
            <v>Praktijk De Engh</v>
          </cell>
          <cell r="D104" t="str">
            <v>13155</v>
          </cell>
        </row>
        <row r="105">
          <cell r="A105" t="str">
            <v>13158</v>
          </cell>
          <cell r="B105" t="str">
            <v>100103</v>
          </cell>
          <cell r="C105" t="str">
            <v>Psychologiepraktijk Richters</v>
          </cell>
          <cell r="D105" t="str">
            <v>13158</v>
          </cell>
        </row>
        <row r="106">
          <cell r="A106" t="str">
            <v>13162</v>
          </cell>
          <cell r="B106" t="str">
            <v>100104</v>
          </cell>
          <cell r="C106" t="str">
            <v>Stichting De Driestroom</v>
          </cell>
          <cell r="D106" t="str">
            <v>13162</v>
          </cell>
        </row>
        <row r="107">
          <cell r="A107" t="str">
            <v>13163</v>
          </cell>
          <cell r="B107" t="str">
            <v>100105</v>
          </cell>
          <cell r="C107" t="str">
            <v>Stichting De Paarse Pelikaan</v>
          </cell>
          <cell r="D107" t="str">
            <v>13163</v>
          </cell>
        </row>
        <row r="108">
          <cell r="A108" t="str">
            <v>13447</v>
          </cell>
          <cell r="B108" t="str">
            <v>100106</v>
          </cell>
          <cell r="C108" t="str">
            <v>Fiducie Ambulante Begeleiding</v>
          </cell>
          <cell r="D108" t="str">
            <v>13447</v>
          </cell>
        </row>
        <row r="109">
          <cell r="A109" t="str">
            <v>13505</v>
          </cell>
          <cell r="B109" t="str">
            <v>100107</v>
          </cell>
          <cell r="C109" t="str">
            <v>stichting De Noorderbrug</v>
          </cell>
          <cell r="D109" t="str">
            <v>13505</v>
          </cell>
        </row>
        <row r="110">
          <cell r="A110" t="str">
            <v>13519</v>
          </cell>
          <cell r="B110" t="str">
            <v>100108</v>
          </cell>
          <cell r="C110" t="str">
            <v>Thuiszorg Gooi en Vechtstreek</v>
          </cell>
          <cell r="D110" t="str">
            <v>13519</v>
          </cell>
        </row>
        <row r="111">
          <cell r="A111" t="str">
            <v>13528</v>
          </cell>
          <cell r="B111" t="str">
            <v>100109</v>
          </cell>
          <cell r="C111" t="str">
            <v>Docura Thuiszorg B.V.</v>
          </cell>
          <cell r="D111" t="str">
            <v>13528</v>
          </cell>
        </row>
        <row r="112">
          <cell r="A112" t="str">
            <v>13555</v>
          </cell>
          <cell r="B112" t="str">
            <v>100110</v>
          </cell>
          <cell r="C112" t="str">
            <v>Stichting Meewerken in Eemland</v>
          </cell>
          <cell r="D112" t="str">
            <v>13555</v>
          </cell>
        </row>
        <row r="113">
          <cell r="A113" t="str">
            <v>13644</v>
          </cell>
          <cell r="B113" t="str">
            <v>100111</v>
          </cell>
          <cell r="C113" t="str">
            <v>Academisch Medisch Centrum Amsterdam PUK</v>
          </cell>
          <cell r="D113" t="str">
            <v>13644</v>
          </cell>
        </row>
        <row r="114">
          <cell r="A114" t="str">
            <v>13719</v>
          </cell>
          <cell r="B114" t="str">
            <v>100112</v>
          </cell>
          <cell r="C114" t="str">
            <v>Centrum 45</v>
          </cell>
          <cell r="D114" t="str">
            <v>13719</v>
          </cell>
        </row>
        <row r="115">
          <cell r="A115" t="str">
            <v>13731</v>
          </cell>
          <cell r="B115" t="str">
            <v>100113</v>
          </cell>
          <cell r="C115" t="str">
            <v>St. Uni en Alg Kinder- en Jeugd Nrd-Ned</v>
          </cell>
          <cell r="D115" t="str">
            <v>13731</v>
          </cell>
        </row>
        <row r="116">
          <cell r="A116" t="str">
            <v>13803</v>
          </cell>
          <cell r="B116" t="str">
            <v>100114</v>
          </cell>
          <cell r="C116" t="str">
            <v>Tactus Verslavingszorg</v>
          </cell>
          <cell r="D116" t="str">
            <v>13803</v>
          </cell>
        </row>
        <row r="117">
          <cell r="A117" t="str">
            <v>13865</v>
          </cell>
          <cell r="B117" t="str">
            <v>100115</v>
          </cell>
          <cell r="C117" t="str">
            <v>Bewegend Leren</v>
          </cell>
          <cell r="D117" t="str">
            <v>13865</v>
          </cell>
        </row>
        <row r="118">
          <cell r="A118" t="str">
            <v>13940</v>
          </cell>
          <cell r="B118" t="str">
            <v>100116</v>
          </cell>
          <cell r="C118" t="str">
            <v>EFM Support Team B.V.</v>
          </cell>
          <cell r="D118" t="str">
            <v>13940</v>
          </cell>
        </row>
        <row r="119">
          <cell r="A119" t="str">
            <v>13941</v>
          </cell>
          <cell r="B119" t="str">
            <v>100117</v>
          </cell>
          <cell r="C119" t="str">
            <v>Zonnehoeve</v>
          </cell>
          <cell r="D119" t="str">
            <v>13941</v>
          </cell>
        </row>
        <row r="120">
          <cell r="A120" t="str">
            <v>13942</v>
          </cell>
          <cell r="B120" t="str">
            <v>100118</v>
          </cell>
          <cell r="C120" t="str">
            <v>Jong &amp; Krachtig</v>
          </cell>
          <cell r="D120" t="str">
            <v>13942</v>
          </cell>
        </row>
        <row r="121">
          <cell r="A121" t="str">
            <v>13965</v>
          </cell>
          <cell r="B121" t="str">
            <v>100119</v>
          </cell>
          <cell r="C121" t="str">
            <v>Home Instead Thuisservice 't Gooi BV</v>
          </cell>
          <cell r="D121" t="str">
            <v>13965</v>
          </cell>
        </row>
        <row r="122">
          <cell r="A122" t="str">
            <v>13966</v>
          </cell>
          <cell r="B122" t="str">
            <v>100120</v>
          </cell>
          <cell r="C122" t="str">
            <v>Praktijk voor Coaching &amp; Therapie</v>
          </cell>
          <cell r="D122" t="str">
            <v>13966</v>
          </cell>
        </row>
        <row r="123">
          <cell r="A123" t="str">
            <v>14086</v>
          </cell>
          <cell r="B123" t="str">
            <v>100121</v>
          </cell>
          <cell r="C123" t="str">
            <v>A.D.V. Zorg B.V.</v>
          </cell>
          <cell r="D123" t="str">
            <v>14086</v>
          </cell>
        </row>
        <row r="124">
          <cell r="A124" t="str">
            <v>14283</v>
          </cell>
          <cell r="B124" t="str">
            <v>100122</v>
          </cell>
          <cell r="C124" t="str">
            <v>Lisette Hegge Basic Trust</v>
          </cell>
          <cell r="D124" t="str">
            <v>14283</v>
          </cell>
        </row>
        <row r="125">
          <cell r="A125" t="str">
            <v>14285</v>
          </cell>
          <cell r="B125" t="str">
            <v>100123</v>
          </cell>
          <cell r="C125" t="str">
            <v>Stichting Fibbe Studie Centrum v Leeront</v>
          </cell>
          <cell r="D125" t="str">
            <v>14285</v>
          </cell>
        </row>
        <row r="126">
          <cell r="A126" t="str">
            <v>14287</v>
          </cell>
          <cell r="B126" t="str">
            <v>100124</v>
          </cell>
          <cell r="C126" t="str">
            <v>EigenzinnigKind B.V.</v>
          </cell>
          <cell r="D126" t="str">
            <v>14287</v>
          </cell>
        </row>
        <row r="127">
          <cell r="A127" t="str">
            <v>14295</v>
          </cell>
          <cell r="B127" t="str">
            <v>100125</v>
          </cell>
          <cell r="C127" t="str">
            <v>Ivio opleidingen</v>
          </cell>
          <cell r="D127" t="str">
            <v>14295</v>
          </cell>
        </row>
        <row r="128">
          <cell r="A128" t="str">
            <v>14312</v>
          </cell>
          <cell r="B128" t="str">
            <v>100126</v>
          </cell>
          <cell r="C128" t="str">
            <v>Seyscentra Pluryn</v>
          </cell>
          <cell r="D128" t="str">
            <v>14312</v>
          </cell>
        </row>
        <row r="129">
          <cell r="A129" t="str">
            <v>14382</v>
          </cell>
          <cell r="B129" t="str">
            <v>100127</v>
          </cell>
          <cell r="C129" t="str">
            <v>Contact Coaching</v>
          </cell>
          <cell r="D129" t="str">
            <v>14382</v>
          </cell>
        </row>
        <row r="130">
          <cell r="A130" t="str">
            <v>14384</v>
          </cell>
          <cell r="B130" t="str">
            <v>100128</v>
          </cell>
          <cell r="C130" t="str">
            <v>Stichting C'est La Vie-Huis 't Gooi</v>
          </cell>
          <cell r="D130" t="str">
            <v>14384</v>
          </cell>
        </row>
        <row r="131">
          <cell r="A131" t="str">
            <v>14385</v>
          </cell>
          <cell r="B131" t="str">
            <v>100129</v>
          </cell>
          <cell r="C131" t="str">
            <v>Allerzorg B.V.</v>
          </cell>
          <cell r="D131" t="str">
            <v>14385</v>
          </cell>
        </row>
        <row r="132">
          <cell r="A132" t="str">
            <v>14398</v>
          </cell>
          <cell r="B132" t="str">
            <v>100130</v>
          </cell>
          <cell r="C132" t="str">
            <v>Stichting Kwintes</v>
          </cell>
          <cell r="D132" t="str">
            <v>14398</v>
          </cell>
        </row>
        <row r="133">
          <cell r="A133" t="str">
            <v>14410</v>
          </cell>
          <cell r="B133" t="str">
            <v>100131</v>
          </cell>
          <cell r="C133" t="str">
            <v>Lindehuis Braber</v>
          </cell>
          <cell r="D133" t="str">
            <v>14410</v>
          </cell>
        </row>
        <row r="134">
          <cell r="A134" t="str">
            <v>14481</v>
          </cell>
          <cell r="B134" t="str">
            <v>100132</v>
          </cell>
          <cell r="C134" t="str">
            <v>Konfia</v>
          </cell>
          <cell r="D134" t="str">
            <v>14481</v>
          </cell>
        </row>
        <row r="135">
          <cell r="A135" t="str">
            <v>14482</v>
          </cell>
          <cell r="B135" t="str">
            <v>100133</v>
          </cell>
          <cell r="C135" t="str">
            <v>St v Intercul Participatie en Integratie</v>
          </cell>
          <cell r="D135" t="str">
            <v>14482</v>
          </cell>
        </row>
        <row r="136">
          <cell r="A136" t="str">
            <v>14540</v>
          </cell>
          <cell r="B136" t="str">
            <v>100134</v>
          </cell>
          <cell r="C136" t="str">
            <v>Stichting Versa Welzijn</v>
          </cell>
          <cell r="D136" t="str">
            <v>14540</v>
          </cell>
        </row>
        <row r="137">
          <cell r="A137" t="str">
            <v>14545</v>
          </cell>
          <cell r="B137" t="str">
            <v>100135</v>
          </cell>
          <cell r="C137" t="str">
            <v>Diakonessenhuis</v>
          </cell>
          <cell r="D137" t="str">
            <v>14545</v>
          </cell>
        </row>
        <row r="138">
          <cell r="A138" t="str">
            <v>14570</v>
          </cell>
          <cell r="B138" t="str">
            <v>100136</v>
          </cell>
          <cell r="C138" t="str">
            <v>Stichting de Droomboom</v>
          </cell>
          <cell r="D138" t="str">
            <v>14570</v>
          </cell>
        </row>
        <row r="139">
          <cell r="A139" t="str">
            <v>14649</v>
          </cell>
          <cell r="B139" t="str">
            <v>100137</v>
          </cell>
          <cell r="C139" t="str">
            <v>Driehoek centrum voor pedagogisch advies</v>
          </cell>
          <cell r="D139" t="str">
            <v>14649</v>
          </cell>
        </row>
        <row r="140">
          <cell r="A140" t="str">
            <v>14752</v>
          </cell>
          <cell r="B140" t="str">
            <v>100138</v>
          </cell>
          <cell r="C140" t="str">
            <v>Plezier in Zorg B.V.</v>
          </cell>
          <cell r="D140" t="str">
            <v>14752</v>
          </cell>
        </row>
        <row r="141">
          <cell r="A141" t="str">
            <v>14756</v>
          </cell>
          <cell r="B141" t="str">
            <v>100139</v>
          </cell>
          <cell r="C141" t="str">
            <v>Nedahuis B.V./Kommak</v>
          </cell>
          <cell r="D141" t="str">
            <v>14756</v>
          </cell>
        </row>
        <row r="142">
          <cell r="A142" t="str">
            <v>14918</v>
          </cell>
          <cell r="B142" t="str">
            <v>100140</v>
          </cell>
          <cell r="C142" t="str">
            <v>Comeniuspraktijk de Waal</v>
          </cell>
          <cell r="D142" t="str">
            <v>14918</v>
          </cell>
        </row>
        <row r="143">
          <cell r="A143" t="str">
            <v>14935</v>
          </cell>
          <cell r="B143" t="str">
            <v>100141</v>
          </cell>
          <cell r="C143" t="str">
            <v>Kies voor je Toekomst</v>
          </cell>
          <cell r="D143" t="str">
            <v>14935</v>
          </cell>
        </row>
        <row r="144">
          <cell r="A144" t="str">
            <v>14941</v>
          </cell>
          <cell r="B144" t="str">
            <v>100142</v>
          </cell>
          <cell r="C144" t="str">
            <v>Expetisecentrum Uniek B.V.</v>
          </cell>
          <cell r="D144" t="str">
            <v>14941</v>
          </cell>
        </row>
        <row r="145">
          <cell r="A145" t="str">
            <v>14942</v>
          </cell>
          <cell r="B145" t="str">
            <v>100143</v>
          </cell>
          <cell r="C145" t="str">
            <v>TalenTonen B.V.</v>
          </cell>
          <cell r="D145" t="str">
            <v>14942</v>
          </cell>
        </row>
        <row r="146">
          <cell r="A146" t="str">
            <v>15019</v>
          </cell>
          <cell r="B146" t="str">
            <v>100144</v>
          </cell>
          <cell r="C146" t="str">
            <v>Jeugdbescherming West Zuid-Holland</v>
          </cell>
          <cell r="D146" t="str">
            <v>15019</v>
          </cell>
        </row>
        <row r="147">
          <cell r="A147" t="str">
            <v>15053</v>
          </cell>
          <cell r="B147" t="str">
            <v>100145</v>
          </cell>
          <cell r="C147" t="str">
            <v>Familysupporters B.V.</v>
          </cell>
          <cell r="D147" t="str">
            <v>15053</v>
          </cell>
        </row>
        <row r="148">
          <cell r="A148" t="str">
            <v>15088</v>
          </cell>
          <cell r="B148" t="str">
            <v>100146</v>
          </cell>
          <cell r="C148" t="str">
            <v>De Loods Zorg B.V.</v>
          </cell>
          <cell r="D148" t="str">
            <v>15088</v>
          </cell>
        </row>
        <row r="149">
          <cell r="A149" t="str">
            <v>15089</v>
          </cell>
          <cell r="B149" t="str">
            <v>100147</v>
          </cell>
          <cell r="C149" t="str">
            <v>Gezinshuis Zeldenrust</v>
          </cell>
          <cell r="D149" t="str">
            <v>15089</v>
          </cell>
        </row>
        <row r="150">
          <cell r="A150" t="str">
            <v>15090</v>
          </cell>
          <cell r="B150" t="str">
            <v>100148</v>
          </cell>
          <cell r="C150" t="str">
            <v>Therapiepraktijk Zijn</v>
          </cell>
          <cell r="D150" t="str">
            <v>15090</v>
          </cell>
        </row>
        <row r="151">
          <cell r="A151" t="str">
            <v>15230</v>
          </cell>
          <cell r="B151" t="str">
            <v>100149</v>
          </cell>
          <cell r="C151" t="str">
            <v>Ocura Gooi en Vechtstreek B.V.</v>
          </cell>
          <cell r="D151" t="str">
            <v>15230</v>
          </cell>
        </row>
        <row r="152">
          <cell r="A152" t="str">
            <v>15231</v>
          </cell>
          <cell r="B152" t="str">
            <v>100150</v>
          </cell>
          <cell r="C152" t="str">
            <v>Ruchama Zorg</v>
          </cell>
          <cell r="D152" t="str">
            <v>15231</v>
          </cell>
        </row>
        <row r="153">
          <cell r="A153" t="str">
            <v>15250</v>
          </cell>
          <cell r="B153" t="str">
            <v>100151</v>
          </cell>
          <cell r="C153" t="str">
            <v>Praktijk ZigZag</v>
          </cell>
          <cell r="D153" t="str">
            <v>15250</v>
          </cell>
        </row>
        <row r="154">
          <cell r="A154" t="str">
            <v>15281</v>
          </cell>
          <cell r="B154" t="str">
            <v>100152</v>
          </cell>
          <cell r="C154" t="str">
            <v>Groei &amp; Glunder cares B.V.</v>
          </cell>
          <cell r="D154" t="str">
            <v>15281</v>
          </cell>
        </row>
        <row r="155">
          <cell r="A155" t="str">
            <v>15284</v>
          </cell>
          <cell r="B155" t="str">
            <v>100153</v>
          </cell>
          <cell r="C155" t="str">
            <v>Otolift Trapliften B.V.</v>
          </cell>
          <cell r="D155" t="str">
            <v>15284</v>
          </cell>
        </row>
        <row r="156">
          <cell r="A156" t="str">
            <v>15285</v>
          </cell>
          <cell r="B156" t="str">
            <v>100154</v>
          </cell>
          <cell r="C156" t="str">
            <v>TopTaal NT2-experts B.V.</v>
          </cell>
          <cell r="D156" t="str">
            <v>15285</v>
          </cell>
        </row>
        <row r="157">
          <cell r="A157" t="str">
            <v>15301</v>
          </cell>
          <cell r="B157" t="str">
            <v>100155</v>
          </cell>
          <cell r="C157" t="str">
            <v>Stichting Yorneo</v>
          </cell>
          <cell r="D157" t="str">
            <v>15301</v>
          </cell>
        </row>
        <row r="158">
          <cell r="A158" t="str">
            <v>15349</v>
          </cell>
          <cell r="B158" t="str">
            <v>100156</v>
          </cell>
          <cell r="C158" t="str">
            <v>Stichting Jeugddorp De Glind</v>
          </cell>
          <cell r="D158" t="str">
            <v>15349</v>
          </cell>
        </row>
        <row r="159">
          <cell r="A159" t="str">
            <v>15407</v>
          </cell>
          <cell r="B159" t="str">
            <v>100157</v>
          </cell>
          <cell r="C159" t="str">
            <v>Dedicated Coaching</v>
          </cell>
          <cell r="D159" t="str">
            <v>15407</v>
          </cell>
        </row>
        <row r="160">
          <cell r="A160" t="str">
            <v>15408</v>
          </cell>
          <cell r="B160" t="str">
            <v>100158</v>
          </cell>
          <cell r="C160" t="str">
            <v>Atelier Buitengewoon</v>
          </cell>
          <cell r="D160" t="str">
            <v>15408</v>
          </cell>
        </row>
        <row r="161">
          <cell r="A161" t="str">
            <v>15511</v>
          </cell>
          <cell r="B161" t="str">
            <v>100159</v>
          </cell>
          <cell r="C161" t="str">
            <v>Sensa Zorg B.V.</v>
          </cell>
          <cell r="D161" t="str">
            <v>15511</v>
          </cell>
        </row>
        <row r="162">
          <cell r="A162" t="str">
            <v>15556</v>
          </cell>
          <cell r="B162" t="str">
            <v>100160</v>
          </cell>
          <cell r="C162" t="str">
            <v>Stichting Tergooi</v>
          </cell>
          <cell r="D162" t="str">
            <v>15556</v>
          </cell>
        </row>
        <row r="163">
          <cell r="A163" t="str">
            <v>15569</v>
          </cell>
          <cell r="B163" t="str">
            <v>100161</v>
          </cell>
          <cell r="C163" t="str">
            <v>Boba Levensloopbegeleiding B.V.</v>
          </cell>
          <cell r="D163" t="str">
            <v>15569</v>
          </cell>
        </row>
        <row r="164">
          <cell r="A164" t="str">
            <v>15579</v>
          </cell>
          <cell r="B164" t="str">
            <v>100162</v>
          </cell>
          <cell r="C164" t="str">
            <v>Mental Heroes B.V.</v>
          </cell>
          <cell r="D164" t="str">
            <v>15579</v>
          </cell>
        </row>
        <row r="165">
          <cell r="A165" t="str">
            <v>15580</v>
          </cell>
          <cell r="B165" t="str">
            <v>100163</v>
          </cell>
          <cell r="C165" t="str">
            <v>t Boompje B.V.</v>
          </cell>
          <cell r="D165" t="str">
            <v>15580</v>
          </cell>
        </row>
        <row r="166">
          <cell r="A166" t="str">
            <v>15640</v>
          </cell>
          <cell r="B166" t="str">
            <v>100164</v>
          </cell>
          <cell r="C166" t="str">
            <v>St. Reg. Opleidingencentrum Amsterdam</v>
          </cell>
          <cell r="D166" t="str">
            <v>15640</v>
          </cell>
        </row>
        <row r="167">
          <cell r="A167" t="str">
            <v>15647</v>
          </cell>
          <cell r="B167" t="str">
            <v>100165</v>
          </cell>
          <cell r="C167" t="str">
            <v>Stichting Jeugdbescherming Brabant</v>
          </cell>
          <cell r="D167" t="str">
            <v>15647</v>
          </cell>
        </row>
        <row r="168">
          <cell r="A168" t="str">
            <v>15728</v>
          </cell>
          <cell r="B168" t="str">
            <v>100166</v>
          </cell>
          <cell r="C168" t="str">
            <v>Knoest Jeugdhulp B.V.</v>
          </cell>
          <cell r="D168" t="str">
            <v>15728</v>
          </cell>
        </row>
        <row r="169">
          <cell r="A169" t="str">
            <v>15740</v>
          </cell>
          <cell r="B169" t="str">
            <v>100167</v>
          </cell>
          <cell r="C169" t="str">
            <v>ISZA zorg B.V.</v>
          </cell>
          <cell r="D169" t="str">
            <v>15740</v>
          </cell>
        </row>
        <row r="170">
          <cell r="A170" t="str">
            <v>15742</v>
          </cell>
          <cell r="B170" t="str">
            <v>100168</v>
          </cell>
          <cell r="C170" t="str">
            <v>KinderPsy praktijk Hilversum B.V.</v>
          </cell>
          <cell r="D170" t="str">
            <v>15742</v>
          </cell>
        </row>
        <row r="171">
          <cell r="A171" t="str">
            <v>15777</v>
          </cell>
          <cell r="B171" t="str">
            <v>100169</v>
          </cell>
          <cell r="C171" t="str">
            <v>Buro O,ZO! B.V.</v>
          </cell>
          <cell r="D171" t="str">
            <v>15777</v>
          </cell>
        </row>
        <row r="172">
          <cell r="A172" t="str">
            <v>15778</v>
          </cell>
          <cell r="B172" t="str">
            <v>100170</v>
          </cell>
          <cell r="C172" t="str">
            <v>Emmy's Maatwerk B.V.</v>
          </cell>
          <cell r="D172" t="str">
            <v>15778</v>
          </cell>
        </row>
        <row r="173">
          <cell r="A173" t="str">
            <v>15814</v>
          </cell>
          <cell r="B173" t="str">
            <v>100171</v>
          </cell>
          <cell r="C173" t="str">
            <v>ZIEN in de Klas B.V.</v>
          </cell>
          <cell r="D173" t="str">
            <v>15814</v>
          </cell>
        </row>
        <row r="174">
          <cell r="A174" t="str">
            <v>15844</v>
          </cell>
          <cell r="B174" t="str">
            <v>100172</v>
          </cell>
          <cell r="C174" t="str">
            <v>De Zorggiraf</v>
          </cell>
          <cell r="D174" t="str">
            <v>15844</v>
          </cell>
        </row>
        <row r="175">
          <cell r="A175" t="str">
            <v>15845</v>
          </cell>
          <cell r="B175" t="str">
            <v>100173</v>
          </cell>
          <cell r="C175" t="str">
            <v>Veritas Zorg B.V.</v>
          </cell>
          <cell r="D175" t="str">
            <v>15845</v>
          </cell>
        </row>
        <row r="176">
          <cell r="A176" t="str">
            <v>15846</v>
          </cell>
          <cell r="B176" t="str">
            <v>100174</v>
          </cell>
          <cell r="C176" t="str">
            <v>Canté praktijk voor Pedagogiek en Psych</v>
          </cell>
          <cell r="D176" t="str">
            <v>15846</v>
          </cell>
        </row>
        <row r="177">
          <cell r="A177" t="str">
            <v>16152</v>
          </cell>
          <cell r="B177" t="str">
            <v>100175</v>
          </cell>
          <cell r="C177" t="str">
            <v>Erasmus MC</v>
          </cell>
          <cell r="D177" t="str">
            <v>16152</v>
          </cell>
        </row>
        <row r="178">
          <cell r="A178" t="str">
            <v>16153</v>
          </cell>
          <cell r="B178" t="str">
            <v>100176</v>
          </cell>
          <cell r="C178" t="str">
            <v>Casa Zorg B.V.</v>
          </cell>
          <cell r="D178" t="str">
            <v>16153</v>
          </cell>
        </row>
        <row r="179">
          <cell r="A179" t="str">
            <v>16176</v>
          </cell>
          <cell r="B179" t="str">
            <v>100177</v>
          </cell>
          <cell r="C179" t="str">
            <v>Stichting Care &amp; Coaching</v>
          </cell>
          <cell r="D179" t="str">
            <v>16176</v>
          </cell>
        </row>
        <row r="180">
          <cell r="A180" t="str">
            <v>16177</v>
          </cell>
          <cell r="B180" t="str">
            <v>100178</v>
          </cell>
          <cell r="C180" t="str">
            <v>Fairfield College B.V.</v>
          </cell>
          <cell r="D180" t="str">
            <v>16177</v>
          </cell>
        </row>
        <row r="181">
          <cell r="A181" t="str">
            <v>16216</v>
          </cell>
          <cell r="B181" t="str">
            <v>100179</v>
          </cell>
          <cell r="C181" t="str">
            <v>Bij Elkaar B.V.</v>
          </cell>
          <cell r="D181" t="str">
            <v>16216</v>
          </cell>
        </row>
        <row r="182">
          <cell r="A182" t="str">
            <v>16217</v>
          </cell>
          <cell r="B182" t="str">
            <v>100180</v>
          </cell>
          <cell r="C182" t="str">
            <v>De Zorgcoach B.V.</v>
          </cell>
          <cell r="D182" t="str">
            <v>16217</v>
          </cell>
        </row>
        <row r="183">
          <cell r="A183" t="str">
            <v>16219</v>
          </cell>
          <cell r="B183" t="str">
            <v>100181</v>
          </cell>
          <cell r="C183" t="str">
            <v>Kindertherapie Hilversum</v>
          </cell>
          <cell r="D183" t="str">
            <v>16219</v>
          </cell>
        </row>
        <row r="184">
          <cell r="A184" t="str">
            <v>16221</v>
          </cell>
          <cell r="B184" t="str">
            <v>100182</v>
          </cell>
          <cell r="C184" t="str">
            <v>Munks &amp; Schuckman</v>
          </cell>
          <cell r="D184" t="str">
            <v>16221</v>
          </cell>
        </row>
        <row r="185">
          <cell r="A185" t="str">
            <v>16222</v>
          </cell>
          <cell r="B185" t="str">
            <v>100183</v>
          </cell>
          <cell r="C185" t="str">
            <v>Coöperatie Boer en Zorg b.a.</v>
          </cell>
          <cell r="D185" t="str">
            <v>16222</v>
          </cell>
        </row>
        <row r="186">
          <cell r="A186" t="str">
            <v>16228</v>
          </cell>
          <cell r="B186" t="str">
            <v>100184</v>
          </cell>
          <cell r="C186" t="str">
            <v>Lagelanden Zorg B.V.</v>
          </cell>
          <cell r="D186" t="str">
            <v>16228</v>
          </cell>
        </row>
        <row r="187">
          <cell r="A187" t="str">
            <v>16229</v>
          </cell>
          <cell r="B187" t="str">
            <v>100185</v>
          </cell>
          <cell r="C187" t="str">
            <v>Curae Zorg B.V.</v>
          </cell>
          <cell r="D187" t="str">
            <v>16229</v>
          </cell>
        </row>
        <row r="188">
          <cell r="A188" t="str">
            <v>16230</v>
          </cell>
          <cell r="B188" t="str">
            <v>100186</v>
          </cell>
          <cell r="C188" t="str">
            <v>Zorg en Professionals B.V.</v>
          </cell>
          <cell r="D188" t="str">
            <v>16230</v>
          </cell>
        </row>
        <row r="189">
          <cell r="A189" t="str">
            <v>16231</v>
          </cell>
          <cell r="B189" t="str">
            <v>100187</v>
          </cell>
          <cell r="C189" t="str">
            <v>Zorgbureau Endless B.V.</v>
          </cell>
          <cell r="D189" t="str">
            <v>16231</v>
          </cell>
        </row>
        <row r="190">
          <cell r="A190" t="str">
            <v>16232</v>
          </cell>
          <cell r="B190" t="str">
            <v>100188</v>
          </cell>
          <cell r="C190" t="str">
            <v>Sude Zorg B.V.</v>
          </cell>
          <cell r="D190" t="str">
            <v>16232</v>
          </cell>
        </row>
        <row r="191">
          <cell r="A191" t="str">
            <v>16234</v>
          </cell>
          <cell r="B191" t="str">
            <v>100189</v>
          </cell>
          <cell r="C191" t="str">
            <v>YOEP Onderwijs en Zorg B.V.</v>
          </cell>
          <cell r="D191" t="str">
            <v>16234</v>
          </cell>
        </row>
        <row r="192">
          <cell r="A192" t="str">
            <v>16324</v>
          </cell>
          <cell r="B192" t="str">
            <v>100190</v>
          </cell>
          <cell r="C192" t="str">
            <v>So Vie V.O.F.</v>
          </cell>
          <cell r="D192" t="str">
            <v>16324</v>
          </cell>
        </row>
        <row r="193">
          <cell r="A193" t="str">
            <v>16325</v>
          </cell>
          <cell r="B193" t="str">
            <v>100191</v>
          </cell>
          <cell r="C193" t="str">
            <v>Sumvita</v>
          </cell>
          <cell r="D193" t="str">
            <v>16325</v>
          </cell>
        </row>
        <row r="194">
          <cell r="A194" t="str">
            <v>16388</v>
          </cell>
          <cell r="B194" t="str">
            <v>100192</v>
          </cell>
          <cell r="C194" t="str">
            <v>BOKS-Zorg B.V.</v>
          </cell>
          <cell r="D194" t="str">
            <v>16388</v>
          </cell>
        </row>
        <row r="195">
          <cell r="A195" t="str">
            <v>16417</v>
          </cell>
          <cell r="B195" t="str">
            <v>100193</v>
          </cell>
          <cell r="C195" t="str">
            <v>Praktijk KiK</v>
          </cell>
          <cell r="D195" t="str">
            <v>16417</v>
          </cell>
        </row>
        <row r="196">
          <cell r="A196" t="str">
            <v>16551</v>
          </cell>
          <cell r="B196" t="str">
            <v>100194</v>
          </cell>
          <cell r="C196" t="str">
            <v>Phase 01 Herstel Begeleiding B.V.</v>
          </cell>
          <cell r="D196" t="str">
            <v>16551</v>
          </cell>
        </row>
        <row r="197">
          <cell r="A197" t="str">
            <v>16979</v>
          </cell>
          <cell r="B197" t="str">
            <v>100195</v>
          </cell>
          <cell r="C197" t="str">
            <v>Fides Hulpverlening</v>
          </cell>
          <cell r="D197" t="str">
            <v>16979</v>
          </cell>
        </row>
        <row r="198">
          <cell r="A198" t="str">
            <v>16980</v>
          </cell>
          <cell r="B198" t="str">
            <v>100196</v>
          </cell>
          <cell r="C198" t="str">
            <v>Weesthuis.com BV</v>
          </cell>
          <cell r="D198" t="str">
            <v>16980</v>
          </cell>
        </row>
        <row r="199">
          <cell r="A199" t="str">
            <v>17039</v>
          </cell>
          <cell r="B199" t="str">
            <v>100197</v>
          </cell>
          <cell r="C199" t="str">
            <v>Check-in Genderzorg</v>
          </cell>
          <cell r="D199" t="str">
            <v>17039</v>
          </cell>
        </row>
        <row r="200">
          <cell r="A200" t="str">
            <v>17110</v>
          </cell>
          <cell r="B200" t="str">
            <v>100198</v>
          </cell>
          <cell r="C200" t="str">
            <v>XTRN Zorg B.V.</v>
          </cell>
          <cell r="D200" t="str">
            <v>17110</v>
          </cell>
        </row>
        <row r="201">
          <cell r="A201" t="str">
            <v>17197</v>
          </cell>
          <cell r="B201" t="str">
            <v>100199</v>
          </cell>
          <cell r="C201" t="str">
            <v>Mutsaersstichting</v>
          </cell>
          <cell r="D201" t="str">
            <v>17197</v>
          </cell>
        </row>
        <row r="202">
          <cell r="A202" t="str">
            <v>17254</v>
          </cell>
          <cell r="B202" t="str">
            <v>100200</v>
          </cell>
          <cell r="C202" t="str">
            <v>Zorgmuiters B.V.</v>
          </cell>
          <cell r="D202" t="str">
            <v>17254</v>
          </cell>
        </row>
        <row r="203">
          <cell r="A203" t="str">
            <v>17313</v>
          </cell>
          <cell r="B203" t="str">
            <v>100201</v>
          </cell>
          <cell r="C203" t="str">
            <v>ZIEN in de Klas Jeugdhulp B.V.</v>
          </cell>
          <cell r="D203" t="str">
            <v>17313</v>
          </cell>
        </row>
        <row r="204">
          <cell r="A204" t="str">
            <v>17449</v>
          </cell>
          <cell r="B204" t="str">
            <v>100202</v>
          </cell>
          <cell r="C204" t="str">
            <v>Pegatrust</v>
          </cell>
          <cell r="D204" t="str">
            <v>17449</v>
          </cell>
        </row>
        <row r="205">
          <cell r="A205" t="str">
            <v>17470</v>
          </cell>
          <cell r="B205" t="str">
            <v>100203</v>
          </cell>
          <cell r="C205" t="str">
            <v>Stichting 's Heerenloo Zorggroep (WMOZG)</v>
          </cell>
          <cell r="D205" t="str">
            <v>17470</v>
          </cell>
        </row>
        <row r="206">
          <cell r="A206" t="str">
            <v>17496</v>
          </cell>
          <cell r="B206" t="str">
            <v>100204</v>
          </cell>
          <cell r="C206" t="str">
            <v>Stichting Interakt Contour Groep</v>
          </cell>
          <cell r="D206" t="str">
            <v>17496</v>
          </cell>
        </row>
        <row r="207">
          <cell r="A207" t="str">
            <v>18087</v>
          </cell>
          <cell r="B207" t="str">
            <v>100205</v>
          </cell>
          <cell r="C207" t="str">
            <v>MindMentor B.V.</v>
          </cell>
          <cell r="D207" t="str">
            <v>18087</v>
          </cell>
        </row>
        <row r="208">
          <cell r="A208" t="str">
            <v>18092</v>
          </cell>
          <cell r="B208" t="str">
            <v>100206</v>
          </cell>
          <cell r="C208" t="str">
            <v>De Zorggiraf B.V.</v>
          </cell>
          <cell r="D208" t="str">
            <v>18092</v>
          </cell>
        </row>
        <row r="209">
          <cell r="A209" t="str">
            <v>18093</v>
          </cell>
          <cell r="B209" t="str">
            <v>100207</v>
          </cell>
          <cell r="C209" t="str">
            <v>De Zorggiraf Gooi B.V.</v>
          </cell>
          <cell r="D209" t="str">
            <v>18093</v>
          </cell>
        </row>
        <row r="210">
          <cell r="A210" t="str">
            <v>18094</v>
          </cell>
          <cell r="B210" t="str">
            <v>100208</v>
          </cell>
          <cell r="C210" t="str">
            <v>Therapiepraktijk Zijn B.V.</v>
          </cell>
          <cell r="D210" t="str">
            <v>18094</v>
          </cell>
        </row>
        <row r="211">
          <cell r="A211" t="str">
            <v>18125</v>
          </cell>
          <cell r="B211" t="str">
            <v>100209</v>
          </cell>
          <cell r="C211" t="str">
            <v>Stichting Zorg Ondersteuning Nederland</v>
          </cell>
          <cell r="D211" t="str">
            <v>18125</v>
          </cell>
        </row>
        <row r="212">
          <cell r="A212" t="str">
            <v>10004</v>
          </cell>
          <cell r="B212" t="str">
            <v>100210</v>
          </cell>
          <cell r="C212" t="str">
            <v>KPN BV</v>
          </cell>
          <cell r="D212" t="str">
            <v>10004</v>
          </cell>
        </row>
        <row r="213">
          <cell r="A213" t="str">
            <v>10006</v>
          </cell>
          <cell r="B213" t="str">
            <v>100211</v>
          </cell>
          <cell r="C213" t="str">
            <v>Gouw Informatie Technologie bv</v>
          </cell>
          <cell r="D213" t="str">
            <v>10006</v>
          </cell>
        </row>
        <row r="214">
          <cell r="A214" t="str">
            <v>10008</v>
          </cell>
          <cell r="B214" t="str">
            <v>100212</v>
          </cell>
          <cell r="C214" t="str">
            <v>GISkit BV</v>
          </cell>
          <cell r="D214" t="str">
            <v>10008</v>
          </cell>
        </row>
        <row r="215">
          <cell r="A215" t="str">
            <v>10009</v>
          </cell>
          <cell r="B215" t="str">
            <v>100213</v>
          </cell>
          <cell r="C215" t="str">
            <v>Impact Information Management BV</v>
          </cell>
          <cell r="D215" t="str">
            <v>10009</v>
          </cell>
        </row>
        <row r="216">
          <cell r="A216" t="str">
            <v>10010</v>
          </cell>
          <cell r="B216" t="str">
            <v>100214</v>
          </cell>
          <cell r="C216" t="str">
            <v>Pinkroccade Local Government bv</v>
          </cell>
          <cell r="D216" t="str">
            <v>10010</v>
          </cell>
        </row>
        <row r="217">
          <cell r="A217" t="str">
            <v>10012</v>
          </cell>
          <cell r="B217" t="str">
            <v>100215</v>
          </cell>
          <cell r="C217" t="str">
            <v>Axis into ICT</v>
          </cell>
          <cell r="D217" t="str">
            <v>10012</v>
          </cell>
        </row>
        <row r="218">
          <cell r="A218" t="str">
            <v>10014</v>
          </cell>
          <cell r="B218" t="str">
            <v>100216</v>
          </cell>
          <cell r="C218" t="str">
            <v>Liander N.V.</v>
          </cell>
          <cell r="D218" t="str">
            <v>10014</v>
          </cell>
        </row>
        <row r="219">
          <cell r="A219" t="str">
            <v>10015</v>
          </cell>
          <cell r="B219" t="str">
            <v>100217</v>
          </cell>
          <cell r="C219" t="str">
            <v>BySpy Products B.V.</v>
          </cell>
          <cell r="D219" t="str">
            <v>10015</v>
          </cell>
        </row>
        <row r="220">
          <cell r="A220" t="str">
            <v>10016</v>
          </cell>
          <cell r="B220" t="str">
            <v>100218</v>
          </cell>
          <cell r="C220" t="str">
            <v>Veiligheidsregio Gooi- en Vechtstreek</v>
          </cell>
          <cell r="D220" t="str">
            <v>10016</v>
          </cell>
        </row>
        <row r="221">
          <cell r="A221" t="str">
            <v>10020</v>
          </cell>
          <cell r="B221" t="str">
            <v>100219</v>
          </cell>
          <cell r="C221" t="str">
            <v>Koninklijke PostNL BV</v>
          </cell>
          <cell r="D221" t="str">
            <v>10020</v>
          </cell>
        </row>
        <row r="222">
          <cell r="A222" t="str">
            <v>10023</v>
          </cell>
          <cell r="B222" t="str">
            <v>100220</v>
          </cell>
          <cell r="C222" t="str">
            <v>OrcaVoice bv</v>
          </cell>
          <cell r="D222" t="str">
            <v>10023</v>
          </cell>
        </row>
        <row r="223">
          <cell r="A223" t="str">
            <v>10024</v>
          </cell>
          <cell r="B223" t="str">
            <v>100221</v>
          </cell>
          <cell r="C223" t="str">
            <v>Buurtbeheergroep Koopweg/Bijlstraat</v>
          </cell>
          <cell r="D223" t="str">
            <v>10024</v>
          </cell>
        </row>
        <row r="224">
          <cell r="A224" t="str">
            <v>10026</v>
          </cell>
          <cell r="B224" t="str">
            <v>100222</v>
          </cell>
          <cell r="C224" t="str">
            <v>Muziekvereniging Het Gooi</v>
          </cell>
          <cell r="D224" t="str">
            <v>10026</v>
          </cell>
        </row>
        <row r="225">
          <cell r="A225" t="str">
            <v>10028</v>
          </cell>
          <cell r="B225" t="str">
            <v>100223</v>
          </cell>
          <cell r="C225" t="str">
            <v>Stichting Seniorenraad Bussum</v>
          </cell>
          <cell r="D225" t="str">
            <v>10028</v>
          </cell>
        </row>
        <row r="226">
          <cell r="A226" t="str">
            <v>10029</v>
          </cell>
          <cell r="B226" t="str">
            <v>100224</v>
          </cell>
          <cell r="C226" t="str">
            <v>Schuldhulpmaatje Hilversum e.o.</v>
          </cell>
          <cell r="D226" t="str">
            <v>10029</v>
          </cell>
        </row>
        <row r="227">
          <cell r="A227" t="str">
            <v>10030</v>
          </cell>
          <cell r="B227" t="str">
            <v>100225</v>
          </cell>
          <cell r="C227" t="str">
            <v>Stichting Kinderopvang  B.N.M.</v>
          </cell>
          <cell r="D227" t="str">
            <v>10030</v>
          </cell>
        </row>
        <row r="228">
          <cell r="A228" t="str">
            <v>10031</v>
          </cell>
          <cell r="B228" t="str">
            <v>100226</v>
          </cell>
          <cell r="C228" t="str">
            <v>Stichting Versa Welzijn</v>
          </cell>
          <cell r="D228" t="str">
            <v>10031</v>
          </cell>
        </row>
        <row r="229">
          <cell r="A229" t="str">
            <v>10038</v>
          </cell>
          <cell r="B229" t="str">
            <v>100227</v>
          </cell>
          <cell r="C229" t="str">
            <v>Ver. Parkeerterr. Hamerstraat 9b/Achter</v>
          </cell>
          <cell r="D229" t="str">
            <v>10038</v>
          </cell>
        </row>
        <row r="230">
          <cell r="A230" t="str">
            <v>10040</v>
          </cell>
          <cell r="B230" t="str">
            <v>100228</v>
          </cell>
          <cell r="C230" t="str">
            <v>Stichting Gilde Gooi Noord</v>
          </cell>
          <cell r="D230" t="str">
            <v>10040</v>
          </cell>
        </row>
        <row r="231">
          <cell r="A231" t="str">
            <v>10041</v>
          </cell>
          <cell r="B231" t="str">
            <v>100229</v>
          </cell>
          <cell r="C231" t="str">
            <v>Stichting Filmhuis Bussum</v>
          </cell>
          <cell r="D231" t="str">
            <v>10041</v>
          </cell>
        </row>
        <row r="232">
          <cell r="A232" t="str">
            <v>10042</v>
          </cell>
          <cell r="B232" t="str">
            <v>100230</v>
          </cell>
          <cell r="C232" t="str">
            <v>Toonkunst Bussum</v>
          </cell>
          <cell r="D232" t="str">
            <v>10042</v>
          </cell>
        </row>
        <row r="233">
          <cell r="A233" t="str">
            <v>10043</v>
          </cell>
          <cell r="B233" t="str">
            <v>100231</v>
          </cell>
          <cell r="C233" t="str">
            <v>Tindalstichting</v>
          </cell>
          <cell r="D233" t="str">
            <v>10043</v>
          </cell>
        </row>
        <row r="234">
          <cell r="A234" t="str">
            <v>10044</v>
          </cell>
          <cell r="B234" t="str">
            <v>100232</v>
          </cell>
          <cell r="C234" t="str">
            <v>Stichting Speel-o-theek 't Gooi</v>
          </cell>
          <cell r="D234" t="str">
            <v>10044</v>
          </cell>
        </row>
        <row r="235">
          <cell r="A235" t="str">
            <v>10046</v>
          </cell>
          <cell r="B235" t="str">
            <v>100233</v>
          </cell>
          <cell r="C235" t="str">
            <v>Stichting Bussum op IJs</v>
          </cell>
          <cell r="D235" t="str">
            <v>10046</v>
          </cell>
        </row>
        <row r="236">
          <cell r="A236" t="str">
            <v>10047</v>
          </cell>
          <cell r="B236" t="str">
            <v>100234</v>
          </cell>
          <cell r="C236" t="str">
            <v>Buurt- en Belangenvereniging Godelinde</v>
          </cell>
          <cell r="D236" t="str">
            <v>10047</v>
          </cell>
        </row>
        <row r="237">
          <cell r="A237" t="str">
            <v>10050</v>
          </cell>
          <cell r="B237" t="str">
            <v>100235</v>
          </cell>
          <cell r="C237" t="str">
            <v>Bussumse Toneelvereniging Kameleon</v>
          </cell>
          <cell r="D237" t="str">
            <v>10050</v>
          </cell>
        </row>
        <row r="238">
          <cell r="A238" t="str">
            <v>10051</v>
          </cell>
          <cell r="B238" t="str">
            <v>100236</v>
          </cell>
          <cell r="C238" t="str">
            <v>Toneelvereniging De Schakel</v>
          </cell>
          <cell r="D238" t="str">
            <v>10051</v>
          </cell>
        </row>
        <row r="239">
          <cell r="A239" t="str">
            <v>10053</v>
          </cell>
          <cell r="B239" t="str">
            <v>100237</v>
          </cell>
          <cell r="C239" t="str">
            <v>Stichting Tussen Vecht en Eem</v>
          </cell>
          <cell r="D239" t="str">
            <v>10053</v>
          </cell>
        </row>
        <row r="240">
          <cell r="A240" t="str">
            <v>10054</v>
          </cell>
          <cell r="B240" t="str">
            <v>100238</v>
          </cell>
          <cell r="C240" t="str">
            <v>Stichting Vier Het Leven</v>
          </cell>
          <cell r="D240" t="str">
            <v>10054</v>
          </cell>
        </row>
        <row r="241">
          <cell r="A241" t="str">
            <v>10055</v>
          </cell>
          <cell r="B241" t="str">
            <v>100239</v>
          </cell>
          <cell r="C241" t="str">
            <v>Stichting Rolstoelbus 't Gooi</v>
          </cell>
          <cell r="D241" t="str">
            <v>10055</v>
          </cell>
        </row>
        <row r="242">
          <cell r="A242" t="str">
            <v>10058</v>
          </cell>
          <cell r="B242" t="str">
            <v>100240</v>
          </cell>
          <cell r="C242" t="str">
            <v>Prins Maurits band Bussum</v>
          </cell>
          <cell r="D242" t="str">
            <v>10058</v>
          </cell>
        </row>
        <row r="243">
          <cell r="A243" t="str">
            <v>10060</v>
          </cell>
          <cell r="B243" t="str">
            <v>100241</v>
          </cell>
          <cell r="C243" t="str">
            <v>St.Vogelopvangcentrum Midden-Nederland</v>
          </cell>
          <cell r="D243" t="str">
            <v>10060</v>
          </cell>
        </row>
        <row r="244">
          <cell r="A244" t="str">
            <v>10061</v>
          </cell>
          <cell r="B244" t="str">
            <v>100242</v>
          </cell>
          <cell r="C244" t="str">
            <v>Proud Nerds</v>
          </cell>
          <cell r="D244" t="str">
            <v>10061</v>
          </cell>
        </row>
        <row r="245">
          <cell r="A245" t="str">
            <v>10062</v>
          </cell>
          <cell r="B245" t="str">
            <v>100243</v>
          </cell>
          <cell r="C245" t="str">
            <v>Visma Roxit B.V.</v>
          </cell>
          <cell r="D245" t="str">
            <v>10062</v>
          </cell>
        </row>
        <row r="246">
          <cell r="A246" t="str">
            <v>10064</v>
          </cell>
          <cell r="B246" t="str">
            <v>100244</v>
          </cell>
          <cell r="C246" t="str">
            <v>Teeuwissen Rioolreiniging Huizen B.V.</v>
          </cell>
          <cell r="D246" t="str">
            <v>10064</v>
          </cell>
        </row>
        <row r="247">
          <cell r="A247" t="str">
            <v>10067</v>
          </cell>
          <cell r="B247" t="str">
            <v>100245</v>
          </cell>
          <cell r="C247" t="str">
            <v>IJzerhandel Baltus Bussum</v>
          </cell>
          <cell r="D247" t="str">
            <v>10067</v>
          </cell>
        </row>
        <row r="248">
          <cell r="A248" t="str">
            <v>10068</v>
          </cell>
          <cell r="B248" t="str">
            <v>100246</v>
          </cell>
          <cell r="C248" t="str">
            <v>I-REAL B.V.</v>
          </cell>
          <cell r="D248" t="str">
            <v>10068</v>
          </cell>
        </row>
        <row r="249">
          <cell r="A249" t="str">
            <v>10069</v>
          </cell>
          <cell r="B249" t="str">
            <v>100247</v>
          </cell>
          <cell r="C249" t="str">
            <v>Involon BV</v>
          </cell>
          <cell r="D249" t="str">
            <v>10069</v>
          </cell>
        </row>
        <row r="250">
          <cell r="A250" t="str">
            <v>10070</v>
          </cell>
          <cell r="B250" t="str">
            <v>100248</v>
          </cell>
          <cell r="C250" t="str">
            <v>Burovandernet</v>
          </cell>
          <cell r="D250" t="str">
            <v>10070</v>
          </cell>
        </row>
        <row r="251">
          <cell r="A251" t="str">
            <v>10076</v>
          </cell>
          <cell r="B251" t="str">
            <v>100249</v>
          </cell>
          <cell r="C251" t="str">
            <v>Renewi Nederland B.V.</v>
          </cell>
          <cell r="D251" t="str">
            <v>10076</v>
          </cell>
        </row>
        <row r="252">
          <cell r="A252" t="str">
            <v>10077</v>
          </cell>
          <cell r="B252" t="str">
            <v>100250</v>
          </cell>
          <cell r="C252" t="str">
            <v>Start People B.V.</v>
          </cell>
          <cell r="D252" t="str">
            <v>10077</v>
          </cell>
        </row>
        <row r="253">
          <cell r="A253" t="str">
            <v>10081</v>
          </cell>
          <cell r="B253" t="str">
            <v>100251</v>
          </cell>
          <cell r="C253" t="str">
            <v>Vereniging Buma</v>
          </cell>
          <cell r="D253" t="str">
            <v>10081</v>
          </cell>
        </row>
        <row r="254">
          <cell r="A254" t="str">
            <v>10082</v>
          </cell>
          <cell r="B254" t="str">
            <v>100252</v>
          </cell>
          <cell r="C254" t="str">
            <v>Ennea Detachering B.V.</v>
          </cell>
          <cell r="D254" t="str">
            <v>10082</v>
          </cell>
        </row>
        <row r="255">
          <cell r="A255" t="str">
            <v>10083</v>
          </cell>
          <cell r="B255" t="str">
            <v>100253</v>
          </cell>
          <cell r="C255" t="str">
            <v>PWN Waterleidingbedrijf Noord-Holland</v>
          </cell>
          <cell r="D255" t="str">
            <v>10083</v>
          </cell>
        </row>
        <row r="256">
          <cell r="A256" t="str">
            <v>10086</v>
          </cell>
          <cell r="B256" t="str">
            <v>100254</v>
          </cell>
          <cell r="C256" t="str">
            <v>Stichting GooiTV</v>
          </cell>
          <cell r="D256" t="str">
            <v>10086</v>
          </cell>
        </row>
        <row r="257">
          <cell r="A257" t="str">
            <v>10087</v>
          </cell>
          <cell r="B257" t="str">
            <v>100255</v>
          </cell>
          <cell r="C257" t="str">
            <v>Docspro</v>
          </cell>
          <cell r="D257" t="str">
            <v>10087</v>
          </cell>
        </row>
        <row r="258">
          <cell r="A258" t="str">
            <v>10088</v>
          </cell>
          <cell r="B258" t="str">
            <v>100256</v>
          </cell>
          <cell r="C258" t="str">
            <v>Gijs &amp; van Cleef b.v.</v>
          </cell>
          <cell r="D258" t="str">
            <v>10088</v>
          </cell>
        </row>
        <row r="259">
          <cell r="A259" t="str">
            <v>10089</v>
          </cell>
          <cell r="B259" t="str">
            <v>100257</v>
          </cell>
          <cell r="C259" t="str">
            <v>DTN Europe B.V.</v>
          </cell>
          <cell r="D259" t="str">
            <v>10089</v>
          </cell>
        </row>
        <row r="260">
          <cell r="A260" t="str">
            <v>.</v>
          </cell>
          <cell r="B260" t="str">
            <v>100258</v>
          </cell>
          <cell r="C260" t="str">
            <v>ROBI AG</v>
          </cell>
          <cell r="D260" t="str">
            <v>.</v>
          </cell>
        </row>
        <row r="261">
          <cell r="A261" t="str">
            <v>10097</v>
          </cell>
          <cell r="B261" t="str">
            <v>100259</v>
          </cell>
          <cell r="C261" t="str">
            <v>I&amp;O Research BV</v>
          </cell>
          <cell r="D261" t="str">
            <v>10097</v>
          </cell>
        </row>
        <row r="262">
          <cell r="A262" t="str">
            <v>10098</v>
          </cell>
          <cell r="B262" t="str">
            <v>100260</v>
          </cell>
          <cell r="C262" t="str">
            <v>PPS Security BV</v>
          </cell>
          <cell r="D262" t="str">
            <v>10098</v>
          </cell>
        </row>
        <row r="263">
          <cell r="A263" t="str">
            <v>10104</v>
          </cell>
          <cell r="B263" t="str">
            <v>100261</v>
          </cell>
          <cell r="C263" t="str">
            <v>Stichting Comenius Museum</v>
          </cell>
          <cell r="D263" t="str">
            <v>10104</v>
          </cell>
        </row>
        <row r="264">
          <cell r="A264" t="str">
            <v>10106</v>
          </cell>
          <cell r="B264" t="str">
            <v>100262</v>
          </cell>
          <cell r="C264" t="str">
            <v>Data B. Mailservice B.V.</v>
          </cell>
          <cell r="D264" t="str">
            <v>10106</v>
          </cell>
        </row>
        <row r="265">
          <cell r="A265" t="str">
            <v>10107</v>
          </cell>
          <cell r="B265" t="str">
            <v>100263</v>
          </cell>
          <cell r="C265" t="str">
            <v>Coöperatie Servicehuis</v>
          </cell>
          <cell r="D265" t="str">
            <v>10107</v>
          </cell>
        </row>
        <row r="266">
          <cell r="A266" t="str">
            <v>10108</v>
          </cell>
          <cell r="B266" t="str">
            <v>100264</v>
          </cell>
          <cell r="C266" t="str">
            <v>Heuvelman Sound &amp; Vision B.V.</v>
          </cell>
          <cell r="D266" t="str">
            <v>10108</v>
          </cell>
        </row>
        <row r="267">
          <cell r="A267" t="str">
            <v>10109</v>
          </cell>
          <cell r="B267" t="str">
            <v>100265</v>
          </cell>
          <cell r="C267" t="str">
            <v>Bibliotheek Gooi+</v>
          </cell>
          <cell r="D267" t="str">
            <v>10109</v>
          </cell>
        </row>
        <row r="268">
          <cell r="A268" t="str">
            <v>10110</v>
          </cell>
          <cell r="B268" t="str">
            <v>100266</v>
          </cell>
          <cell r="C268" t="str">
            <v>Public Support Groep BV</v>
          </cell>
          <cell r="D268" t="str">
            <v>10110</v>
          </cell>
        </row>
        <row r="269">
          <cell r="A269" t="str">
            <v>10111</v>
          </cell>
          <cell r="B269" t="str">
            <v>100267</v>
          </cell>
          <cell r="C269" t="str">
            <v>Greenpoint Advies</v>
          </cell>
          <cell r="D269" t="str">
            <v>10111</v>
          </cell>
        </row>
        <row r="270">
          <cell r="A270" t="str">
            <v>10117</v>
          </cell>
          <cell r="B270" t="str">
            <v>100268</v>
          </cell>
          <cell r="C270" t="str">
            <v>Kredietbank Nederland</v>
          </cell>
          <cell r="D270" t="str">
            <v>10117</v>
          </cell>
        </row>
        <row r="271">
          <cell r="A271" t="str">
            <v>10118</v>
          </cell>
          <cell r="B271" t="str">
            <v>100269</v>
          </cell>
          <cell r="C271" t="str">
            <v>NBD Biblion BV</v>
          </cell>
          <cell r="D271" t="str">
            <v>10118</v>
          </cell>
        </row>
        <row r="272">
          <cell r="A272" t="str">
            <v>10119</v>
          </cell>
          <cell r="B272" t="str">
            <v>100270</v>
          </cell>
          <cell r="C272" t="str">
            <v>Enter Media bv</v>
          </cell>
          <cell r="D272" t="str">
            <v>10119</v>
          </cell>
        </row>
        <row r="273">
          <cell r="A273" t="str">
            <v>10129</v>
          </cell>
          <cell r="B273" t="str">
            <v>100271</v>
          </cell>
          <cell r="C273" t="str">
            <v>JCC Software</v>
          </cell>
          <cell r="D273" t="str">
            <v>10129</v>
          </cell>
        </row>
        <row r="274">
          <cell r="A274" t="str">
            <v>10130</v>
          </cell>
          <cell r="B274" t="str">
            <v>100272</v>
          </cell>
          <cell r="C274" t="str">
            <v>Waterschap Amstel, Gooi en Vecht</v>
          </cell>
          <cell r="D274" t="str">
            <v>10130</v>
          </cell>
        </row>
        <row r="275">
          <cell r="A275" t="str">
            <v>10132</v>
          </cell>
          <cell r="B275" t="str">
            <v>100273</v>
          </cell>
          <cell r="C275" t="str">
            <v>VPO Verzekeringsplatform Overheden</v>
          </cell>
          <cell r="D275" t="str">
            <v>10132</v>
          </cell>
        </row>
        <row r="276">
          <cell r="A276" t="str">
            <v>10138</v>
          </cell>
          <cell r="B276" t="str">
            <v>100274</v>
          </cell>
          <cell r="C276" t="str">
            <v>BECIS</v>
          </cell>
          <cell r="D276" t="str">
            <v>10138</v>
          </cell>
        </row>
        <row r="277">
          <cell r="A277" t="str">
            <v>10140</v>
          </cell>
          <cell r="B277" t="str">
            <v>100275</v>
          </cell>
          <cell r="C277" t="str">
            <v>Joinuz B.V.</v>
          </cell>
          <cell r="D277" t="str">
            <v>10140</v>
          </cell>
        </row>
        <row r="278">
          <cell r="A278" t="str">
            <v>10141</v>
          </cell>
          <cell r="B278" t="str">
            <v>100276</v>
          </cell>
          <cell r="C278" t="str">
            <v>KPN Lokale Overheid</v>
          </cell>
          <cell r="D278" t="str">
            <v>10141</v>
          </cell>
        </row>
        <row r="279">
          <cell r="A279" t="str">
            <v>10143</v>
          </cell>
          <cell r="B279" t="str">
            <v>100277</v>
          </cell>
          <cell r="C279" t="str">
            <v>Logeion</v>
          </cell>
          <cell r="D279" t="str">
            <v>10143</v>
          </cell>
        </row>
        <row r="280">
          <cell r="A280" t="str">
            <v>10145</v>
          </cell>
          <cell r="B280" t="str">
            <v>100278</v>
          </cell>
          <cell r="C280" t="str">
            <v>Coöperatie Factum Flex U.A.</v>
          </cell>
          <cell r="D280" t="str">
            <v>10145</v>
          </cell>
        </row>
        <row r="281">
          <cell r="A281" t="str">
            <v>10149</v>
          </cell>
          <cell r="B281" t="str">
            <v>100279</v>
          </cell>
          <cell r="C281" t="str">
            <v>Bureau Brug B.V.</v>
          </cell>
          <cell r="D281" t="str">
            <v>10149</v>
          </cell>
        </row>
        <row r="282">
          <cell r="A282" t="str">
            <v>10152</v>
          </cell>
          <cell r="B282" t="str">
            <v>100280</v>
          </cell>
          <cell r="C282" t="str">
            <v>CWS Hygiene Nederland B.V.</v>
          </cell>
          <cell r="D282" t="str">
            <v>10152</v>
          </cell>
        </row>
        <row r="283">
          <cell r="A283" t="str">
            <v>10153</v>
          </cell>
          <cell r="B283" t="str">
            <v>100281</v>
          </cell>
          <cell r="C283" t="str">
            <v>Civilink Projectsupport B.V.</v>
          </cell>
          <cell r="D283" t="str">
            <v>10153</v>
          </cell>
        </row>
        <row r="284">
          <cell r="A284" t="str">
            <v>10154</v>
          </cell>
          <cell r="B284" t="str">
            <v>100282</v>
          </cell>
          <cell r="C284" t="str">
            <v>SD+P Management en advies B.V.</v>
          </cell>
          <cell r="D284" t="str">
            <v>10154</v>
          </cell>
        </row>
        <row r="285">
          <cell r="A285" t="str">
            <v>10161</v>
          </cell>
          <cell r="B285" t="str">
            <v>100283</v>
          </cell>
          <cell r="C285" t="str">
            <v>Cyclemedia B.V.</v>
          </cell>
          <cell r="D285" t="str">
            <v>10161</v>
          </cell>
        </row>
        <row r="286">
          <cell r="A286" t="str">
            <v>10165</v>
          </cell>
          <cell r="B286" t="str">
            <v>100284</v>
          </cell>
          <cell r="C286" t="str">
            <v>MIT Installatietechniek</v>
          </cell>
          <cell r="D286" t="str">
            <v>10165</v>
          </cell>
        </row>
        <row r="287">
          <cell r="A287" t="str">
            <v>10168</v>
          </cell>
          <cell r="B287" t="str">
            <v>100285</v>
          </cell>
          <cell r="C287" t="str">
            <v>GW Crossmedia BV</v>
          </cell>
          <cell r="D287" t="str">
            <v>10168</v>
          </cell>
        </row>
        <row r="288">
          <cell r="A288" t="str">
            <v>10170</v>
          </cell>
          <cell r="B288" t="str">
            <v>100286</v>
          </cell>
          <cell r="C288" t="str">
            <v>Global Talk Netherlands B.V.</v>
          </cell>
          <cell r="D288" t="str">
            <v>10170</v>
          </cell>
        </row>
        <row r="289">
          <cell r="A289" t="str">
            <v>10176</v>
          </cell>
          <cell r="B289" t="str">
            <v>100287</v>
          </cell>
          <cell r="C289" t="str">
            <v>Even Werkt!</v>
          </cell>
          <cell r="D289" t="str">
            <v>10176</v>
          </cell>
        </row>
        <row r="290">
          <cell r="A290" t="str">
            <v>10177</v>
          </cell>
          <cell r="B290" t="str">
            <v>100288</v>
          </cell>
          <cell r="C290" t="str">
            <v>Mozard BV</v>
          </cell>
          <cell r="D290" t="str">
            <v>10177</v>
          </cell>
        </row>
        <row r="291">
          <cell r="A291" t="str">
            <v>10182</v>
          </cell>
          <cell r="B291" t="str">
            <v>100289</v>
          </cell>
          <cell r="C291" t="str">
            <v>Sepay B.V.</v>
          </cell>
          <cell r="D291" t="str">
            <v>10182</v>
          </cell>
        </row>
        <row r="292">
          <cell r="A292" t="str">
            <v>10185</v>
          </cell>
          <cell r="B292" t="str">
            <v>100290</v>
          </cell>
          <cell r="C292" t="str">
            <v>Eurosalt</v>
          </cell>
          <cell r="D292" t="str">
            <v>10185</v>
          </cell>
        </row>
        <row r="293">
          <cell r="A293" t="str">
            <v>10187</v>
          </cell>
          <cell r="B293" t="str">
            <v>100291</v>
          </cell>
          <cell r="C293" t="str">
            <v>Goudappel B.V.</v>
          </cell>
          <cell r="D293" t="str">
            <v>10187</v>
          </cell>
        </row>
        <row r="294">
          <cell r="A294" t="str">
            <v>10190</v>
          </cell>
          <cell r="B294" t="str">
            <v>100292</v>
          </cell>
          <cell r="C294" t="str">
            <v>Centric Netherlands B.V.</v>
          </cell>
          <cell r="D294" t="str">
            <v>10190</v>
          </cell>
        </row>
        <row r="295">
          <cell r="A295" t="str">
            <v>10191</v>
          </cell>
          <cell r="B295" t="str">
            <v>100293</v>
          </cell>
          <cell r="C295" t="str">
            <v>C.S.C. Ceelen Sport Constructies B.V.</v>
          </cell>
          <cell r="D295" t="str">
            <v>10191</v>
          </cell>
        </row>
        <row r="296">
          <cell r="A296" t="str">
            <v>10192</v>
          </cell>
          <cell r="B296" t="str">
            <v>100294</v>
          </cell>
          <cell r="C296" t="str">
            <v>St. Openbaar Basisonderwijs Hilversum</v>
          </cell>
          <cell r="D296" t="str">
            <v>10192</v>
          </cell>
        </row>
        <row r="297">
          <cell r="A297" t="str">
            <v>10193</v>
          </cell>
          <cell r="B297" t="str">
            <v>100295</v>
          </cell>
          <cell r="C297" t="str">
            <v>Bergnet BV</v>
          </cell>
          <cell r="D297" t="str">
            <v>10193</v>
          </cell>
        </row>
        <row r="298">
          <cell r="A298" t="str">
            <v>10195</v>
          </cell>
          <cell r="B298" t="str">
            <v>100296</v>
          </cell>
          <cell r="C298" t="str">
            <v>Koninklijke Begeer BV</v>
          </cell>
          <cell r="D298" t="str">
            <v>10195</v>
          </cell>
        </row>
        <row r="299">
          <cell r="A299" t="str">
            <v>10196</v>
          </cell>
          <cell r="B299" t="str">
            <v>100297</v>
          </cell>
          <cell r="C299" t="str">
            <v>W.O.C. De Palmpit</v>
          </cell>
          <cell r="D299" t="str">
            <v>10196</v>
          </cell>
        </row>
        <row r="300">
          <cell r="A300" t="str">
            <v>10197</v>
          </cell>
          <cell r="B300" t="str">
            <v>100298</v>
          </cell>
          <cell r="C300" t="str">
            <v>WPS Parking Systems B.V.</v>
          </cell>
          <cell r="D300" t="str">
            <v>10197</v>
          </cell>
        </row>
        <row r="301">
          <cell r="A301" t="str">
            <v>10198</v>
          </cell>
          <cell r="B301" t="str">
            <v>100299</v>
          </cell>
          <cell r="C301" t="str">
            <v>Liftinstituut B.V.</v>
          </cell>
          <cell r="D301" t="str">
            <v>10198</v>
          </cell>
        </row>
        <row r="302">
          <cell r="A302" t="str">
            <v>10201</v>
          </cell>
          <cell r="B302" t="str">
            <v>100300</v>
          </cell>
          <cell r="C302" t="str">
            <v>BMC implementatie</v>
          </cell>
          <cell r="D302" t="str">
            <v>10201</v>
          </cell>
        </row>
        <row r="303">
          <cell r="A303" t="str">
            <v>10207</v>
          </cell>
          <cell r="B303" t="str">
            <v>100301</v>
          </cell>
          <cell r="C303" t="str">
            <v>Eneco Services B.V.</v>
          </cell>
          <cell r="D303" t="str">
            <v>10207</v>
          </cell>
        </row>
        <row r="304">
          <cell r="A304" t="str">
            <v>10220</v>
          </cell>
          <cell r="B304" t="str">
            <v>100302</v>
          </cell>
          <cell r="C304" t="str">
            <v>Milieu Service Nederland b.v.</v>
          </cell>
          <cell r="D304" t="str">
            <v>10220</v>
          </cell>
        </row>
        <row r="305">
          <cell r="A305" t="str">
            <v>10221</v>
          </cell>
          <cell r="B305" t="str">
            <v>100303</v>
          </cell>
          <cell r="C305" t="str">
            <v>Monument in</v>
          </cell>
          <cell r="D305" t="str">
            <v>10221</v>
          </cell>
        </row>
        <row r="306">
          <cell r="A306" t="str">
            <v>10223</v>
          </cell>
          <cell r="B306" t="str">
            <v>100304</v>
          </cell>
          <cell r="C306" t="str">
            <v>Stichting de Gooise Ark</v>
          </cell>
          <cell r="D306" t="str">
            <v>10223</v>
          </cell>
        </row>
        <row r="307">
          <cell r="A307" t="str">
            <v>10224</v>
          </cell>
          <cell r="B307" t="str">
            <v>100305</v>
          </cell>
          <cell r="C307" t="str">
            <v>Fokker-Oomen Aannemersbedrijf B.V.</v>
          </cell>
          <cell r="D307" t="str">
            <v>10224</v>
          </cell>
        </row>
        <row r="308">
          <cell r="A308" t="str">
            <v>10227</v>
          </cell>
          <cell r="B308" t="str">
            <v>100306</v>
          </cell>
          <cell r="C308" t="str">
            <v>Unit4 Business Software B.V.</v>
          </cell>
          <cell r="D308" t="str">
            <v>10227</v>
          </cell>
        </row>
        <row r="309">
          <cell r="A309" t="str">
            <v>10228</v>
          </cell>
          <cell r="B309" t="str">
            <v>100307</v>
          </cell>
          <cell r="C309" t="str">
            <v>IenPM Info en Procesmanagement BV</v>
          </cell>
          <cell r="D309" t="str">
            <v>10228</v>
          </cell>
        </row>
        <row r="310">
          <cell r="A310" t="str">
            <v>10229</v>
          </cell>
          <cell r="B310" t="str">
            <v>100308</v>
          </cell>
          <cell r="C310" t="str">
            <v>Bestuursacademie Ned. Trainingen B.V.</v>
          </cell>
          <cell r="D310" t="str">
            <v>10229</v>
          </cell>
        </row>
        <row r="311">
          <cell r="A311" t="str">
            <v>10230</v>
          </cell>
          <cell r="B311" t="str">
            <v>100309</v>
          </cell>
          <cell r="C311" t="str">
            <v>Spereco Holland BV</v>
          </cell>
          <cell r="D311" t="str">
            <v>10230</v>
          </cell>
        </row>
        <row r="312">
          <cell r="A312" t="str">
            <v>10232</v>
          </cell>
          <cell r="B312" t="str">
            <v>100310</v>
          </cell>
          <cell r="C312" t="str">
            <v>Mintlab B.V. h.o. Zaaksysteem.nl</v>
          </cell>
          <cell r="D312" t="str">
            <v>10232</v>
          </cell>
        </row>
        <row r="313">
          <cell r="A313" t="str">
            <v>10235</v>
          </cell>
          <cell r="B313" t="str">
            <v>100311</v>
          </cell>
          <cell r="C313" t="str">
            <v>Jansen - Wijsmuller &amp; Beuns B.V.</v>
          </cell>
          <cell r="D313" t="str">
            <v>10235</v>
          </cell>
        </row>
        <row r="314">
          <cell r="A314" t="str">
            <v>10236</v>
          </cell>
          <cell r="B314" t="str">
            <v>100312</v>
          </cell>
          <cell r="C314" t="str">
            <v>Segment Opleidingen</v>
          </cell>
          <cell r="D314" t="str">
            <v>10236</v>
          </cell>
        </row>
        <row r="315">
          <cell r="A315" t="str">
            <v>10239</v>
          </cell>
          <cell r="B315" t="str">
            <v>100313</v>
          </cell>
          <cell r="C315" t="str">
            <v>Unita</v>
          </cell>
          <cell r="D315" t="str">
            <v>10239</v>
          </cell>
        </row>
        <row r="316">
          <cell r="A316" t="str">
            <v>10241</v>
          </cell>
          <cell r="B316" t="str">
            <v>100314</v>
          </cell>
          <cell r="C316" t="str">
            <v>A. Mauritz &amp; ZN. B.V.</v>
          </cell>
          <cell r="D316" t="str">
            <v>10241</v>
          </cell>
        </row>
        <row r="317">
          <cell r="A317" t="str">
            <v>10243</v>
          </cell>
          <cell r="B317" t="str">
            <v>100315</v>
          </cell>
          <cell r="C317" t="str">
            <v>Bureau Integriteit BV</v>
          </cell>
          <cell r="D317" t="str">
            <v>10243</v>
          </cell>
        </row>
        <row r="318">
          <cell r="A318" t="str">
            <v>10246</v>
          </cell>
          <cell r="B318" t="str">
            <v>100316</v>
          </cell>
          <cell r="C318" t="str">
            <v>MOOI Noord-Holland</v>
          </cell>
          <cell r="D318" t="str">
            <v>10246</v>
          </cell>
        </row>
        <row r="319">
          <cell r="A319" t="str">
            <v>10250</v>
          </cell>
          <cell r="B319" t="str">
            <v>100317</v>
          </cell>
          <cell r="C319" t="str">
            <v>Stichting Gooisch Natuurreservaat GNR</v>
          </cell>
          <cell r="D319" t="str">
            <v>10250</v>
          </cell>
        </row>
        <row r="320">
          <cell r="A320" t="str">
            <v>10251</v>
          </cell>
          <cell r="B320" t="str">
            <v>100318</v>
          </cell>
          <cell r="C320" t="str">
            <v>Aivex BV</v>
          </cell>
          <cell r="D320" t="str">
            <v>10251</v>
          </cell>
        </row>
        <row r="321">
          <cell r="A321" t="str">
            <v>10254</v>
          </cell>
          <cell r="B321" t="str">
            <v>100319</v>
          </cell>
          <cell r="C321" t="str">
            <v>Bakkerij Kwakman</v>
          </cell>
          <cell r="D321" t="str">
            <v>10254</v>
          </cell>
        </row>
        <row r="322">
          <cell r="A322" t="str">
            <v>10255</v>
          </cell>
          <cell r="B322" t="str">
            <v>100320</v>
          </cell>
          <cell r="C322" t="str">
            <v>Kadaster</v>
          </cell>
          <cell r="D322" t="str">
            <v>10255</v>
          </cell>
        </row>
        <row r="323">
          <cell r="A323" t="str">
            <v>10256</v>
          </cell>
          <cell r="B323" t="str">
            <v>100321</v>
          </cell>
          <cell r="C323" t="str">
            <v>Schuwer Opleiding &amp; Advies</v>
          </cell>
          <cell r="D323" t="str">
            <v>10256</v>
          </cell>
        </row>
        <row r="324">
          <cell r="A324" t="str">
            <v>10258</v>
          </cell>
          <cell r="B324" t="str">
            <v>100322</v>
          </cell>
          <cell r="C324" t="str">
            <v>Rijsbergen Automotive B.V.</v>
          </cell>
          <cell r="D324" t="str">
            <v>10258</v>
          </cell>
        </row>
        <row r="325">
          <cell r="A325" t="str">
            <v>10260</v>
          </cell>
          <cell r="B325" t="str">
            <v>100323</v>
          </cell>
          <cell r="C325" t="str">
            <v>Nonnekens Automotive BV</v>
          </cell>
          <cell r="D325" t="str">
            <v>10260</v>
          </cell>
        </row>
        <row r="326">
          <cell r="A326" t="str">
            <v>10261</v>
          </cell>
          <cell r="B326" t="str">
            <v>100324</v>
          </cell>
          <cell r="C326" t="str">
            <v>Aebi Schmidt Nederland BV</v>
          </cell>
          <cell r="D326" t="str">
            <v>10261</v>
          </cell>
        </row>
        <row r="327">
          <cell r="A327" t="str">
            <v>10263</v>
          </cell>
          <cell r="B327" t="str">
            <v>100325</v>
          </cell>
          <cell r="C327" t="str">
            <v>HaskoningDHV Nederland B.V.</v>
          </cell>
          <cell r="D327" t="str">
            <v>10263</v>
          </cell>
        </row>
        <row r="328">
          <cell r="A328" t="str">
            <v>10267</v>
          </cell>
          <cell r="B328" t="str">
            <v>100326</v>
          </cell>
          <cell r="C328" t="str">
            <v>Donker Groen BV</v>
          </cell>
          <cell r="D328" t="str">
            <v>10267</v>
          </cell>
        </row>
        <row r="329">
          <cell r="A329" t="str">
            <v>10269</v>
          </cell>
          <cell r="B329" t="str">
            <v>100327</v>
          </cell>
          <cell r="C329" t="str">
            <v>UWV VFV Verhaalsdebiteuren</v>
          </cell>
          <cell r="D329" t="str">
            <v>10269</v>
          </cell>
        </row>
        <row r="330">
          <cell r="A330" t="str">
            <v>10273</v>
          </cell>
          <cell r="B330" t="str">
            <v>100328</v>
          </cell>
          <cell r="C330" t="str">
            <v>Mede</v>
          </cell>
          <cell r="D330" t="str">
            <v>10273</v>
          </cell>
        </row>
        <row r="331">
          <cell r="A331" t="str">
            <v>10274</v>
          </cell>
          <cell r="B331" t="str">
            <v>100329</v>
          </cell>
          <cell r="C331" t="str">
            <v>Isero Ijzerwaren groep BV</v>
          </cell>
          <cell r="D331" t="str">
            <v>10274</v>
          </cell>
        </row>
        <row r="332">
          <cell r="A332" t="str">
            <v>10281</v>
          </cell>
          <cell r="B332" t="str">
            <v>100330</v>
          </cell>
          <cell r="C332" t="str">
            <v>Den Ouden Groenrecycling B.V.</v>
          </cell>
          <cell r="D332" t="str">
            <v>10281</v>
          </cell>
        </row>
        <row r="333">
          <cell r="A333" t="str">
            <v>10284</v>
          </cell>
          <cell r="B333" t="str">
            <v>100331</v>
          </cell>
          <cell r="C333" t="str">
            <v>MULTI signaal</v>
          </cell>
          <cell r="D333" t="str">
            <v>10284</v>
          </cell>
        </row>
        <row r="334">
          <cell r="A334" t="str">
            <v>10285</v>
          </cell>
          <cell r="B334" t="str">
            <v>100332</v>
          </cell>
          <cell r="C334" t="str">
            <v>Stichting Halt</v>
          </cell>
          <cell r="D334" t="str">
            <v>10285</v>
          </cell>
        </row>
        <row r="335">
          <cell r="A335" t="str">
            <v>10288</v>
          </cell>
          <cell r="B335" t="str">
            <v>100333</v>
          </cell>
          <cell r="C335" t="str">
            <v>Stichting Wijkpost De Schakel</v>
          </cell>
          <cell r="D335" t="str">
            <v>10288</v>
          </cell>
        </row>
        <row r="336">
          <cell r="A336" t="str">
            <v>10289</v>
          </cell>
          <cell r="B336" t="str">
            <v>100334</v>
          </cell>
          <cell r="C336" t="str">
            <v>Stichting Het Nederlands Vestingmuseum</v>
          </cell>
          <cell r="D336" t="str">
            <v>10289</v>
          </cell>
        </row>
        <row r="337">
          <cell r="A337" t="str">
            <v>10290</v>
          </cell>
          <cell r="B337" t="str">
            <v>100335</v>
          </cell>
          <cell r="C337" t="str">
            <v>Stichting Naarden-Uhersky Brod</v>
          </cell>
          <cell r="D337" t="str">
            <v>10290</v>
          </cell>
        </row>
        <row r="338">
          <cell r="A338" t="str">
            <v>10291</v>
          </cell>
          <cell r="B338" t="str">
            <v>100336</v>
          </cell>
          <cell r="C338" t="str">
            <v>Stichting Nationale Gedenkdagen Naarden</v>
          </cell>
          <cell r="D338" t="str">
            <v>10291</v>
          </cell>
        </row>
        <row r="339">
          <cell r="A339" t="str">
            <v>10292</v>
          </cell>
          <cell r="B339" t="str">
            <v>100337</v>
          </cell>
          <cell r="C339" t="str">
            <v>Muziekvendel Nardinc</v>
          </cell>
          <cell r="D339" t="str">
            <v>10292</v>
          </cell>
        </row>
        <row r="340">
          <cell r="A340" t="str">
            <v>10293</v>
          </cell>
          <cell r="B340" t="str">
            <v>100338</v>
          </cell>
          <cell r="C340" t="str">
            <v>Stichting Burgerzin Naarden</v>
          </cell>
          <cell r="D340" t="str">
            <v>10293</v>
          </cell>
        </row>
        <row r="341">
          <cell r="A341" t="str">
            <v>10294</v>
          </cell>
          <cell r="B341" t="str">
            <v>100339</v>
          </cell>
          <cell r="C341" t="str">
            <v>Vereniging Marokkanen Naarden</v>
          </cell>
          <cell r="D341" t="str">
            <v>10294</v>
          </cell>
        </row>
        <row r="342">
          <cell r="A342" t="str">
            <v>10296</v>
          </cell>
          <cell r="B342" t="str">
            <v>100340</v>
          </cell>
          <cell r="C342" t="str">
            <v>Stichting Fotofestival</v>
          </cell>
          <cell r="D342" t="str">
            <v>10296</v>
          </cell>
        </row>
        <row r="343">
          <cell r="A343" t="str">
            <v>10297</v>
          </cell>
          <cell r="B343" t="str">
            <v>100341</v>
          </cell>
          <cell r="C343" t="str">
            <v>Stichting de Nederlandse Bachvereniging</v>
          </cell>
          <cell r="D343" t="str">
            <v>10297</v>
          </cell>
        </row>
        <row r="344">
          <cell r="A344" t="str">
            <v>10299</v>
          </cell>
          <cell r="B344" t="str">
            <v>100342</v>
          </cell>
          <cell r="C344" t="str">
            <v>Aquaco B.V.</v>
          </cell>
          <cell r="D344" t="str">
            <v>10299</v>
          </cell>
        </row>
        <row r="345">
          <cell r="A345" t="str">
            <v>10300</v>
          </cell>
          <cell r="B345" t="str">
            <v>100343</v>
          </cell>
          <cell r="C345" t="str">
            <v>Interaction|next B.V.</v>
          </cell>
          <cell r="D345" t="str">
            <v>10300</v>
          </cell>
        </row>
        <row r="346">
          <cell r="A346" t="str">
            <v>10304</v>
          </cell>
          <cell r="B346" t="str">
            <v>100344</v>
          </cell>
          <cell r="C346" t="str">
            <v>Khonraad Software Engineering BV</v>
          </cell>
          <cell r="D346" t="str">
            <v>10304</v>
          </cell>
        </row>
        <row r="347">
          <cell r="A347" t="str">
            <v>10305</v>
          </cell>
          <cell r="B347" t="str">
            <v>100345</v>
          </cell>
          <cell r="C347" t="str">
            <v>RGN brand identity services</v>
          </cell>
          <cell r="D347" t="str">
            <v>10305</v>
          </cell>
        </row>
        <row r="348">
          <cell r="A348" t="str">
            <v>10306</v>
          </cell>
          <cell r="B348" t="str">
            <v>100346</v>
          </cell>
          <cell r="C348" t="str">
            <v>Van Doorn</v>
          </cell>
          <cell r="D348" t="str">
            <v>10306</v>
          </cell>
        </row>
        <row r="349">
          <cell r="A349" t="str">
            <v>10307</v>
          </cell>
          <cell r="B349" t="str">
            <v>100347</v>
          </cell>
          <cell r="C349" t="str">
            <v>NWST NeWSTories bv</v>
          </cell>
          <cell r="D349" t="str">
            <v>10307</v>
          </cell>
        </row>
        <row r="350">
          <cell r="A350" t="str">
            <v>10308</v>
          </cell>
          <cell r="B350" t="str">
            <v>100348</v>
          </cell>
          <cell r="C350" t="str">
            <v>Van de Pol wegbebakening</v>
          </cell>
          <cell r="D350" t="str">
            <v>10308</v>
          </cell>
        </row>
        <row r="351">
          <cell r="A351" t="str">
            <v>10311</v>
          </cell>
          <cell r="B351" t="str">
            <v>100349</v>
          </cell>
          <cell r="C351" t="str">
            <v>Stichting Grote Kerk Naarden</v>
          </cell>
          <cell r="D351" t="str">
            <v>10311</v>
          </cell>
        </row>
        <row r="352">
          <cell r="A352" t="str">
            <v>10313</v>
          </cell>
          <cell r="B352" t="str">
            <v>100350</v>
          </cell>
          <cell r="C352" t="str">
            <v>Gemeente Hilversum</v>
          </cell>
          <cell r="D352" t="str">
            <v>10313</v>
          </cell>
        </row>
        <row r="353">
          <cell r="A353" t="str">
            <v>10315</v>
          </cell>
          <cell r="B353" t="str">
            <v>100351</v>
          </cell>
          <cell r="C353" t="str">
            <v>Haute Equipe Partners in Public B.V.</v>
          </cell>
          <cell r="D353" t="str">
            <v>10315</v>
          </cell>
        </row>
        <row r="354">
          <cell r="A354" t="str">
            <v>10319</v>
          </cell>
          <cell r="B354" t="str">
            <v>100352</v>
          </cell>
          <cell r="C354" t="str">
            <v>De Graaf Afvalbeheer</v>
          </cell>
          <cell r="D354" t="str">
            <v>10319</v>
          </cell>
        </row>
        <row r="355">
          <cell r="A355" t="str">
            <v>10331</v>
          </cell>
          <cell r="B355" t="str">
            <v>100353</v>
          </cell>
          <cell r="C355" t="str">
            <v>Janssen-Fritsen B.V.</v>
          </cell>
          <cell r="D355" t="str">
            <v>10331</v>
          </cell>
        </row>
        <row r="356">
          <cell r="A356" t="str">
            <v>10334</v>
          </cell>
          <cell r="B356" t="str">
            <v>100354</v>
          </cell>
          <cell r="C356" t="str">
            <v>TroBit B.V.</v>
          </cell>
          <cell r="D356" t="str">
            <v>10334</v>
          </cell>
        </row>
        <row r="357">
          <cell r="A357" t="str">
            <v>10336</v>
          </cell>
          <cell r="B357" t="str">
            <v>100355</v>
          </cell>
          <cell r="C357" t="str">
            <v>HR21</v>
          </cell>
          <cell r="D357" t="str">
            <v>10336</v>
          </cell>
        </row>
        <row r="358">
          <cell r="A358" t="str">
            <v>10340</v>
          </cell>
          <cell r="B358" t="str">
            <v>100356</v>
          </cell>
          <cell r="C358" t="str">
            <v>Lyreco Nederland B.V.</v>
          </cell>
          <cell r="D358" t="str">
            <v>10340</v>
          </cell>
        </row>
        <row r="359">
          <cell r="A359" t="str">
            <v>10341</v>
          </cell>
          <cell r="B359" t="str">
            <v>100357</v>
          </cell>
          <cell r="C359" t="str">
            <v>Vialis B.V.</v>
          </cell>
          <cell r="D359" t="str">
            <v>10341</v>
          </cell>
        </row>
        <row r="360">
          <cell r="A360" t="str">
            <v>10345</v>
          </cell>
          <cell r="B360" t="str">
            <v>100358</v>
          </cell>
          <cell r="C360" t="str">
            <v>MTD Landschapsarchitecten B.V.</v>
          </cell>
          <cell r="D360" t="str">
            <v>10345</v>
          </cell>
        </row>
        <row r="361">
          <cell r="A361" t="str">
            <v>10346</v>
          </cell>
          <cell r="B361" t="str">
            <v>100359</v>
          </cell>
          <cell r="C361" t="str">
            <v>Regio Gooi &amp; Vechtstreek</v>
          </cell>
          <cell r="D361" t="str">
            <v>10346</v>
          </cell>
        </row>
        <row r="362">
          <cell r="A362" t="str">
            <v>10347</v>
          </cell>
          <cell r="B362" t="str">
            <v>100360</v>
          </cell>
          <cell r="C362" t="str">
            <v>Belastingdienst</v>
          </cell>
          <cell r="D362" t="str">
            <v>10347</v>
          </cell>
        </row>
        <row r="363">
          <cell r="A363" t="str">
            <v>10348</v>
          </cell>
          <cell r="B363" t="str">
            <v>100361</v>
          </cell>
          <cell r="C363" t="str">
            <v>Stimulansz</v>
          </cell>
          <cell r="D363" t="str">
            <v>10348</v>
          </cell>
        </row>
        <row r="364">
          <cell r="A364" t="str">
            <v>10349</v>
          </cell>
          <cell r="B364" t="str">
            <v>100362</v>
          </cell>
          <cell r="C364" t="str">
            <v>Loyalis Leven N.V.</v>
          </cell>
          <cell r="D364" t="str">
            <v>10349</v>
          </cell>
        </row>
        <row r="365">
          <cell r="A365" t="str">
            <v>10352</v>
          </cell>
          <cell r="B365" t="str">
            <v>100363</v>
          </cell>
          <cell r="C365" t="str">
            <v>Vivium Zorggroep</v>
          </cell>
          <cell r="D365" t="str">
            <v>10352</v>
          </cell>
        </row>
        <row r="366">
          <cell r="A366" t="str">
            <v>10353</v>
          </cell>
          <cell r="B366" t="str">
            <v>100364</v>
          </cell>
          <cell r="C366" t="str">
            <v>Vereniging Bouw- &amp; Woningtoezicht Ned.</v>
          </cell>
          <cell r="D366" t="str">
            <v>10353</v>
          </cell>
        </row>
        <row r="367">
          <cell r="A367" t="str">
            <v>10358</v>
          </cell>
          <cell r="B367" t="str">
            <v>100365</v>
          </cell>
          <cell r="C367" t="str">
            <v>Pon Dealer Naarden</v>
          </cell>
          <cell r="D367" t="str">
            <v>10358</v>
          </cell>
        </row>
        <row r="368">
          <cell r="A368" t="str">
            <v>10359</v>
          </cell>
          <cell r="B368" t="str">
            <v>100366</v>
          </cell>
          <cell r="C368" t="str">
            <v>Creemers Compressors B.V.</v>
          </cell>
          <cell r="D368" t="str">
            <v>10359</v>
          </cell>
        </row>
        <row r="369">
          <cell r="A369" t="str">
            <v>10361</v>
          </cell>
          <cell r="B369" t="str">
            <v>100367</v>
          </cell>
          <cell r="C369" t="str">
            <v>Stern Auto B.V.</v>
          </cell>
          <cell r="D369" t="str">
            <v>10361</v>
          </cell>
        </row>
        <row r="370">
          <cell r="A370" t="str">
            <v>10362</v>
          </cell>
          <cell r="B370" t="str">
            <v>100368</v>
          </cell>
          <cell r="C370" t="str">
            <v>Bechtle B.V.</v>
          </cell>
          <cell r="D370" t="str">
            <v>10362</v>
          </cell>
        </row>
        <row r="371">
          <cell r="A371" t="str">
            <v>10366</v>
          </cell>
          <cell r="B371" t="str">
            <v>100369</v>
          </cell>
          <cell r="C371" t="str">
            <v>Taxameter Centrale</v>
          </cell>
          <cell r="D371" t="str">
            <v>10366</v>
          </cell>
        </row>
        <row r="372">
          <cell r="A372" t="str">
            <v>10368</v>
          </cell>
          <cell r="B372" t="str">
            <v>100370</v>
          </cell>
          <cell r="C372" t="str">
            <v>NEVI-Purspective B.V.</v>
          </cell>
          <cell r="D372" t="str">
            <v>10368</v>
          </cell>
        </row>
        <row r="373">
          <cell r="A373" t="str">
            <v>10372</v>
          </cell>
          <cell r="B373" t="str">
            <v>100371</v>
          </cell>
          <cell r="C373" t="str">
            <v>Vodafone Libertel B.V.</v>
          </cell>
          <cell r="D373" t="str">
            <v>10372</v>
          </cell>
        </row>
        <row r="374">
          <cell r="A374" t="str">
            <v>10379</v>
          </cell>
          <cell r="B374" t="str">
            <v>100372</v>
          </cell>
          <cell r="C374" t="str">
            <v>Ned. Ver. van Rekenkam. &amp; Rekenkamercom.</v>
          </cell>
          <cell r="D374" t="str">
            <v>10379</v>
          </cell>
        </row>
        <row r="375">
          <cell r="A375" t="str">
            <v>10383</v>
          </cell>
          <cell r="B375" t="str">
            <v>100373</v>
          </cell>
          <cell r="C375" t="str">
            <v>Dustin</v>
          </cell>
          <cell r="D375" t="str">
            <v>10383</v>
          </cell>
        </row>
        <row r="376">
          <cell r="A376" t="str">
            <v>10387</v>
          </cell>
          <cell r="B376" t="str">
            <v>100374</v>
          </cell>
          <cell r="C376" t="str">
            <v>Maandag Interim Professionals B.V.</v>
          </cell>
          <cell r="D376" t="str">
            <v>10387</v>
          </cell>
        </row>
        <row r="377">
          <cell r="A377" t="str">
            <v>10390</v>
          </cell>
          <cell r="B377" t="str">
            <v>100375</v>
          </cell>
          <cell r="C377" t="str">
            <v>Tuinmachines Eemnes</v>
          </cell>
          <cell r="D377" t="str">
            <v>10390</v>
          </cell>
        </row>
        <row r="378">
          <cell r="A378" t="str">
            <v>10391</v>
          </cell>
          <cell r="B378" t="str">
            <v>100376</v>
          </cell>
          <cell r="C378" t="str">
            <v>Exclusiva BV</v>
          </cell>
          <cell r="D378" t="str">
            <v>10391</v>
          </cell>
        </row>
        <row r="379">
          <cell r="A379" t="str">
            <v>10392</v>
          </cell>
          <cell r="B379" t="str">
            <v>100377</v>
          </cell>
          <cell r="C379" t="str">
            <v>Stitchting Rijksmuseum Muiderslot</v>
          </cell>
          <cell r="D379" t="str">
            <v>10392</v>
          </cell>
        </row>
        <row r="380">
          <cell r="A380" t="str">
            <v>10393</v>
          </cell>
          <cell r="B380" t="str">
            <v>100378</v>
          </cell>
          <cell r="C380" t="str">
            <v>Sportfondsen Naarden B.V.</v>
          </cell>
          <cell r="D380" t="str">
            <v>10393</v>
          </cell>
        </row>
        <row r="381">
          <cell r="A381" t="str">
            <v>10400</v>
          </cell>
          <cell r="B381" t="str">
            <v>100379</v>
          </cell>
          <cell r="C381" t="str">
            <v>Postma &amp; Cohen B.V.</v>
          </cell>
          <cell r="D381" t="str">
            <v>10400</v>
          </cell>
        </row>
        <row r="382">
          <cell r="A382" t="str">
            <v>10401</v>
          </cell>
          <cell r="B382" t="str">
            <v>100380</v>
          </cell>
          <cell r="C382" t="str">
            <v>Vicrea Solutions B.V.</v>
          </cell>
          <cell r="D382" t="str">
            <v>10401</v>
          </cell>
        </row>
        <row r="383">
          <cell r="A383" t="str">
            <v>10404</v>
          </cell>
          <cell r="B383" t="str">
            <v>100381</v>
          </cell>
          <cell r="C383" t="str">
            <v>POL Diamondtools</v>
          </cell>
          <cell r="D383" t="str">
            <v>10404</v>
          </cell>
        </row>
        <row r="384">
          <cell r="A384" t="str">
            <v>10409</v>
          </cell>
          <cell r="B384" t="str">
            <v>100382</v>
          </cell>
          <cell r="C384" t="str">
            <v>Federatie van Algem. Mid. Manager Overh.</v>
          </cell>
          <cell r="D384" t="str">
            <v>10409</v>
          </cell>
        </row>
        <row r="385">
          <cell r="A385" t="str">
            <v>10413</v>
          </cell>
          <cell r="B385" t="str">
            <v>100383</v>
          </cell>
          <cell r="C385" t="str">
            <v>ProRail B.V.</v>
          </cell>
          <cell r="D385" t="str">
            <v>10413</v>
          </cell>
        </row>
        <row r="386">
          <cell r="A386" t="str">
            <v>10416</v>
          </cell>
          <cell r="B386" t="str">
            <v>100384</v>
          </cell>
          <cell r="C386" t="str">
            <v>JJM Heemskerk B.V.</v>
          </cell>
          <cell r="D386" t="str">
            <v>10416</v>
          </cell>
        </row>
        <row r="387">
          <cell r="A387" t="str">
            <v>10418</v>
          </cell>
          <cell r="B387" t="str">
            <v>100385</v>
          </cell>
          <cell r="C387" t="str">
            <v>Sportcentrum de Zandzee</v>
          </cell>
          <cell r="D387" t="str">
            <v>10418</v>
          </cell>
        </row>
        <row r="388">
          <cell r="A388" t="str">
            <v>10420</v>
          </cell>
          <cell r="B388" t="str">
            <v>100386</v>
          </cell>
          <cell r="C388" t="str">
            <v>Sena Service Centrum Auteurs en Naburige</v>
          </cell>
          <cell r="D388" t="str">
            <v>10420</v>
          </cell>
        </row>
        <row r="389">
          <cell r="A389" t="str">
            <v>10429</v>
          </cell>
          <cell r="B389" t="str">
            <v>100387</v>
          </cell>
          <cell r="C389" t="str">
            <v>Vereniging van Gemeentesecretarissen VGS</v>
          </cell>
          <cell r="D389" t="str">
            <v>10429</v>
          </cell>
        </row>
        <row r="390">
          <cell r="A390" t="str">
            <v>10437</v>
          </cell>
          <cell r="B390" t="str">
            <v>100388</v>
          </cell>
          <cell r="C390" t="str">
            <v>Immigratie- en Naturalisatiedienst</v>
          </cell>
          <cell r="D390" t="str">
            <v>10437</v>
          </cell>
        </row>
        <row r="391">
          <cell r="A391" t="str">
            <v>10440</v>
          </cell>
          <cell r="B391" t="str">
            <v>100389</v>
          </cell>
          <cell r="C391" t="str">
            <v>St.VluchtelingenWerk Nederland</v>
          </cell>
          <cell r="D391" t="str">
            <v>10440</v>
          </cell>
        </row>
        <row r="392">
          <cell r="A392" t="str">
            <v>10441</v>
          </cell>
          <cell r="B392" t="str">
            <v>100390</v>
          </cell>
          <cell r="C392" t="str">
            <v>Adviesbureau Statema B.V.</v>
          </cell>
          <cell r="D392" t="str">
            <v>10441</v>
          </cell>
        </row>
        <row r="393">
          <cell r="A393" t="str">
            <v>10444</v>
          </cell>
          <cell r="B393" t="str">
            <v>100391</v>
          </cell>
          <cell r="C393" t="str">
            <v>VvE Beheer Amsterdam B.V.</v>
          </cell>
          <cell r="D393" t="str">
            <v>10444</v>
          </cell>
        </row>
        <row r="394">
          <cell r="A394" t="str">
            <v>10445</v>
          </cell>
          <cell r="B394" t="str">
            <v>100392</v>
          </cell>
          <cell r="C394" t="str">
            <v>Damen Graveert vof</v>
          </cell>
          <cell r="D394" t="str">
            <v>10445</v>
          </cell>
        </row>
        <row r="395">
          <cell r="A395" t="str">
            <v>10449</v>
          </cell>
          <cell r="B395" t="str">
            <v>100393</v>
          </cell>
          <cell r="C395" t="str">
            <v>Vereniging Dierenasiel Crailo</v>
          </cell>
          <cell r="D395" t="str">
            <v>10449</v>
          </cell>
        </row>
        <row r="396">
          <cell r="A396" t="str">
            <v>10467</v>
          </cell>
          <cell r="B396" t="str">
            <v>100394</v>
          </cell>
          <cell r="C396" t="str">
            <v>Tomin Facilitair B.V.</v>
          </cell>
          <cell r="D396" t="str">
            <v>10467</v>
          </cell>
        </row>
        <row r="397">
          <cell r="A397" t="str">
            <v>10469</v>
          </cell>
          <cell r="B397" t="str">
            <v>100395</v>
          </cell>
          <cell r="C397" t="str">
            <v>Securitas Alert Services B.V</v>
          </cell>
          <cell r="D397" t="str">
            <v>10469</v>
          </cell>
        </row>
        <row r="398">
          <cell r="A398" t="str">
            <v>10470</v>
          </cell>
          <cell r="B398" t="str">
            <v>100396</v>
          </cell>
          <cell r="C398" t="str">
            <v>H. de Boer Muiderberg B.V.</v>
          </cell>
          <cell r="D398" t="str">
            <v>10470</v>
          </cell>
        </row>
        <row r="399">
          <cell r="A399" t="str">
            <v>10472</v>
          </cell>
          <cell r="B399" t="str">
            <v>100397</v>
          </cell>
          <cell r="C399" t="str">
            <v>Centraal Bureau Rijvaardigheidsbewijzen</v>
          </cell>
          <cell r="D399" t="str">
            <v>10472</v>
          </cell>
        </row>
        <row r="400">
          <cell r="A400" t="str">
            <v>10474</v>
          </cell>
          <cell r="B400" t="str">
            <v>100398</v>
          </cell>
          <cell r="C400" t="str">
            <v>Henkey Slot- en Sleutelservice</v>
          </cell>
          <cell r="D400" t="str">
            <v>10474</v>
          </cell>
        </row>
        <row r="401">
          <cell r="A401" t="str">
            <v>10477</v>
          </cell>
          <cell r="B401" t="str">
            <v>100399</v>
          </cell>
          <cell r="C401" t="str">
            <v>Soestdijk B.V.</v>
          </cell>
          <cell r="D401" t="str">
            <v>10477</v>
          </cell>
        </row>
        <row r="402">
          <cell r="A402" t="str">
            <v>10478</v>
          </cell>
          <cell r="B402" t="str">
            <v>100400</v>
          </cell>
          <cell r="C402" t="str">
            <v>Snoek Dienstverlening</v>
          </cell>
          <cell r="D402" t="str">
            <v>10478</v>
          </cell>
        </row>
        <row r="403">
          <cell r="A403" t="str">
            <v>10480</v>
          </cell>
          <cell r="B403" t="str">
            <v>100401</v>
          </cell>
          <cell r="C403" t="str">
            <v>Gunnebo Nederland B.V.</v>
          </cell>
          <cell r="D403" t="str">
            <v>10480</v>
          </cell>
        </row>
        <row r="404">
          <cell r="A404" t="str">
            <v>10481</v>
          </cell>
          <cell r="B404" t="str">
            <v>100402</v>
          </cell>
          <cell r="C404" t="str">
            <v>Nijha B.V.</v>
          </cell>
          <cell r="D404" t="str">
            <v>10481</v>
          </cell>
        </row>
        <row r="405">
          <cell r="A405" t="str">
            <v>10482</v>
          </cell>
          <cell r="B405" t="str">
            <v>100403</v>
          </cell>
          <cell r="C405" t="str">
            <v>Crow</v>
          </cell>
          <cell r="D405" t="str">
            <v>10482</v>
          </cell>
        </row>
        <row r="406">
          <cell r="A406" t="str">
            <v>10484</v>
          </cell>
          <cell r="B406" t="str">
            <v>100404</v>
          </cell>
          <cell r="C406" t="str">
            <v>SVP Architectuur en Stedenbouw B.V.</v>
          </cell>
          <cell r="D406" t="str">
            <v>10484</v>
          </cell>
        </row>
        <row r="407">
          <cell r="A407" t="str">
            <v>10485</v>
          </cell>
          <cell r="B407" t="str">
            <v>100405</v>
          </cell>
          <cell r="C407" t="str">
            <v>Centric Training B.V.</v>
          </cell>
          <cell r="D407" t="str">
            <v>10485</v>
          </cell>
        </row>
        <row r="408">
          <cell r="A408" t="str">
            <v>10486</v>
          </cell>
          <cell r="B408" t="str">
            <v>100406</v>
          </cell>
          <cell r="C408" t="str">
            <v>Rijksvastgoedbedrijf</v>
          </cell>
          <cell r="D408" t="str">
            <v>10486</v>
          </cell>
        </row>
        <row r="409">
          <cell r="A409" t="str">
            <v>10487</v>
          </cell>
          <cell r="B409" t="str">
            <v>100407</v>
          </cell>
          <cell r="C409" t="str">
            <v>De Brauw Blackstone Westbroek N.V.</v>
          </cell>
          <cell r="D409" t="str">
            <v>10487</v>
          </cell>
        </row>
        <row r="410">
          <cell r="A410" t="str">
            <v>10497</v>
          </cell>
          <cell r="B410" t="str">
            <v>100408</v>
          </cell>
          <cell r="C410" t="str">
            <v>Rijksdienst voor Identiteitsgegevens</v>
          </cell>
          <cell r="D410" t="str">
            <v>10497</v>
          </cell>
        </row>
        <row r="411">
          <cell r="A411" t="str">
            <v>10498</v>
          </cell>
          <cell r="B411" t="str">
            <v>100409</v>
          </cell>
          <cell r="C411" t="str">
            <v>Deloitte Financial Advisory Services BV</v>
          </cell>
          <cell r="D411" t="str">
            <v>10498</v>
          </cell>
        </row>
        <row r="412">
          <cell r="A412" t="str">
            <v>10501</v>
          </cell>
          <cell r="B412" t="str">
            <v>100410</v>
          </cell>
          <cell r="C412" t="str">
            <v>BUKO Infrasupport</v>
          </cell>
          <cell r="D412" t="str">
            <v>10501</v>
          </cell>
        </row>
        <row r="413">
          <cell r="A413" t="str">
            <v>10502</v>
          </cell>
          <cell r="B413" t="str">
            <v>100411</v>
          </cell>
          <cell r="C413" t="str">
            <v>G4S Security Services B.V.</v>
          </cell>
          <cell r="D413" t="str">
            <v>10502</v>
          </cell>
        </row>
        <row r="414">
          <cell r="A414" t="str">
            <v>10503</v>
          </cell>
          <cell r="B414" t="str">
            <v>100412</v>
          </cell>
          <cell r="C414" t="str">
            <v>RDW</v>
          </cell>
          <cell r="D414" t="str">
            <v>10503</v>
          </cell>
        </row>
        <row r="415">
          <cell r="A415" t="str">
            <v>10506</v>
          </cell>
          <cell r="B415" t="str">
            <v>100413</v>
          </cell>
          <cell r="C415" t="str">
            <v>Natuurmonumenten</v>
          </cell>
          <cell r="D415" t="str">
            <v>10506</v>
          </cell>
        </row>
        <row r="416">
          <cell r="A416" t="str">
            <v>10516</v>
          </cell>
          <cell r="B416" t="str">
            <v>100414</v>
          </cell>
          <cell r="C416" t="str">
            <v>RPS advies- en ingenieursbureau B.V.</v>
          </cell>
          <cell r="D416" t="str">
            <v>10516</v>
          </cell>
        </row>
        <row r="417">
          <cell r="A417" t="str">
            <v>10522</v>
          </cell>
          <cell r="B417" t="str">
            <v>100415</v>
          </cell>
          <cell r="C417" t="str">
            <v>Coöperatie Bosgroep Midden Nederland</v>
          </cell>
          <cell r="D417" t="str">
            <v>10522</v>
          </cell>
        </row>
        <row r="418">
          <cell r="A418" t="str">
            <v>10523</v>
          </cell>
          <cell r="B418" t="str">
            <v>100416</v>
          </cell>
          <cell r="C418" t="str">
            <v>Procura B.V.</v>
          </cell>
          <cell r="D418" t="str">
            <v>10523</v>
          </cell>
        </row>
        <row r="419">
          <cell r="A419" t="str">
            <v>10525</v>
          </cell>
          <cell r="B419" t="str">
            <v>100417</v>
          </cell>
          <cell r="C419" t="str">
            <v>Reimert Almere Bouw en Infrastructuur</v>
          </cell>
          <cell r="D419" t="str">
            <v>10525</v>
          </cell>
        </row>
        <row r="420">
          <cell r="A420" t="str">
            <v>10528</v>
          </cell>
          <cell r="B420" t="str">
            <v>100418</v>
          </cell>
          <cell r="C420" t="str">
            <v>Via Van Dalen B.V.</v>
          </cell>
          <cell r="D420" t="str">
            <v>10528</v>
          </cell>
        </row>
        <row r="421">
          <cell r="A421" t="str">
            <v>10530</v>
          </cell>
          <cell r="B421" t="str">
            <v>100419</v>
          </cell>
          <cell r="C421" t="str">
            <v>Mirari Nederland B.V.</v>
          </cell>
          <cell r="D421" t="str">
            <v>10530</v>
          </cell>
        </row>
        <row r="422">
          <cell r="A422" t="str">
            <v>10535</v>
          </cell>
          <cell r="B422" t="str">
            <v>100420</v>
          </cell>
          <cell r="C422" t="str">
            <v>IZA Zorgverzekeraar N.V.</v>
          </cell>
          <cell r="D422" t="str">
            <v>10535</v>
          </cell>
        </row>
        <row r="423">
          <cell r="A423" t="str">
            <v>10536</v>
          </cell>
          <cell r="B423" t="str">
            <v>100421</v>
          </cell>
          <cell r="C423" t="str">
            <v>Gooische Textielverwenners</v>
          </cell>
          <cell r="D423" t="str">
            <v>10536</v>
          </cell>
        </row>
        <row r="424">
          <cell r="A424" t="str">
            <v>10537</v>
          </cell>
          <cell r="B424" t="str">
            <v>100422</v>
          </cell>
          <cell r="C424" t="str">
            <v>Vreeker B.V.</v>
          </cell>
          <cell r="D424" t="str">
            <v>10537</v>
          </cell>
        </row>
        <row r="425">
          <cell r="A425" t="str">
            <v>10547</v>
          </cell>
          <cell r="B425" t="str">
            <v>100423</v>
          </cell>
          <cell r="C425" t="str">
            <v>Van der Heide Kathodische Bescher.&amp;Cor.</v>
          </cell>
          <cell r="D425" t="str">
            <v>10547</v>
          </cell>
        </row>
        <row r="426">
          <cell r="A426" t="str">
            <v>10549</v>
          </cell>
          <cell r="B426" t="str">
            <v>100424</v>
          </cell>
          <cell r="C426" t="str">
            <v>Kompan B.V.</v>
          </cell>
          <cell r="D426" t="str">
            <v>10549</v>
          </cell>
        </row>
        <row r="427">
          <cell r="A427" t="str">
            <v>10550</v>
          </cell>
          <cell r="B427" t="str">
            <v>100425</v>
          </cell>
          <cell r="C427" t="str">
            <v>Tomingroep B.V.</v>
          </cell>
          <cell r="D427" t="str">
            <v>10550</v>
          </cell>
        </row>
        <row r="428">
          <cell r="A428" t="str">
            <v>10551</v>
          </cell>
          <cell r="B428" t="str">
            <v>100426</v>
          </cell>
          <cell r="C428" t="str">
            <v>Rendement Uitgeverij B.V.</v>
          </cell>
          <cell r="D428" t="str">
            <v>10551</v>
          </cell>
        </row>
        <row r="429">
          <cell r="A429" t="str">
            <v>10558</v>
          </cell>
          <cell r="B429" t="str">
            <v>100427</v>
          </cell>
          <cell r="C429" t="str">
            <v>VOS/ABB</v>
          </cell>
          <cell r="D429" t="str">
            <v>10558</v>
          </cell>
        </row>
        <row r="430">
          <cell r="A430" t="str">
            <v>10562</v>
          </cell>
          <cell r="B430" t="str">
            <v>100428</v>
          </cell>
          <cell r="C430" t="str">
            <v>CCV Nederland</v>
          </cell>
          <cell r="D430" t="str">
            <v>10562</v>
          </cell>
        </row>
        <row r="431">
          <cell r="A431" t="str">
            <v>10566</v>
          </cell>
          <cell r="B431" t="str">
            <v>100429</v>
          </cell>
          <cell r="C431" t="str">
            <v>Kwekerij Vechtwijck</v>
          </cell>
          <cell r="D431" t="str">
            <v>10566</v>
          </cell>
        </row>
        <row r="432">
          <cell r="A432" t="str">
            <v>10567</v>
          </cell>
          <cell r="B432" t="str">
            <v>100430</v>
          </cell>
          <cell r="C432" t="str">
            <v>OmgevingsAlert B.V.</v>
          </cell>
          <cell r="D432" t="str">
            <v>10567</v>
          </cell>
        </row>
        <row r="433">
          <cell r="A433" t="str">
            <v>10570</v>
          </cell>
          <cell r="B433" t="str">
            <v>100431</v>
          </cell>
          <cell r="C433" t="str">
            <v>Jacobs Douwe Egberts PRO NL B.V.</v>
          </cell>
          <cell r="D433" t="str">
            <v>10570</v>
          </cell>
        </row>
        <row r="434">
          <cell r="A434" t="str">
            <v>10575</v>
          </cell>
          <cell r="B434" t="str">
            <v>100432</v>
          </cell>
          <cell r="C434" t="str">
            <v>JHE Audio</v>
          </cell>
          <cell r="D434" t="str">
            <v>10575</v>
          </cell>
        </row>
        <row r="435">
          <cell r="A435" t="str">
            <v>10577</v>
          </cell>
          <cell r="B435" t="str">
            <v>100433</v>
          </cell>
          <cell r="C435" t="str">
            <v>van Velsen</v>
          </cell>
          <cell r="D435" t="str">
            <v>10577</v>
          </cell>
        </row>
        <row r="436">
          <cell r="A436" t="str">
            <v>10584</v>
          </cell>
          <cell r="B436" t="str">
            <v>100434</v>
          </cell>
          <cell r="C436" t="str">
            <v>Rode</v>
          </cell>
          <cell r="D436" t="str">
            <v>10584</v>
          </cell>
        </row>
        <row r="437">
          <cell r="A437" t="str">
            <v>10585</v>
          </cell>
          <cell r="B437" t="str">
            <v>100435</v>
          </cell>
          <cell r="C437" t="str">
            <v>Hartwijk</v>
          </cell>
          <cell r="D437" t="str">
            <v>10585</v>
          </cell>
        </row>
        <row r="438">
          <cell r="A438" t="str">
            <v>10586</v>
          </cell>
          <cell r="B438" t="str">
            <v>100436</v>
          </cell>
          <cell r="C438" t="str">
            <v>STAD Haarlem</v>
          </cell>
          <cell r="D438" t="str">
            <v>10586</v>
          </cell>
        </row>
        <row r="439">
          <cell r="A439" t="str">
            <v>10587</v>
          </cell>
          <cell r="B439" t="str">
            <v>100437</v>
          </cell>
          <cell r="C439" t="str">
            <v>Historische Kring Bussum</v>
          </cell>
          <cell r="D439" t="str">
            <v>10587</v>
          </cell>
        </row>
        <row r="440">
          <cell r="A440" t="str">
            <v>10588</v>
          </cell>
          <cell r="B440" t="str">
            <v>100438</v>
          </cell>
          <cell r="C440" t="str">
            <v>Stichting Maatjesproject Gooi &amp; Vechtstr</v>
          </cell>
          <cell r="D440" t="str">
            <v>10588</v>
          </cell>
        </row>
        <row r="441">
          <cell r="A441" t="str">
            <v>10595</v>
          </cell>
          <cell r="B441" t="str">
            <v>100439</v>
          </cell>
          <cell r="C441" t="str">
            <v>SVB Servicecentrum PGB</v>
          </cell>
          <cell r="D441" t="str">
            <v>10595</v>
          </cell>
        </row>
        <row r="442">
          <cell r="A442" t="str">
            <v>10596</v>
          </cell>
          <cell r="B442" t="str">
            <v>100440</v>
          </cell>
          <cell r="C442" t="str">
            <v>Werkvoorzieningschap Tomingroep</v>
          </cell>
          <cell r="D442" t="str">
            <v>10596</v>
          </cell>
        </row>
        <row r="443">
          <cell r="A443" t="str">
            <v>10597</v>
          </cell>
          <cell r="B443" t="str">
            <v>100441</v>
          </cell>
          <cell r="C443" t="str">
            <v>Drukkerij Imprimo B.V.</v>
          </cell>
          <cell r="D443" t="str">
            <v>10597</v>
          </cell>
        </row>
        <row r="444">
          <cell r="A444" t="str">
            <v>10642</v>
          </cell>
          <cell r="B444" t="str">
            <v>100442</v>
          </cell>
          <cell r="C444" t="str">
            <v>Ontwikkelcentrum Het Plein</v>
          </cell>
          <cell r="D444" t="str">
            <v>10642</v>
          </cell>
        </row>
        <row r="445">
          <cell r="A445" t="str">
            <v>10712</v>
          </cell>
          <cell r="B445" t="str">
            <v>100443</v>
          </cell>
          <cell r="C445" t="str">
            <v>Stichting Horizon</v>
          </cell>
          <cell r="D445" t="str">
            <v>10712</v>
          </cell>
        </row>
        <row r="446">
          <cell r="A446" t="str">
            <v>10796</v>
          </cell>
          <cell r="B446" t="str">
            <v>100444</v>
          </cell>
          <cell r="C446" t="str">
            <v>Nationale Bewegwijzeringsdienst NBd</v>
          </cell>
          <cell r="D446" t="str">
            <v>10796</v>
          </cell>
        </row>
        <row r="447">
          <cell r="A447" t="str">
            <v>10800</v>
          </cell>
          <cell r="B447" t="str">
            <v>100445</v>
          </cell>
          <cell r="C447" t="str">
            <v>Waternet/AGV</v>
          </cell>
          <cell r="D447" t="str">
            <v>10800</v>
          </cell>
        </row>
        <row r="448">
          <cell r="A448" t="str">
            <v>10807</v>
          </cell>
          <cell r="B448" t="str">
            <v>100446</v>
          </cell>
          <cell r="C448" t="str">
            <v>LCGW</v>
          </cell>
          <cell r="D448" t="str">
            <v>10807</v>
          </cell>
        </row>
        <row r="449">
          <cell r="A449" t="str">
            <v>10814</v>
          </cell>
          <cell r="B449" t="str">
            <v>100447</v>
          </cell>
          <cell r="C449" t="str">
            <v>Chubb Fire &amp; Security B.V.</v>
          </cell>
          <cell r="D449" t="str">
            <v>10814</v>
          </cell>
        </row>
        <row r="450">
          <cell r="A450" t="str">
            <v>10815</v>
          </cell>
          <cell r="B450" t="str">
            <v>100448</v>
          </cell>
          <cell r="C450" t="str">
            <v>AKD N.V.</v>
          </cell>
          <cell r="D450" t="str">
            <v>10815</v>
          </cell>
        </row>
        <row r="451">
          <cell r="A451" t="str">
            <v>10817</v>
          </cell>
          <cell r="B451" t="str">
            <v>100449</v>
          </cell>
          <cell r="C451" t="str">
            <v>Eibe Benelux</v>
          </cell>
          <cell r="D451" t="str">
            <v>10817</v>
          </cell>
        </row>
        <row r="452">
          <cell r="A452" t="str">
            <v>10821</v>
          </cell>
          <cell r="B452" t="str">
            <v>100450</v>
          </cell>
          <cell r="C452" t="str">
            <v>Van Zundert-Ligter</v>
          </cell>
          <cell r="D452" t="str">
            <v>10821</v>
          </cell>
        </row>
        <row r="453">
          <cell r="A453" t="str">
            <v>10824</v>
          </cell>
          <cell r="B453" t="str">
            <v>100451</v>
          </cell>
          <cell r="C453" t="str">
            <v>Knigge-Kanbier</v>
          </cell>
          <cell r="D453" t="str">
            <v>10824</v>
          </cell>
        </row>
        <row r="454">
          <cell r="A454" t="str">
            <v>10826</v>
          </cell>
          <cell r="B454" t="str">
            <v>100452</v>
          </cell>
          <cell r="C454" t="str">
            <v>Drukkerij de Toekomst bv</v>
          </cell>
          <cell r="D454" t="str">
            <v>10826</v>
          </cell>
        </row>
        <row r="455">
          <cell r="A455" t="str">
            <v>10830</v>
          </cell>
          <cell r="B455" t="str">
            <v>100453</v>
          </cell>
          <cell r="C455" t="str">
            <v>Truckland Noord-Holland b.v.</v>
          </cell>
          <cell r="D455" t="str">
            <v>10830</v>
          </cell>
        </row>
        <row r="456">
          <cell r="A456" t="str">
            <v>10833</v>
          </cell>
          <cell r="B456" t="str">
            <v>100454</v>
          </cell>
          <cell r="C456" t="str">
            <v>Twan Zeegers advies &amp; interim-management</v>
          </cell>
          <cell r="D456" t="str">
            <v>10833</v>
          </cell>
        </row>
        <row r="457">
          <cell r="A457" t="str">
            <v>10835</v>
          </cell>
          <cell r="B457" t="str">
            <v>100455</v>
          </cell>
          <cell r="C457" t="str">
            <v>Academie Lokale Belastingen</v>
          </cell>
          <cell r="D457" t="str">
            <v>10835</v>
          </cell>
        </row>
        <row r="458">
          <cell r="A458" t="str">
            <v>10836</v>
          </cell>
          <cell r="B458" t="str">
            <v>100456</v>
          </cell>
          <cell r="C458" t="str">
            <v>Manutan B.V.</v>
          </cell>
          <cell r="D458" t="str">
            <v>10836</v>
          </cell>
        </row>
        <row r="459">
          <cell r="A459" t="str">
            <v>10838</v>
          </cell>
          <cell r="B459" t="str">
            <v>100457</v>
          </cell>
          <cell r="C459" t="str">
            <v>Slachtofferhulp Nederland regio NW</v>
          </cell>
          <cell r="D459" t="str">
            <v>10838</v>
          </cell>
        </row>
        <row r="460">
          <cell r="A460" t="str">
            <v>10839</v>
          </cell>
          <cell r="B460" t="str">
            <v>100458</v>
          </cell>
          <cell r="C460" t="str">
            <v>Stichting W.O.C. Bellefleur</v>
          </cell>
          <cell r="D460" t="str">
            <v>10839</v>
          </cell>
        </row>
        <row r="461">
          <cell r="A461" t="str">
            <v>10843</v>
          </cell>
          <cell r="B461" t="str">
            <v>100459</v>
          </cell>
          <cell r="C461" t="str">
            <v>Gooise Meren Belasting</v>
          </cell>
          <cell r="D461" t="str">
            <v>10843</v>
          </cell>
        </row>
        <row r="462">
          <cell r="A462" t="str">
            <v>10844</v>
          </cell>
          <cell r="B462" t="str">
            <v>100460</v>
          </cell>
          <cell r="C462" t="str">
            <v>Waternet Amsterdam</v>
          </cell>
          <cell r="D462" t="str">
            <v>10844</v>
          </cell>
        </row>
        <row r="463">
          <cell r="A463" t="str">
            <v>10846</v>
          </cell>
          <cell r="B463" t="str">
            <v>100461</v>
          </cell>
          <cell r="C463" t="str">
            <v>ING Bank N.V.</v>
          </cell>
          <cell r="D463" t="str">
            <v>10846</v>
          </cell>
        </row>
        <row r="464">
          <cell r="A464" t="str">
            <v>10854</v>
          </cell>
          <cell r="B464" t="str">
            <v>100462</v>
          </cell>
          <cell r="C464" t="str">
            <v>POL Heteren B.V.</v>
          </cell>
          <cell r="D464" t="str">
            <v>10854</v>
          </cell>
        </row>
        <row r="465">
          <cell r="A465" t="str">
            <v>10855</v>
          </cell>
          <cell r="B465" t="str">
            <v>100463</v>
          </cell>
          <cell r="C465" t="str">
            <v>Ingenico</v>
          </cell>
          <cell r="D465" t="str">
            <v>10855</v>
          </cell>
        </row>
        <row r="466">
          <cell r="A466" t="str">
            <v>10860</v>
          </cell>
          <cell r="B466" t="str">
            <v>100464</v>
          </cell>
          <cell r="C466" t="str">
            <v>Vlaanderen</v>
          </cell>
          <cell r="D466" t="str">
            <v>10860</v>
          </cell>
        </row>
        <row r="467">
          <cell r="A467" t="str">
            <v>10861</v>
          </cell>
          <cell r="B467" t="str">
            <v>100465</v>
          </cell>
          <cell r="C467" t="str">
            <v>Eneco</v>
          </cell>
          <cell r="D467" t="str">
            <v>10861</v>
          </cell>
        </row>
        <row r="468">
          <cell r="A468" t="str">
            <v>10862</v>
          </cell>
          <cell r="B468" t="str">
            <v>100466</v>
          </cell>
          <cell r="C468" t="str">
            <v>ABP</v>
          </cell>
          <cell r="D468" t="str">
            <v>10862</v>
          </cell>
        </row>
        <row r="469">
          <cell r="A469" t="str">
            <v>10864</v>
          </cell>
          <cell r="B469" t="str">
            <v>100467</v>
          </cell>
          <cell r="C469" t="str">
            <v>Rebo B.V.</v>
          </cell>
          <cell r="D469" t="str">
            <v>10864</v>
          </cell>
        </row>
        <row r="470">
          <cell r="A470" t="str">
            <v>10868</v>
          </cell>
          <cell r="B470" t="str">
            <v>100468</v>
          </cell>
          <cell r="C470" t="str">
            <v>Erik Brouwer Bestratingen</v>
          </cell>
          <cell r="D470" t="str">
            <v>10868</v>
          </cell>
        </row>
        <row r="471">
          <cell r="A471" t="str">
            <v>10869</v>
          </cell>
          <cell r="B471" t="str">
            <v>100469</v>
          </cell>
          <cell r="C471" t="str">
            <v>Albyco Nederland B.V.</v>
          </cell>
          <cell r="D471" t="str">
            <v>10869</v>
          </cell>
        </row>
        <row r="472">
          <cell r="A472" t="str">
            <v>10871</v>
          </cell>
          <cell r="B472" t="str">
            <v>100470</v>
          </cell>
          <cell r="C472" t="str">
            <v>YP Your Partner B.V.</v>
          </cell>
          <cell r="D472" t="str">
            <v>10871</v>
          </cell>
        </row>
        <row r="473">
          <cell r="A473" t="str">
            <v>10872</v>
          </cell>
          <cell r="B473" t="str">
            <v>100471</v>
          </cell>
          <cell r="C473" t="str">
            <v>Stibbe N.V.</v>
          </cell>
          <cell r="D473" t="str">
            <v>10872</v>
          </cell>
        </row>
        <row r="474">
          <cell r="A474" t="str">
            <v>10873</v>
          </cell>
          <cell r="B474" t="str">
            <v>100472</v>
          </cell>
          <cell r="C474" t="str">
            <v>St. Dierenambulance Gooi en Vechtstreek</v>
          </cell>
          <cell r="D474" t="str">
            <v>10873</v>
          </cell>
        </row>
        <row r="475">
          <cell r="A475" t="str">
            <v>10875</v>
          </cell>
          <cell r="B475" t="str">
            <v>100473</v>
          </cell>
          <cell r="C475" t="str">
            <v>Jobsrepublic B.V.</v>
          </cell>
          <cell r="D475" t="str">
            <v>10875</v>
          </cell>
        </row>
        <row r="476">
          <cell r="A476" t="str">
            <v>10877</v>
          </cell>
          <cell r="B476" t="str">
            <v>100474</v>
          </cell>
          <cell r="C476" t="str">
            <v>KPN B.V.</v>
          </cell>
          <cell r="D476" t="str">
            <v>10877</v>
          </cell>
        </row>
        <row r="477">
          <cell r="A477" t="str">
            <v>10878</v>
          </cell>
          <cell r="B477" t="str">
            <v>100475</v>
          </cell>
          <cell r="C477" t="str">
            <v>Sdu Uitgevers B.V.</v>
          </cell>
          <cell r="D477" t="str">
            <v>10878</v>
          </cell>
        </row>
        <row r="478">
          <cell r="A478" t="str">
            <v>10880</v>
          </cell>
          <cell r="B478" t="str">
            <v>100476</v>
          </cell>
          <cell r="C478" t="str">
            <v>Gemeenten voor Duurzame Ontwikkeling</v>
          </cell>
          <cell r="D478" t="str">
            <v>10880</v>
          </cell>
        </row>
        <row r="479">
          <cell r="A479" t="str">
            <v>10881</v>
          </cell>
          <cell r="B479" t="str">
            <v>100477</v>
          </cell>
          <cell r="C479" t="str">
            <v>Bodoni letters</v>
          </cell>
          <cell r="D479" t="str">
            <v>10881</v>
          </cell>
        </row>
        <row r="480">
          <cell r="A480" t="str">
            <v>10883</v>
          </cell>
          <cell r="B480" t="str">
            <v>100478</v>
          </cell>
          <cell r="C480" t="str">
            <v>Landelijke Organisatie v Begraafplaatsen</v>
          </cell>
          <cell r="D480" t="str">
            <v>10883</v>
          </cell>
        </row>
        <row r="481">
          <cell r="A481" t="str">
            <v>10884</v>
          </cell>
          <cell r="B481" t="str">
            <v>100479</v>
          </cell>
          <cell r="C481" t="str">
            <v>Canon Nederland N.V.</v>
          </cell>
          <cell r="D481" t="str">
            <v>10884</v>
          </cell>
        </row>
        <row r="482">
          <cell r="A482" t="str">
            <v>10885</v>
          </cell>
          <cell r="B482" t="str">
            <v>100480</v>
          </cell>
          <cell r="C482" t="str">
            <v>De Boer Dier &amp; Ruiter</v>
          </cell>
          <cell r="D482" t="str">
            <v>10885</v>
          </cell>
        </row>
        <row r="483">
          <cell r="A483" t="str">
            <v>10887</v>
          </cell>
          <cell r="B483" t="str">
            <v>100481</v>
          </cell>
          <cell r="C483" t="str">
            <v>Kalkhoven Elektrotechniek</v>
          </cell>
          <cell r="D483" t="str">
            <v>10887</v>
          </cell>
        </row>
        <row r="484">
          <cell r="A484" t="str">
            <v>10889</v>
          </cell>
          <cell r="B484" t="str">
            <v>100482</v>
          </cell>
          <cell r="C484" t="str">
            <v>Networking4All</v>
          </cell>
          <cell r="D484" t="str">
            <v>10889</v>
          </cell>
        </row>
        <row r="485">
          <cell r="A485" t="str">
            <v>10891</v>
          </cell>
          <cell r="B485" t="str">
            <v>100483</v>
          </cell>
          <cell r="C485" t="str">
            <v>KENONZ</v>
          </cell>
          <cell r="D485" t="str">
            <v>10891</v>
          </cell>
        </row>
        <row r="486">
          <cell r="A486" t="str">
            <v>10893</v>
          </cell>
          <cell r="B486" t="str">
            <v>100484</v>
          </cell>
          <cell r="C486" t="str">
            <v>Natuursteen Gooiland B.V.</v>
          </cell>
          <cell r="D486" t="str">
            <v>10893</v>
          </cell>
        </row>
        <row r="487">
          <cell r="A487" t="str">
            <v>10894</v>
          </cell>
          <cell r="B487" t="str">
            <v>100485</v>
          </cell>
          <cell r="C487" t="str">
            <v>K. Dekker / ooms Construction</v>
          </cell>
          <cell r="D487" t="str">
            <v>10894</v>
          </cell>
        </row>
        <row r="488">
          <cell r="A488" t="str">
            <v>10897</v>
          </cell>
          <cell r="B488" t="str">
            <v>100486</v>
          </cell>
          <cell r="C488" t="str">
            <v>Dienst Justis (COVOG)</v>
          </cell>
          <cell r="D488" t="str">
            <v>10897</v>
          </cell>
        </row>
        <row r="489">
          <cell r="A489" t="str">
            <v>10899</v>
          </cell>
          <cell r="B489" t="str">
            <v>100487</v>
          </cell>
          <cell r="C489" t="str">
            <v>Wijdemeren Tours</v>
          </cell>
          <cell r="D489" t="str">
            <v>10899</v>
          </cell>
        </row>
        <row r="490">
          <cell r="A490" t="str">
            <v>10908</v>
          </cell>
          <cell r="B490" t="str">
            <v>100488</v>
          </cell>
          <cell r="C490" t="str">
            <v>Knipscheer Infrastructuur B.V.</v>
          </cell>
          <cell r="D490" t="str">
            <v>10908</v>
          </cell>
        </row>
        <row r="491">
          <cell r="A491" t="str">
            <v>10912</v>
          </cell>
          <cell r="B491" t="str">
            <v>100489</v>
          </cell>
          <cell r="C491" t="str">
            <v>Haitsma Engraving</v>
          </cell>
          <cell r="D491" t="str">
            <v>10912</v>
          </cell>
        </row>
        <row r="492">
          <cell r="A492" t="str">
            <v>10914</v>
          </cell>
          <cell r="B492" t="str">
            <v>100490</v>
          </cell>
          <cell r="C492" t="str">
            <v>Nederl. Vereniging voor Burgerzaken NVVB</v>
          </cell>
          <cell r="D492" t="str">
            <v>10914</v>
          </cell>
        </row>
        <row r="493">
          <cell r="A493" t="str">
            <v>10916</v>
          </cell>
          <cell r="B493" t="str">
            <v>100491</v>
          </cell>
          <cell r="C493" t="str">
            <v>P1 Off Street Management B.V.</v>
          </cell>
          <cell r="D493" t="str">
            <v>10916</v>
          </cell>
        </row>
        <row r="494">
          <cell r="A494" t="str">
            <v>10919</v>
          </cell>
          <cell r="B494" t="str">
            <v>100492</v>
          </cell>
          <cell r="C494" t="str">
            <v>ICBS de Tweemaster</v>
          </cell>
          <cell r="D494" t="str">
            <v>10919</v>
          </cell>
        </row>
        <row r="495">
          <cell r="A495" t="str">
            <v>10920</v>
          </cell>
          <cell r="B495" t="str">
            <v>100493</v>
          </cell>
          <cell r="C495" t="str">
            <v>Loodgietersbedrijf F. Verweij</v>
          </cell>
          <cell r="D495" t="str">
            <v>10920</v>
          </cell>
        </row>
        <row r="496">
          <cell r="A496" t="str">
            <v>10921</v>
          </cell>
          <cell r="B496" t="str">
            <v>100494</v>
          </cell>
          <cell r="C496" t="str">
            <v>Gemeente Beverwijk</v>
          </cell>
          <cell r="D496" t="str">
            <v>10921</v>
          </cell>
        </row>
        <row r="497">
          <cell r="A497" t="str">
            <v>10930</v>
          </cell>
          <cell r="B497" t="str">
            <v>100495</v>
          </cell>
          <cell r="C497" t="str">
            <v>DORMA Nederland B.V.</v>
          </cell>
          <cell r="D497" t="str">
            <v>10930</v>
          </cell>
        </row>
        <row r="498">
          <cell r="A498" t="str">
            <v>10939</v>
          </cell>
          <cell r="B498" t="str">
            <v>100496</v>
          </cell>
          <cell r="C498" t="str">
            <v>Pronexus</v>
          </cell>
          <cell r="D498" t="str">
            <v>10939</v>
          </cell>
        </row>
        <row r="499">
          <cell r="A499" t="str">
            <v>10944</v>
          </cell>
          <cell r="B499" t="str">
            <v>100497</v>
          </cell>
          <cell r="C499" t="str">
            <v>Stichting Ondernemersfonds Bussum</v>
          </cell>
          <cell r="D499" t="str">
            <v>10944</v>
          </cell>
        </row>
        <row r="500">
          <cell r="A500" t="str">
            <v>10945</v>
          </cell>
          <cell r="B500" t="str">
            <v>100498</v>
          </cell>
          <cell r="C500" t="str">
            <v>Würth Nederland B.V.</v>
          </cell>
          <cell r="D500" t="str">
            <v>10945</v>
          </cell>
        </row>
        <row r="501">
          <cell r="A501" t="str">
            <v>10949</v>
          </cell>
          <cell r="B501" t="str">
            <v>100499</v>
          </cell>
          <cell r="C501" t="str">
            <v>Plaagdierbestrijding Het Gooi (PDB)</v>
          </cell>
          <cell r="D501" t="str">
            <v>10949</v>
          </cell>
        </row>
        <row r="502">
          <cell r="A502" t="str">
            <v>10950</v>
          </cell>
          <cell r="B502" t="str">
            <v>100500</v>
          </cell>
          <cell r="C502" t="str">
            <v>Agrarisch Loonbedrijf G. Linck</v>
          </cell>
          <cell r="D502" t="str">
            <v>10950</v>
          </cell>
        </row>
        <row r="503">
          <cell r="A503" t="str">
            <v>10956</v>
          </cell>
          <cell r="B503" t="str">
            <v>100501</v>
          </cell>
          <cell r="C503" t="str">
            <v>Peneder- De Greef</v>
          </cell>
          <cell r="D503" t="str">
            <v>10956</v>
          </cell>
        </row>
        <row r="504">
          <cell r="A504" t="str">
            <v>10958</v>
          </cell>
          <cell r="B504" t="str">
            <v>100502</v>
          </cell>
          <cell r="C504" t="str">
            <v>Grois</v>
          </cell>
          <cell r="D504" t="str">
            <v>10958</v>
          </cell>
        </row>
        <row r="505">
          <cell r="A505" t="str">
            <v>10961</v>
          </cell>
          <cell r="B505" t="str">
            <v>100503</v>
          </cell>
          <cell r="C505" t="str">
            <v>Groenestein B.V.</v>
          </cell>
          <cell r="D505" t="str">
            <v>10961</v>
          </cell>
        </row>
        <row r="506">
          <cell r="A506" t="str">
            <v>10998</v>
          </cell>
          <cell r="B506" t="str">
            <v>100504</v>
          </cell>
          <cell r="C506" t="str">
            <v>Atletiekvereniging Tempo Bussum</v>
          </cell>
          <cell r="D506" t="str">
            <v>10998</v>
          </cell>
        </row>
        <row r="507">
          <cell r="A507" t="str">
            <v>11000</v>
          </cell>
          <cell r="B507" t="str">
            <v>100505</v>
          </cell>
          <cell r="C507" t="str">
            <v>Baarnsche Steenhouwerij Kreuning B.V.</v>
          </cell>
          <cell r="D507" t="str">
            <v>11000</v>
          </cell>
        </row>
        <row r="508">
          <cell r="A508" t="str">
            <v>11083</v>
          </cell>
          <cell r="B508" t="str">
            <v>100506</v>
          </cell>
          <cell r="C508" t="str">
            <v>Carnavalsvereniging De Vestingnarren</v>
          </cell>
          <cell r="D508" t="str">
            <v>11083</v>
          </cell>
        </row>
        <row r="509">
          <cell r="A509" t="str">
            <v>11097</v>
          </cell>
          <cell r="B509" t="str">
            <v>100507</v>
          </cell>
          <cell r="C509" t="str">
            <v>Coffee Culture</v>
          </cell>
          <cell r="D509" t="str">
            <v>11097</v>
          </cell>
        </row>
        <row r="510">
          <cell r="A510" t="str">
            <v>11218</v>
          </cell>
          <cell r="B510" t="str">
            <v>100508</v>
          </cell>
          <cell r="C510" t="str">
            <v>Gemeente Huizen</v>
          </cell>
          <cell r="D510" t="str">
            <v>11218</v>
          </cell>
        </row>
        <row r="511">
          <cell r="A511" t="str">
            <v>11295</v>
          </cell>
          <cell r="B511" t="str">
            <v>100509</v>
          </cell>
          <cell r="C511" t="str">
            <v>Historische Kring Muiden</v>
          </cell>
          <cell r="D511" t="str">
            <v>11295</v>
          </cell>
        </row>
        <row r="512">
          <cell r="A512" t="str">
            <v>11296</v>
          </cell>
          <cell r="B512" t="str">
            <v>100510</v>
          </cell>
          <cell r="C512" t="str">
            <v>Hockeyclub Naarden</v>
          </cell>
          <cell r="D512" t="str">
            <v>11296</v>
          </cell>
        </row>
        <row r="513">
          <cell r="A513" t="str">
            <v>11359</v>
          </cell>
          <cell r="B513" t="str">
            <v>100511</v>
          </cell>
          <cell r="C513" t="str">
            <v>Katholieke Montessorischool</v>
          </cell>
          <cell r="D513" t="str">
            <v>11359</v>
          </cell>
        </row>
        <row r="514">
          <cell r="A514" t="str">
            <v>11422</v>
          </cell>
          <cell r="B514" t="str">
            <v>100512</v>
          </cell>
          <cell r="C514" t="str">
            <v>Lexence Advocaten</v>
          </cell>
          <cell r="D514" t="str">
            <v>11422</v>
          </cell>
        </row>
        <row r="515">
          <cell r="A515" t="str">
            <v>11455</v>
          </cell>
          <cell r="B515" t="str">
            <v>100513</v>
          </cell>
          <cell r="C515" t="str">
            <v>Mee Utrecht, Gooi &amp; Vecht</v>
          </cell>
          <cell r="D515" t="str">
            <v>11455</v>
          </cell>
        </row>
        <row r="516">
          <cell r="A516" t="str">
            <v>11467</v>
          </cell>
          <cell r="B516" t="str">
            <v>100514</v>
          </cell>
          <cell r="C516" t="str">
            <v>MHC Muiderberg</v>
          </cell>
          <cell r="D516" t="str">
            <v>11467</v>
          </cell>
        </row>
        <row r="517">
          <cell r="A517" t="str">
            <v>11471</v>
          </cell>
          <cell r="B517" t="str">
            <v>100515</v>
          </cell>
          <cell r="C517" t="str">
            <v>Ministerie van Infrastructuur en Milieu</v>
          </cell>
          <cell r="D517" t="str">
            <v>11471</v>
          </cell>
        </row>
        <row r="518">
          <cell r="A518" t="str">
            <v>11499</v>
          </cell>
          <cell r="B518" t="str">
            <v>100516</v>
          </cell>
          <cell r="C518" t="str">
            <v>Muziekvereniging Crescendo</v>
          </cell>
          <cell r="D518" t="str">
            <v>11499</v>
          </cell>
        </row>
        <row r="519">
          <cell r="A519" t="str">
            <v>11574</v>
          </cell>
          <cell r="B519" t="str">
            <v>100517</v>
          </cell>
          <cell r="C519" t="str">
            <v>Provincie Noord-Holland</v>
          </cell>
          <cell r="D519" t="str">
            <v>11574</v>
          </cell>
        </row>
        <row r="520">
          <cell r="A520" t="str">
            <v>11583</v>
          </cell>
          <cell r="B520" t="str">
            <v>100518</v>
          </cell>
          <cell r="C520" t="str">
            <v>Raetsheren</v>
          </cell>
          <cell r="D520" t="str">
            <v>11583</v>
          </cell>
        </row>
        <row r="521">
          <cell r="A521" t="str">
            <v>11683</v>
          </cell>
          <cell r="B521" t="str">
            <v>100519</v>
          </cell>
          <cell r="C521" t="str">
            <v>Sportclub Muiderberg</v>
          </cell>
          <cell r="D521" t="str">
            <v>11683</v>
          </cell>
        </row>
        <row r="522">
          <cell r="A522" t="str">
            <v>11689</v>
          </cell>
          <cell r="B522" t="str">
            <v>100520</v>
          </cell>
          <cell r="C522" t="str">
            <v>St. Forteiland Pampus</v>
          </cell>
          <cell r="D522" t="str">
            <v>11689</v>
          </cell>
        </row>
        <row r="523">
          <cell r="A523" t="str">
            <v>11696</v>
          </cell>
          <cell r="B523" t="str">
            <v>100521</v>
          </cell>
          <cell r="C523" t="str">
            <v>St.Beheer SDO Sportpark De Kuil</v>
          </cell>
          <cell r="D523" t="str">
            <v>11696</v>
          </cell>
        </row>
        <row r="524">
          <cell r="A524" t="str">
            <v>11711</v>
          </cell>
          <cell r="B524" t="str">
            <v>100522</v>
          </cell>
          <cell r="C524" t="str">
            <v>Stichting Gooise Scholen Federatie</v>
          </cell>
          <cell r="D524" t="str">
            <v>11711</v>
          </cell>
        </row>
        <row r="525">
          <cell r="A525" t="str">
            <v>11713</v>
          </cell>
          <cell r="B525" t="str">
            <v>100523</v>
          </cell>
          <cell r="C525" t="str">
            <v>Stichting Keizer Otto</v>
          </cell>
          <cell r="D525" t="str">
            <v>11713</v>
          </cell>
        </row>
        <row r="526">
          <cell r="A526" t="str">
            <v>11716</v>
          </cell>
          <cell r="B526" t="str">
            <v>100524</v>
          </cell>
          <cell r="C526" t="str">
            <v>Stichting Kindertuinen</v>
          </cell>
          <cell r="D526" t="str">
            <v>11716</v>
          </cell>
        </row>
        <row r="527">
          <cell r="A527" t="str">
            <v>11717</v>
          </cell>
          <cell r="B527" t="str">
            <v>100525</v>
          </cell>
          <cell r="C527" t="str">
            <v>Stichting Open Monumentendag Naarden</v>
          </cell>
          <cell r="D527" t="str">
            <v>11717</v>
          </cell>
        </row>
        <row r="528">
          <cell r="A528" t="str">
            <v>11718</v>
          </cell>
          <cell r="B528" t="str">
            <v>100526</v>
          </cell>
          <cell r="C528" t="str">
            <v>Stichting Proceon</v>
          </cell>
          <cell r="D528" t="str">
            <v>11718</v>
          </cell>
        </row>
        <row r="529">
          <cell r="A529" t="str">
            <v>11773</v>
          </cell>
          <cell r="B529" t="str">
            <v>100527</v>
          </cell>
          <cell r="C529" t="str">
            <v>Van Elten van der Griend Netwerk Notaris</v>
          </cell>
          <cell r="D529" t="str">
            <v>11773</v>
          </cell>
        </row>
        <row r="530">
          <cell r="A530" t="str">
            <v>11801</v>
          </cell>
          <cell r="B530" t="str">
            <v>100528</v>
          </cell>
          <cell r="C530" t="str">
            <v>Vereniging LFB</v>
          </cell>
          <cell r="D530" t="str">
            <v>11801</v>
          </cell>
        </row>
        <row r="531">
          <cell r="A531" t="str">
            <v>11819</v>
          </cell>
          <cell r="B531" t="str">
            <v>100529</v>
          </cell>
          <cell r="C531" t="str">
            <v>Vogelvereniging De Kwartel</v>
          </cell>
          <cell r="D531" t="str">
            <v>11819</v>
          </cell>
        </row>
        <row r="532">
          <cell r="A532" t="str">
            <v>11855</v>
          </cell>
          <cell r="B532" t="str">
            <v>100530</v>
          </cell>
          <cell r="C532" t="str">
            <v>Wits Utrecht B.V.</v>
          </cell>
          <cell r="D532" t="str">
            <v>11855</v>
          </cell>
        </row>
        <row r="533">
          <cell r="A533" t="str">
            <v>11857</v>
          </cell>
          <cell r="B533" t="str">
            <v>100531</v>
          </cell>
          <cell r="C533" t="str">
            <v>Woningstichting Naarden</v>
          </cell>
          <cell r="D533" t="str">
            <v>11857</v>
          </cell>
        </row>
        <row r="534">
          <cell r="A534" t="str">
            <v>11874</v>
          </cell>
          <cell r="B534" t="str">
            <v>100532</v>
          </cell>
          <cell r="C534" t="str">
            <v>IPC Groene Ruimte</v>
          </cell>
          <cell r="D534" t="str">
            <v>11874</v>
          </cell>
        </row>
        <row r="535">
          <cell r="A535" t="str">
            <v>11877</v>
          </cell>
          <cell r="B535" t="str">
            <v>100533</v>
          </cell>
          <cell r="C535" t="str">
            <v>Vereninging van Nederlandse Gemeenten</v>
          </cell>
          <cell r="D535" t="str">
            <v>11877</v>
          </cell>
        </row>
        <row r="536">
          <cell r="A536" t="str">
            <v>11878</v>
          </cell>
          <cell r="B536" t="str">
            <v>100534</v>
          </cell>
          <cell r="C536" t="str">
            <v>St. tot behoud v/d Oude R.K Begraafpl.</v>
          </cell>
          <cell r="D536" t="str">
            <v>11878</v>
          </cell>
        </row>
        <row r="537">
          <cell r="A537" t="str">
            <v>11880</v>
          </cell>
          <cell r="B537" t="str">
            <v>100535</v>
          </cell>
          <cell r="C537" t="str">
            <v>Dierenbeschermingscentrum Amersfoort</v>
          </cell>
          <cell r="D537" t="str">
            <v>11880</v>
          </cell>
        </row>
        <row r="538">
          <cell r="A538" t="str">
            <v>11886</v>
          </cell>
          <cell r="B538" t="str">
            <v>100536</v>
          </cell>
          <cell r="C538" t="str">
            <v>Xylem Water Solutions Nederland B.V.</v>
          </cell>
          <cell r="D538" t="str">
            <v>11886</v>
          </cell>
        </row>
        <row r="539">
          <cell r="A539" t="str">
            <v>11888</v>
          </cell>
          <cell r="B539" t="str">
            <v>100537</v>
          </cell>
          <cell r="C539" t="str">
            <v>TÜV Nederland QA B.V.</v>
          </cell>
          <cell r="D539" t="str">
            <v>11888</v>
          </cell>
        </row>
        <row r="540">
          <cell r="A540" t="str">
            <v>11891</v>
          </cell>
          <cell r="B540" t="str">
            <v>100538</v>
          </cell>
          <cell r="C540" t="str">
            <v>SPV</v>
          </cell>
          <cell r="D540" t="str">
            <v>11891</v>
          </cell>
        </row>
        <row r="541">
          <cell r="A541" t="str">
            <v>11895</v>
          </cell>
          <cell r="B541" t="str">
            <v>100539</v>
          </cell>
          <cell r="C541" t="str">
            <v>Zuidweg &amp; Partners</v>
          </cell>
          <cell r="D541" t="str">
            <v>11895</v>
          </cell>
        </row>
        <row r="542">
          <cell r="A542" t="str">
            <v>11901</v>
          </cell>
          <cell r="B542" t="str">
            <v>100540</v>
          </cell>
          <cell r="C542" t="str">
            <v>Garage van Beek</v>
          </cell>
          <cell r="D542" t="str">
            <v>11901</v>
          </cell>
        </row>
        <row r="543">
          <cell r="A543" t="str">
            <v>11902</v>
          </cell>
          <cell r="B543" t="str">
            <v>100541</v>
          </cell>
          <cell r="C543" t="str">
            <v>SIX Advocaten B.V.</v>
          </cell>
          <cell r="D543" t="str">
            <v>11902</v>
          </cell>
        </row>
        <row r="544">
          <cell r="A544" t="str">
            <v>11903</v>
          </cell>
          <cell r="B544" t="str">
            <v>100542</v>
          </cell>
          <cell r="C544" t="str">
            <v>Congres- en Studiecentrum VNG</v>
          </cell>
          <cell r="D544" t="str">
            <v>11903</v>
          </cell>
        </row>
        <row r="545">
          <cell r="A545" t="str">
            <v>11904</v>
          </cell>
          <cell r="B545" t="str">
            <v>100543</v>
          </cell>
          <cell r="C545" t="str">
            <v>Sam-Mateus Hydrauliek</v>
          </cell>
          <cell r="D545" t="str">
            <v>11904</v>
          </cell>
        </row>
        <row r="546">
          <cell r="A546" t="str">
            <v>11911</v>
          </cell>
          <cell r="B546" t="str">
            <v>100544</v>
          </cell>
          <cell r="C546" t="str">
            <v>Grand Café Restaurant Archibald</v>
          </cell>
          <cell r="D546" t="str">
            <v>11911</v>
          </cell>
        </row>
        <row r="547">
          <cell r="A547" t="str">
            <v>11917</v>
          </cell>
          <cell r="B547" t="str">
            <v>100545</v>
          </cell>
          <cell r="C547" t="str">
            <v>BNG Bank</v>
          </cell>
          <cell r="D547" t="str">
            <v>11917</v>
          </cell>
        </row>
        <row r="548">
          <cell r="A548" t="str">
            <v>11923</v>
          </cell>
          <cell r="B548" t="str">
            <v>100546</v>
          </cell>
          <cell r="C548" t="str">
            <v>Bartosova.nl</v>
          </cell>
          <cell r="D548" t="str">
            <v>11923</v>
          </cell>
        </row>
        <row r="549">
          <cell r="A549" t="str">
            <v>11924</v>
          </cell>
          <cell r="B549" t="str">
            <v>100547</v>
          </cell>
          <cell r="C549" t="str">
            <v>Nederlandse Vereniging voor Raadsleden</v>
          </cell>
          <cell r="D549" t="str">
            <v>11924</v>
          </cell>
        </row>
        <row r="550">
          <cell r="A550" t="str">
            <v>11925</v>
          </cell>
          <cell r="B550" t="str">
            <v>100548</v>
          </cell>
          <cell r="C550" t="str">
            <v>Pot Jonker Advocaten</v>
          </cell>
          <cell r="D550" t="str">
            <v>11925</v>
          </cell>
        </row>
        <row r="551">
          <cell r="A551" t="str">
            <v>11932</v>
          </cell>
          <cell r="B551" t="str">
            <v>100549</v>
          </cell>
          <cell r="C551" t="str">
            <v>Royal Eijsbouts B.V.</v>
          </cell>
          <cell r="D551" t="str">
            <v>11932</v>
          </cell>
        </row>
        <row r="552">
          <cell r="A552" t="str">
            <v>11934</v>
          </cell>
          <cell r="B552" t="str">
            <v>100550</v>
          </cell>
          <cell r="C552" t="str">
            <v>Buiter Beton Naarden b.V.</v>
          </cell>
          <cell r="D552" t="str">
            <v>11934</v>
          </cell>
        </row>
        <row r="553">
          <cell r="A553" t="str">
            <v>11935</v>
          </cell>
          <cell r="B553" t="str">
            <v>100551</v>
          </cell>
          <cell r="C553" t="str">
            <v>Omgevingsdienst Flevoland - Gooi&amp;Vechtstr.</v>
          </cell>
          <cell r="D553" t="str">
            <v>11935</v>
          </cell>
        </row>
        <row r="554">
          <cell r="A554" t="str">
            <v>11942</v>
          </cell>
          <cell r="B554" t="str">
            <v>100552</v>
          </cell>
          <cell r="C554" t="str">
            <v>Ver. Projectman. Ned. Gemeenten (VPNG)</v>
          </cell>
          <cell r="D554" t="str">
            <v>11942</v>
          </cell>
        </row>
        <row r="555">
          <cell r="A555" t="str">
            <v>11943</v>
          </cell>
          <cell r="B555" t="str">
            <v>100553</v>
          </cell>
          <cell r="C555" t="str">
            <v>Oracle Netherlands</v>
          </cell>
          <cell r="D555" t="str">
            <v>11943</v>
          </cell>
        </row>
        <row r="556">
          <cell r="A556" t="str">
            <v>11956</v>
          </cell>
          <cell r="B556" t="str">
            <v>100554</v>
          </cell>
          <cell r="C556" t="str">
            <v>Binnenlands Bestuur</v>
          </cell>
          <cell r="D556" t="str">
            <v>11956</v>
          </cell>
        </row>
        <row r="557">
          <cell r="A557" t="str">
            <v>11958</v>
          </cell>
          <cell r="B557" t="str">
            <v>100555</v>
          </cell>
          <cell r="C557" t="str">
            <v>Pol &amp; Pol Office Supplies</v>
          </cell>
          <cell r="D557" t="str">
            <v>11958</v>
          </cell>
        </row>
        <row r="558">
          <cell r="A558" t="str">
            <v>11963</v>
          </cell>
          <cell r="B558" t="str">
            <v>100556</v>
          </cell>
          <cell r="C558" t="str">
            <v>Mariënburg Groep</v>
          </cell>
          <cell r="D558" t="str">
            <v>11963</v>
          </cell>
        </row>
        <row r="559">
          <cell r="A559" t="str">
            <v>11989</v>
          </cell>
          <cell r="B559" t="str">
            <v>100557</v>
          </cell>
          <cell r="C559" t="str">
            <v>Stichting Yuverta</v>
          </cell>
          <cell r="D559" t="str">
            <v>11989</v>
          </cell>
        </row>
        <row r="560">
          <cell r="A560" t="str">
            <v>12036</v>
          </cell>
          <cell r="B560" t="str">
            <v>100558</v>
          </cell>
          <cell r="C560" t="str">
            <v>Divosa</v>
          </cell>
          <cell r="D560" t="str">
            <v>12036</v>
          </cell>
        </row>
        <row r="561">
          <cell r="A561" t="str">
            <v>12047</v>
          </cell>
          <cell r="B561" t="str">
            <v>100559</v>
          </cell>
          <cell r="C561" t="str">
            <v>Original Green Care</v>
          </cell>
          <cell r="D561" t="str">
            <v>12047</v>
          </cell>
        </row>
        <row r="562">
          <cell r="A562" t="str">
            <v>12058</v>
          </cell>
          <cell r="B562" t="str">
            <v>100560</v>
          </cell>
          <cell r="C562" t="str">
            <v>Personeelsvereniging Over de Meren</v>
          </cell>
          <cell r="D562" t="str">
            <v>12058</v>
          </cell>
        </row>
        <row r="563">
          <cell r="A563" t="str">
            <v>12059</v>
          </cell>
          <cell r="B563" t="str">
            <v>100561</v>
          </cell>
          <cell r="C563" t="str">
            <v>Streefkerk makelaars og&amp;assurantiën VOF</v>
          </cell>
          <cell r="D563" t="str">
            <v>12059</v>
          </cell>
        </row>
        <row r="564">
          <cell r="A564" t="str">
            <v>12065</v>
          </cell>
          <cell r="B564" t="str">
            <v>100562</v>
          </cell>
          <cell r="C564" t="str">
            <v>Vesting Hotel Naarden</v>
          </cell>
          <cell r="D564" t="str">
            <v>12065</v>
          </cell>
        </row>
        <row r="565">
          <cell r="A565" t="str">
            <v>12068</v>
          </cell>
          <cell r="B565" t="str">
            <v>100563</v>
          </cell>
          <cell r="C565" t="str">
            <v>CIB Centraal InkoopBureau</v>
          </cell>
          <cell r="D565" t="str">
            <v>12068</v>
          </cell>
        </row>
        <row r="566">
          <cell r="A566" t="str">
            <v>12071</v>
          </cell>
          <cell r="B566" t="str">
            <v>100564</v>
          </cell>
          <cell r="C566" t="str">
            <v>Bob Awick Fotografie</v>
          </cell>
          <cell r="D566" t="str">
            <v>12071</v>
          </cell>
        </row>
        <row r="567">
          <cell r="A567" t="str">
            <v>12072</v>
          </cell>
          <cell r="B567" t="str">
            <v>100565</v>
          </cell>
          <cell r="C567" t="str">
            <v>EFK Belastingadviseurs</v>
          </cell>
          <cell r="D567" t="str">
            <v>12072</v>
          </cell>
        </row>
        <row r="568">
          <cell r="A568" t="str">
            <v>12073</v>
          </cell>
          <cell r="B568" t="str">
            <v>100566</v>
          </cell>
          <cell r="C568" t="str">
            <v>Vereniging Klimaatverbond</v>
          </cell>
          <cell r="D568" t="str">
            <v>12073</v>
          </cell>
        </row>
        <row r="569">
          <cell r="A569" t="str">
            <v>12077</v>
          </cell>
          <cell r="B569" t="str">
            <v>100567</v>
          </cell>
          <cell r="C569" t="str">
            <v>Stads Beheer Service</v>
          </cell>
          <cell r="D569" t="str">
            <v>12077</v>
          </cell>
        </row>
        <row r="570">
          <cell r="A570" t="str">
            <v>12082</v>
          </cell>
          <cell r="B570" t="str">
            <v>100568</v>
          </cell>
          <cell r="C570" t="str">
            <v>Remondis</v>
          </cell>
          <cell r="D570" t="str">
            <v>12082</v>
          </cell>
        </row>
        <row r="571">
          <cell r="A571" t="str">
            <v>12115</v>
          </cell>
          <cell r="B571" t="str">
            <v>100569</v>
          </cell>
          <cell r="C571" t="str">
            <v>Rugbyclub  't Gooi</v>
          </cell>
          <cell r="D571" t="str">
            <v>12115</v>
          </cell>
        </row>
        <row r="572">
          <cell r="A572" t="str">
            <v>12218</v>
          </cell>
          <cell r="B572" t="str">
            <v>100570</v>
          </cell>
          <cell r="C572" t="str">
            <v>Bureau KVAN</v>
          </cell>
          <cell r="D572" t="str">
            <v>12218</v>
          </cell>
        </row>
        <row r="573">
          <cell r="A573" t="str">
            <v>12227</v>
          </cell>
          <cell r="B573" t="str">
            <v>100571</v>
          </cell>
          <cell r="C573" t="str">
            <v>Van den Bosch &amp; partners</v>
          </cell>
          <cell r="D573" t="str">
            <v>12227</v>
          </cell>
        </row>
        <row r="574">
          <cell r="A574" t="str">
            <v>12238</v>
          </cell>
          <cell r="B574" t="str">
            <v>100572</v>
          </cell>
          <cell r="C574" t="str">
            <v>Rendac</v>
          </cell>
          <cell r="D574" t="str">
            <v>12238</v>
          </cell>
        </row>
        <row r="575">
          <cell r="A575" t="str">
            <v>12247</v>
          </cell>
          <cell r="B575" t="str">
            <v>100573</v>
          </cell>
          <cell r="C575" t="str">
            <v>Stichting Muiderbergse Feesten</v>
          </cell>
          <cell r="D575" t="str">
            <v>12247</v>
          </cell>
        </row>
        <row r="576">
          <cell r="A576" t="str">
            <v>12248</v>
          </cell>
          <cell r="B576" t="str">
            <v>100574</v>
          </cell>
          <cell r="C576" t="str">
            <v>VOF Liebe h/o Bruna Bussum</v>
          </cell>
          <cell r="D576" t="str">
            <v>12248</v>
          </cell>
        </row>
        <row r="577">
          <cell r="A577" t="str">
            <v>12249</v>
          </cell>
          <cell r="B577" t="str">
            <v>100575</v>
          </cell>
          <cell r="C577" t="str">
            <v>St. Sportclub Gehandicapten G &amp; E</v>
          </cell>
          <cell r="D577" t="str">
            <v>12249</v>
          </cell>
        </row>
        <row r="578">
          <cell r="A578" t="str">
            <v>12250</v>
          </cell>
          <cell r="B578" t="str">
            <v>100576</v>
          </cell>
          <cell r="C578" t="str">
            <v>Comite Openbare Feesten Muiden</v>
          </cell>
          <cell r="D578" t="str">
            <v>12250</v>
          </cell>
        </row>
        <row r="579">
          <cell r="A579" t="str">
            <v>12255</v>
          </cell>
          <cell r="B579" t="str">
            <v>100577</v>
          </cell>
          <cell r="C579" t="str">
            <v>Kuipers gassen</v>
          </cell>
          <cell r="D579" t="str">
            <v>12255</v>
          </cell>
        </row>
        <row r="580">
          <cell r="A580" t="str">
            <v>12261</v>
          </cell>
          <cell r="B580" t="str">
            <v>100578</v>
          </cell>
          <cell r="C580" t="str">
            <v>t Slovie Sticht Inter. Jeugdraad Muiden</v>
          </cell>
          <cell r="D580" t="str">
            <v>12261</v>
          </cell>
        </row>
        <row r="581">
          <cell r="A581" t="str">
            <v>12272</v>
          </cell>
          <cell r="B581" t="str">
            <v>100579</v>
          </cell>
          <cell r="C581" t="str">
            <v>VVE diensten nederland</v>
          </cell>
          <cell r="D581" t="str">
            <v>12272</v>
          </cell>
        </row>
        <row r="582">
          <cell r="A582" t="str">
            <v>12276</v>
          </cell>
          <cell r="B582" t="str">
            <v>100580</v>
          </cell>
          <cell r="C582" t="str">
            <v>Bossier</v>
          </cell>
          <cell r="D582" t="str">
            <v>12276</v>
          </cell>
        </row>
        <row r="583">
          <cell r="A583" t="str">
            <v>12277</v>
          </cell>
          <cell r="B583" t="str">
            <v>100581</v>
          </cell>
          <cell r="C583" t="str">
            <v>Stichting Ontmoetingsdag Bussum</v>
          </cell>
          <cell r="D583" t="str">
            <v>12277</v>
          </cell>
        </row>
        <row r="584">
          <cell r="A584" t="str">
            <v>12280</v>
          </cell>
          <cell r="B584" t="str">
            <v>100582</v>
          </cell>
          <cell r="C584" t="str">
            <v>Vrije Evangelische gemeente Bussum</v>
          </cell>
          <cell r="D584" t="str">
            <v>12280</v>
          </cell>
        </row>
        <row r="585">
          <cell r="A585" t="str">
            <v>12285</v>
          </cell>
          <cell r="B585" t="str">
            <v>100583</v>
          </cell>
          <cell r="C585" t="str">
            <v>Wethoudersvereniging</v>
          </cell>
          <cell r="D585" t="str">
            <v>12285</v>
          </cell>
        </row>
        <row r="586">
          <cell r="A586" t="str">
            <v>12291</v>
          </cell>
          <cell r="B586" t="str">
            <v>100584</v>
          </cell>
          <cell r="C586" t="str">
            <v>Stichting Naast</v>
          </cell>
          <cell r="D586" t="str">
            <v>12291</v>
          </cell>
        </row>
        <row r="587">
          <cell r="A587" t="str">
            <v>12294</v>
          </cell>
          <cell r="B587" t="str">
            <v>100585</v>
          </cell>
          <cell r="C587" t="str">
            <v>Stichting Wereldwinkel Bussum</v>
          </cell>
          <cell r="D587" t="str">
            <v>12294</v>
          </cell>
        </row>
        <row r="588">
          <cell r="A588" t="str">
            <v>12295</v>
          </cell>
          <cell r="B588" t="str">
            <v>100586</v>
          </cell>
          <cell r="C588" t="str">
            <v>Stichting Sinterklaasintocht Bussum</v>
          </cell>
          <cell r="D588" t="str">
            <v>12295</v>
          </cell>
        </row>
        <row r="589">
          <cell r="A589" t="str">
            <v>12296</v>
          </cell>
          <cell r="B589" t="str">
            <v>100587</v>
          </cell>
          <cell r="C589" t="str">
            <v>Stichting Bussum Cultureel</v>
          </cell>
          <cell r="D589" t="str">
            <v>12296</v>
          </cell>
        </row>
        <row r="590">
          <cell r="A590" t="str">
            <v>12299</v>
          </cell>
          <cell r="B590" t="str">
            <v>100588</v>
          </cell>
          <cell r="C590" t="str">
            <v>Hydraulic Service Weesp</v>
          </cell>
          <cell r="D590" t="str">
            <v>12299</v>
          </cell>
        </row>
        <row r="591">
          <cell r="A591" t="str">
            <v>12300</v>
          </cell>
          <cell r="B591" t="str">
            <v>100589</v>
          </cell>
          <cell r="C591" t="str">
            <v>Berghauser Pont Academy</v>
          </cell>
          <cell r="D591" t="str">
            <v>12300</v>
          </cell>
        </row>
        <row r="592">
          <cell r="A592" t="str">
            <v>12302</v>
          </cell>
          <cell r="B592" t="str">
            <v>100590</v>
          </cell>
          <cell r="C592" t="str">
            <v>ContrAll Inspectie B.V.</v>
          </cell>
          <cell r="D592" t="str">
            <v>12302</v>
          </cell>
        </row>
        <row r="593">
          <cell r="A593" t="str">
            <v>12303</v>
          </cell>
          <cell r="B593" t="str">
            <v>100591</v>
          </cell>
          <cell r="C593" t="str">
            <v>Erdi Wegbebakening BV</v>
          </cell>
          <cell r="D593" t="str">
            <v>12303</v>
          </cell>
        </row>
        <row r="594">
          <cell r="A594" t="str">
            <v>12309</v>
          </cell>
          <cell r="B594" t="str">
            <v>100592</v>
          </cell>
          <cell r="C594" t="str">
            <v>Ecostyle</v>
          </cell>
          <cell r="D594" t="str">
            <v>12309</v>
          </cell>
        </row>
        <row r="595">
          <cell r="A595" t="str">
            <v>12314</v>
          </cell>
          <cell r="B595" t="str">
            <v>100593</v>
          </cell>
          <cell r="C595" t="str">
            <v>Rexel Nederland BV</v>
          </cell>
          <cell r="D595" t="str">
            <v>12314</v>
          </cell>
        </row>
        <row r="596">
          <cell r="A596" t="str">
            <v>12325</v>
          </cell>
          <cell r="B596" t="str">
            <v>100594</v>
          </cell>
          <cell r="C596" t="str">
            <v>Sweco Nederland B.V.</v>
          </cell>
          <cell r="D596" t="str">
            <v>12325</v>
          </cell>
        </row>
        <row r="597">
          <cell r="A597" t="str">
            <v>12338</v>
          </cell>
          <cell r="B597" t="str">
            <v>100595</v>
          </cell>
          <cell r="C597" t="str">
            <v>Gebruikersvereniging Centric</v>
          </cell>
          <cell r="D597" t="str">
            <v>12338</v>
          </cell>
        </row>
        <row r="598">
          <cell r="A598" t="str">
            <v>12340</v>
          </cell>
          <cell r="B598" t="str">
            <v>100596</v>
          </cell>
          <cell r="C598" t="str">
            <v>Moventem BV</v>
          </cell>
          <cell r="D598" t="str">
            <v>12340</v>
          </cell>
        </row>
        <row r="599">
          <cell r="A599" t="str">
            <v>12342</v>
          </cell>
          <cell r="B599" t="str">
            <v>100597</v>
          </cell>
          <cell r="C599" t="str">
            <v>Het Kantoor WOZ</v>
          </cell>
          <cell r="D599" t="str">
            <v>12342</v>
          </cell>
        </row>
        <row r="600">
          <cell r="A600" t="str">
            <v>12343</v>
          </cell>
          <cell r="B600" t="str">
            <v>100598</v>
          </cell>
          <cell r="C600" t="str">
            <v>Bij 12</v>
          </cell>
          <cell r="D600" t="str">
            <v>12343</v>
          </cell>
        </row>
        <row r="601">
          <cell r="A601" t="str">
            <v>12357</v>
          </cell>
          <cell r="B601" t="str">
            <v>100599</v>
          </cell>
          <cell r="C601" t="str">
            <v>NMF erfgoedadvies</v>
          </cell>
          <cell r="D601" t="str">
            <v>12357</v>
          </cell>
        </row>
        <row r="602">
          <cell r="A602" t="str">
            <v>12385</v>
          </cell>
          <cell r="B602" t="str">
            <v>100600</v>
          </cell>
          <cell r="C602" t="str">
            <v>Pardon Consult</v>
          </cell>
          <cell r="D602" t="str">
            <v>12385</v>
          </cell>
        </row>
        <row r="603">
          <cell r="A603" t="str">
            <v>12394</v>
          </cell>
          <cell r="B603" t="str">
            <v>100601</v>
          </cell>
          <cell r="C603" t="str">
            <v>Bomenstichting</v>
          </cell>
          <cell r="D603" t="str">
            <v>12394</v>
          </cell>
        </row>
        <row r="604">
          <cell r="A604" t="str">
            <v>12395</v>
          </cell>
          <cell r="B604" t="str">
            <v>100602</v>
          </cell>
          <cell r="C604" t="str">
            <v>J. de Ridder B.V.</v>
          </cell>
          <cell r="D604" t="str">
            <v>12395</v>
          </cell>
        </row>
        <row r="605">
          <cell r="A605" t="str">
            <v>12398</v>
          </cell>
          <cell r="B605" t="str">
            <v>100603</v>
          </cell>
          <cell r="C605" t="str">
            <v>Interflon Holland BV</v>
          </cell>
          <cell r="D605" t="str">
            <v>12398</v>
          </cell>
        </row>
        <row r="606">
          <cell r="A606" t="str">
            <v>12400</v>
          </cell>
          <cell r="B606" t="str">
            <v>100604</v>
          </cell>
          <cell r="C606" t="str">
            <v>Abonnementenland</v>
          </cell>
          <cell r="D606" t="str">
            <v>12400</v>
          </cell>
        </row>
        <row r="607">
          <cell r="A607" t="str">
            <v>12404</v>
          </cell>
          <cell r="B607" t="str">
            <v>100605</v>
          </cell>
          <cell r="C607" t="str">
            <v>De Vakmeester B.V.</v>
          </cell>
          <cell r="D607" t="str">
            <v>12404</v>
          </cell>
        </row>
        <row r="608">
          <cell r="A608" t="str">
            <v>12405</v>
          </cell>
          <cell r="B608" t="str">
            <v>100606</v>
          </cell>
          <cell r="C608" t="str">
            <v>Gebr. Bonenkamp Techniek en Handel B.V.</v>
          </cell>
          <cell r="D608" t="str">
            <v>12405</v>
          </cell>
        </row>
        <row r="609">
          <cell r="A609" t="str">
            <v>12408</v>
          </cell>
          <cell r="B609" t="str">
            <v>100607</v>
          </cell>
          <cell r="C609" t="str">
            <v>C.S.O. Ceelen Sport Onderhoud</v>
          </cell>
          <cell r="D609" t="str">
            <v>12408</v>
          </cell>
        </row>
        <row r="610">
          <cell r="A610" t="str">
            <v>12419</v>
          </cell>
          <cell r="B610" t="str">
            <v>100608</v>
          </cell>
          <cell r="C610" t="str">
            <v>Verkeersopleidingen Jan ter Beek BV</v>
          </cell>
          <cell r="D610" t="str">
            <v>12419</v>
          </cell>
        </row>
        <row r="611">
          <cell r="A611" t="str">
            <v>12420</v>
          </cell>
          <cell r="B611" t="str">
            <v>100609</v>
          </cell>
          <cell r="C611" t="str">
            <v>Brink's Cash Management BV</v>
          </cell>
          <cell r="D611" t="str">
            <v>12420</v>
          </cell>
        </row>
        <row r="612">
          <cell r="A612" t="str">
            <v>12427</v>
          </cell>
          <cell r="B612" t="str">
            <v>100610</v>
          </cell>
          <cell r="C612" t="str">
            <v>Your Hosting B.V.</v>
          </cell>
          <cell r="D612" t="str">
            <v>12427</v>
          </cell>
        </row>
        <row r="613">
          <cell r="A613" t="str">
            <v>12455</v>
          </cell>
          <cell r="B613" t="str">
            <v>100611</v>
          </cell>
          <cell r="C613" t="str">
            <v>Dariuz BV</v>
          </cell>
          <cell r="D613" t="str">
            <v>12455</v>
          </cell>
        </row>
        <row r="614">
          <cell r="A614" t="str">
            <v>12489</v>
          </cell>
          <cell r="B614" t="str">
            <v>100612</v>
          </cell>
          <cell r="C614" t="str">
            <v>Talent Primair</v>
          </cell>
          <cell r="D614" t="str">
            <v>12489</v>
          </cell>
        </row>
        <row r="615">
          <cell r="A615" t="str">
            <v>12494</v>
          </cell>
          <cell r="B615" t="str">
            <v>100613</v>
          </cell>
          <cell r="C615" t="str">
            <v>Internet Academy</v>
          </cell>
          <cell r="D615" t="str">
            <v>12494</v>
          </cell>
        </row>
        <row r="616">
          <cell r="A616" t="str">
            <v>12498</v>
          </cell>
          <cell r="B616" t="str">
            <v>100614</v>
          </cell>
          <cell r="C616" t="str">
            <v>Hekwerk Soest</v>
          </cell>
          <cell r="D616" t="str">
            <v>12498</v>
          </cell>
        </row>
        <row r="617">
          <cell r="A617" t="str">
            <v>12505</v>
          </cell>
          <cell r="B617" t="str">
            <v>100615</v>
          </cell>
          <cell r="C617" t="str">
            <v>Stichting Rioned</v>
          </cell>
          <cell r="D617" t="str">
            <v>12505</v>
          </cell>
        </row>
        <row r="618">
          <cell r="A618" t="str">
            <v>12512</v>
          </cell>
          <cell r="B618" t="str">
            <v>100616</v>
          </cell>
          <cell r="C618" t="str">
            <v>Ecostar b.v.</v>
          </cell>
          <cell r="D618" t="str">
            <v>12512</v>
          </cell>
        </row>
        <row r="619">
          <cell r="A619" t="str">
            <v>12516</v>
          </cell>
          <cell r="B619" t="str">
            <v>100617</v>
          </cell>
          <cell r="C619" t="str">
            <v>Studio Harm Hasenaar</v>
          </cell>
          <cell r="D619" t="str">
            <v>12516</v>
          </cell>
        </row>
        <row r="620">
          <cell r="A620" t="str">
            <v>12524</v>
          </cell>
          <cell r="B620" t="str">
            <v>100618</v>
          </cell>
          <cell r="C620" t="str">
            <v>Advies Ruimte en Cultuur</v>
          </cell>
          <cell r="D620" t="str">
            <v>12524</v>
          </cell>
        </row>
        <row r="621">
          <cell r="A621" t="str">
            <v>12530</v>
          </cell>
          <cell r="B621" t="str">
            <v>100619</v>
          </cell>
          <cell r="C621" t="str">
            <v>Menzing &amp; Partners</v>
          </cell>
          <cell r="D621" t="str">
            <v>12530</v>
          </cell>
        </row>
        <row r="622">
          <cell r="A622" t="str">
            <v>12532</v>
          </cell>
          <cell r="B622" t="str">
            <v>100620</v>
          </cell>
          <cell r="C622" t="str">
            <v>Gooilandschool</v>
          </cell>
          <cell r="D622" t="str">
            <v>12532</v>
          </cell>
        </row>
        <row r="623">
          <cell r="A623" t="str">
            <v>12537</v>
          </cell>
          <cell r="B623" t="str">
            <v>100621</v>
          </cell>
          <cell r="C623" t="str">
            <v>Gebr. M. en W. Bron B.V.</v>
          </cell>
          <cell r="D623" t="str">
            <v>12537</v>
          </cell>
        </row>
        <row r="624">
          <cell r="A624" t="str">
            <v>12548</v>
          </cell>
          <cell r="B624" t="str">
            <v>100622</v>
          </cell>
          <cell r="C624" t="str">
            <v>Florente Basisscholen</v>
          </cell>
          <cell r="D624" t="str">
            <v>12548</v>
          </cell>
        </row>
        <row r="625">
          <cell r="A625" t="str">
            <v>12550</v>
          </cell>
          <cell r="B625" t="str">
            <v>100623</v>
          </cell>
          <cell r="C625" t="str">
            <v>Boer Speeltoestellen B.V. (BOERplay)</v>
          </cell>
          <cell r="D625" t="str">
            <v>12550</v>
          </cell>
        </row>
        <row r="626">
          <cell r="A626" t="str">
            <v>12551</v>
          </cell>
          <cell r="B626" t="str">
            <v>100624</v>
          </cell>
          <cell r="C626" t="str">
            <v>Frankwatching B.V.</v>
          </cell>
          <cell r="D626" t="str">
            <v>12551</v>
          </cell>
        </row>
        <row r="627">
          <cell r="A627" t="str">
            <v>12555</v>
          </cell>
          <cell r="B627" t="str">
            <v>100625</v>
          </cell>
          <cell r="C627" t="str">
            <v>ULU Fleet Services B.V. (Cartracker)</v>
          </cell>
          <cell r="D627" t="str">
            <v>12555</v>
          </cell>
        </row>
        <row r="628">
          <cell r="A628" t="str">
            <v>12557</v>
          </cell>
          <cell r="B628" t="str">
            <v>100626</v>
          </cell>
          <cell r="C628" t="str">
            <v>VTS Groep Nederland B.V.</v>
          </cell>
          <cell r="D628" t="str">
            <v>12557</v>
          </cell>
        </row>
        <row r="629">
          <cell r="A629" t="str">
            <v>12558</v>
          </cell>
          <cell r="B629" t="str">
            <v>100627</v>
          </cell>
          <cell r="C629" t="str">
            <v>Multiline meldkamerdiensten B.V.</v>
          </cell>
          <cell r="D629" t="str">
            <v>12558</v>
          </cell>
        </row>
        <row r="630">
          <cell r="A630" t="str">
            <v>12576</v>
          </cell>
          <cell r="B630" t="str">
            <v>100628</v>
          </cell>
          <cell r="C630" t="str">
            <v>Pius Floris Boomverzorging</v>
          </cell>
          <cell r="D630" t="str">
            <v>12576</v>
          </cell>
        </row>
        <row r="631">
          <cell r="A631" t="str">
            <v>12591</v>
          </cell>
          <cell r="B631" t="str">
            <v>100629</v>
          </cell>
          <cell r="C631" t="str">
            <v>St. Omgevingseducatie Gooi, Vecht en Eem</v>
          </cell>
          <cell r="D631" t="str">
            <v>12591</v>
          </cell>
        </row>
        <row r="632">
          <cell r="A632" t="str">
            <v>12600</v>
          </cell>
          <cell r="B632" t="str">
            <v>100630</v>
          </cell>
          <cell r="C632" t="str">
            <v>Car Center 't Gooi</v>
          </cell>
          <cell r="D632" t="str">
            <v>12600</v>
          </cell>
        </row>
        <row r="633">
          <cell r="A633" t="str">
            <v>12603</v>
          </cell>
          <cell r="B633" t="str">
            <v>100631</v>
          </cell>
          <cell r="C633" t="str">
            <v>Koti</v>
          </cell>
          <cell r="D633" t="str">
            <v>12603</v>
          </cell>
        </row>
        <row r="634">
          <cell r="A634" t="str">
            <v>12604</v>
          </cell>
          <cell r="B634" t="str">
            <v>100632</v>
          </cell>
          <cell r="C634" t="str">
            <v>CVAH</v>
          </cell>
          <cell r="D634" t="str">
            <v>12604</v>
          </cell>
        </row>
        <row r="635">
          <cell r="A635" t="str">
            <v>12605</v>
          </cell>
          <cell r="B635" t="str">
            <v>100633</v>
          </cell>
          <cell r="C635" t="str">
            <v>St tot Behoud vd Oude Begraafplaats Nrd</v>
          </cell>
          <cell r="D635" t="str">
            <v>12605</v>
          </cell>
        </row>
        <row r="636">
          <cell r="A636" t="str">
            <v>12607</v>
          </cell>
          <cell r="B636" t="str">
            <v>100634</v>
          </cell>
          <cell r="C636" t="str">
            <v>Sint-Vituscollege</v>
          </cell>
          <cell r="D636" t="str">
            <v>12607</v>
          </cell>
        </row>
        <row r="637">
          <cell r="A637" t="str">
            <v>12616</v>
          </cell>
          <cell r="B637" t="str">
            <v>100635</v>
          </cell>
          <cell r="C637" t="str">
            <v>Barske Bestuurs- en Beleidsadvies</v>
          </cell>
          <cell r="D637" t="str">
            <v>12616</v>
          </cell>
        </row>
        <row r="638">
          <cell r="A638" t="str">
            <v>12627</v>
          </cell>
          <cell r="B638" t="str">
            <v>100636</v>
          </cell>
          <cell r="C638" t="str">
            <v>VelopA B.V.</v>
          </cell>
          <cell r="D638" t="str">
            <v>12627</v>
          </cell>
        </row>
        <row r="639">
          <cell r="A639" t="str">
            <v>12643</v>
          </cell>
          <cell r="B639" t="str">
            <v>100637</v>
          </cell>
          <cell r="C639" t="str">
            <v>van der Heide Bliksembeveiliging Inspect</v>
          </cell>
          <cell r="D639" t="str">
            <v>12643</v>
          </cell>
        </row>
        <row r="640">
          <cell r="A640" t="str">
            <v>12665</v>
          </cell>
          <cell r="B640" t="str">
            <v>100638</v>
          </cell>
          <cell r="C640" t="str">
            <v>VOF Buitenhekplus Leeuwendaal</v>
          </cell>
          <cell r="D640" t="str">
            <v>12665</v>
          </cell>
        </row>
        <row r="641">
          <cell r="A641" t="str">
            <v>12672</v>
          </cell>
          <cell r="B641" t="str">
            <v>100639</v>
          </cell>
          <cell r="C641" t="str">
            <v>Van Houwelingen Hout BV</v>
          </cell>
          <cell r="D641" t="str">
            <v>12672</v>
          </cell>
        </row>
        <row r="642">
          <cell r="A642" t="str">
            <v>12673</v>
          </cell>
          <cell r="B642" t="str">
            <v>100640</v>
          </cell>
          <cell r="C642" t="str">
            <v>Topdesk</v>
          </cell>
          <cell r="D642" t="str">
            <v>12673</v>
          </cell>
        </row>
        <row r="643">
          <cell r="A643" t="str">
            <v>12675</v>
          </cell>
          <cell r="B643" t="str">
            <v>100641</v>
          </cell>
          <cell r="C643" t="str">
            <v>Gasterij Stadzigt</v>
          </cell>
          <cell r="D643" t="str">
            <v>12675</v>
          </cell>
        </row>
        <row r="644">
          <cell r="A644" t="str">
            <v>12678</v>
          </cell>
          <cell r="B644" t="str">
            <v>100642</v>
          </cell>
          <cell r="C644" t="str">
            <v>Neefbak Autoverhuur</v>
          </cell>
          <cell r="D644" t="str">
            <v>12678</v>
          </cell>
        </row>
        <row r="645">
          <cell r="A645" t="str">
            <v>12691</v>
          </cell>
          <cell r="B645" t="str">
            <v>100643</v>
          </cell>
          <cell r="C645" t="str">
            <v>Quality Practice</v>
          </cell>
          <cell r="D645" t="str">
            <v>12691</v>
          </cell>
        </row>
        <row r="646">
          <cell r="A646" t="str">
            <v>12693</v>
          </cell>
          <cell r="B646" t="str">
            <v>100644</v>
          </cell>
          <cell r="C646" t="str">
            <v>Nederlands Genootschap van Burgemeesters</v>
          </cell>
          <cell r="D646" t="str">
            <v>12693</v>
          </cell>
        </row>
        <row r="647">
          <cell r="A647" t="str">
            <v>12694</v>
          </cell>
          <cell r="B647" t="str">
            <v>100645</v>
          </cell>
          <cell r="C647" t="str">
            <v>Nagels operated by roveka</v>
          </cell>
          <cell r="D647" t="str">
            <v>12694</v>
          </cell>
        </row>
        <row r="648">
          <cell r="A648" t="str">
            <v>12697</v>
          </cell>
          <cell r="B648" t="str">
            <v>100646</v>
          </cell>
          <cell r="C648" t="str">
            <v>7Zebra's</v>
          </cell>
          <cell r="D648" t="str">
            <v>12697</v>
          </cell>
        </row>
        <row r="649">
          <cell r="A649" t="str">
            <v>12707</v>
          </cell>
          <cell r="B649" t="str">
            <v>100647</v>
          </cell>
          <cell r="C649" t="str">
            <v>KPN B.V.</v>
          </cell>
          <cell r="D649" t="str">
            <v>12707</v>
          </cell>
        </row>
        <row r="650">
          <cell r="A650" t="str">
            <v>12711</v>
          </cell>
          <cell r="B650" t="str">
            <v>100648</v>
          </cell>
          <cell r="C650" t="str">
            <v>Gebruikersvereniging PinkRoccade LG</v>
          </cell>
          <cell r="D650" t="str">
            <v>12711</v>
          </cell>
        </row>
        <row r="651">
          <cell r="A651" t="str">
            <v>12714</v>
          </cell>
          <cell r="B651" t="str">
            <v>100649</v>
          </cell>
          <cell r="C651" t="str">
            <v>Vereniging Dorpsraad Muiderberg</v>
          </cell>
          <cell r="D651" t="str">
            <v>12714</v>
          </cell>
        </row>
        <row r="652">
          <cell r="A652" t="str">
            <v>12716</v>
          </cell>
          <cell r="B652" t="str">
            <v>100650</v>
          </cell>
          <cell r="C652" t="str">
            <v>Bewonersplatform Naarden Vesting</v>
          </cell>
          <cell r="D652" t="str">
            <v>12716</v>
          </cell>
        </row>
        <row r="653">
          <cell r="A653" t="str">
            <v>12722</v>
          </cell>
          <cell r="B653" t="str">
            <v>100651</v>
          </cell>
          <cell r="C653" t="str">
            <v>Towerweb</v>
          </cell>
          <cell r="D653" t="str">
            <v>12722</v>
          </cell>
        </row>
        <row r="654">
          <cell r="A654" t="str">
            <v>12737</v>
          </cell>
          <cell r="B654" t="str">
            <v>100652</v>
          </cell>
          <cell r="C654" t="str">
            <v>Argonaut Advies B.V.</v>
          </cell>
          <cell r="D654" t="str">
            <v>12737</v>
          </cell>
        </row>
        <row r="655">
          <cell r="A655" t="str">
            <v>12745</v>
          </cell>
          <cell r="B655" t="str">
            <v>100653</v>
          </cell>
          <cell r="C655" t="str">
            <v>Kenter B.V.</v>
          </cell>
          <cell r="D655" t="str">
            <v>12745</v>
          </cell>
        </row>
        <row r="656">
          <cell r="A656" t="str">
            <v>12747</v>
          </cell>
          <cell r="B656" t="str">
            <v>100654</v>
          </cell>
          <cell r="C656" t="str">
            <v>Voskuil Verhuur Service</v>
          </cell>
          <cell r="D656" t="str">
            <v>12747</v>
          </cell>
        </row>
        <row r="657">
          <cell r="A657" t="str">
            <v>12748</v>
          </cell>
          <cell r="B657" t="str">
            <v>100655</v>
          </cell>
          <cell r="C657" t="str">
            <v>De Otters Het Gooi</v>
          </cell>
          <cell r="D657" t="str">
            <v>12748</v>
          </cell>
        </row>
        <row r="658">
          <cell r="A658" t="str">
            <v>12755</v>
          </cell>
          <cell r="B658" t="str">
            <v>100656</v>
          </cell>
          <cell r="C658" t="str">
            <v>HB Hekwerk</v>
          </cell>
          <cell r="D658" t="str">
            <v>12755</v>
          </cell>
        </row>
        <row r="659">
          <cell r="A659" t="str">
            <v>12759</v>
          </cell>
          <cell r="B659" t="str">
            <v>100657</v>
          </cell>
          <cell r="C659" t="str">
            <v>Vereniging Buurtplatform KTV</v>
          </cell>
          <cell r="D659" t="str">
            <v>12759</v>
          </cell>
        </row>
        <row r="660">
          <cell r="A660" t="str">
            <v>12761</v>
          </cell>
          <cell r="B660" t="str">
            <v>100658</v>
          </cell>
          <cell r="C660" t="str">
            <v>Nederlands Handelvereniging (NHV)</v>
          </cell>
          <cell r="D660" t="str">
            <v>12761</v>
          </cell>
        </row>
        <row r="661">
          <cell r="A661" t="str">
            <v>12764</v>
          </cell>
          <cell r="B661" t="str">
            <v>100659</v>
          </cell>
          <cell r="C661" t="str">
            <v>NS Reizigers</v>
          </cell>
          <cell r="D661" t="str">
            <v>12764</v>
          </cell>
        </row>
        <row r="662">
          <cell r="A662" t="str">
            <v>12769</v>
          </cell>
          <cell r="B662" t="str">
            <v>100660</v>
          </cell>
          <cell r="C662" t="str">
            <v>Springer Media B.V.</v>
          </cell>
          <cell r="D662" t="str">
            <v>12769</v>
          </cell>
        </row>
        <row r="663">
          <cell r="A663" t="str">
            <v>12775</v>
          </cell>
          <cell r="B663" t="str">
            <v>100661</v>
          </cell>
          <cell r="C663" t="str">
            <v>CaTeC b.v.</v>
          </cell>
          <cell r="D663" t="str">
            <v>12775</v>
          </cell>
        </row>
        <row r="664">
          <cell r="A664" t="str">
            <v>12785</v>
          </cell>
          <cell r="B664" t="str">
            <v>100662</v>
          </cell>
          <cell r="C664" t="str">
            <v>ABGL BV</v>
          </cell>
          <cell r="D664" t="str">
            <v>12785</v>
          </cell>
        </row>
        <row r="665">
          <cell r="A665" t="str">
            <v>12793</v>
          </cell>
          <cell r="B665" t="str">
            <v>100663</v>
          </cell>
          <cell r="C665" t="str">
            <v>Vanderklugt Groentechniek B.V.</v>
          </cell>
          <cell r="D665" t="str">
            <v>12793</v>
          </cell>
        </row>
        <row r="666">
          <cell r="A666" t="str">
            <v>12797</v>
          </cell>
          <cell r="B666" t="str">
            <v>100664</v>
          </cell>
          <cell r="C666" t="str">
            <v>GO Opleidingen</v>
          </cell>
          <cell r="D666" t="str">
            <v>12797</v>
          </cell>
        </row>
        <row r="667">
          <cell r="A667" t="str">
            <v>12799</v>
          </cell>
          <cell r="B667" t="str">
            <v>100665</v>
          </cell>
          <cell r="C667" t="str">
            <v>Provero</v>
          </cell>
          <cell r="D667" t="str">
            <v>12799</v>
          </cell>
        </row>
        <row r="668">
          <cell r="A668" t="str">
            <v>12801</v>
          </cell>
          <cell r="B668" t="str">
            <v>100666</v>
          </cell>
          <cell r="C668" t="str">
            <v>Scheidegger Trainingen B.V.</v>
          </cell>
          <cell r="D668" t="str">
            <v>12801</v>
          </cell>
        </row>
        <row r="669">
          <cell r="A669" t="str">
            <v>12808</v>
          </cell>
          <cell r="B669" t="str">
            <v>100667</v>
          </cell>
          <cell r="C669" t="str">
            <v>Griekspoor</v>
          </cell>
          <cell r="D669" t="str">
            <v>12808</v>
          </cell>
        </row>
        <row r="670">
          <cell r="A670" t="str">
            <v>12812</v>
          </cell>
          <cell r="B670" t="str">
            <v>100668</v>
          </cell>
          <cell r="C670" t="str">
            <v>Sportpark Zuid</v>
          </cell>
          <cell r="D670" t="str">
            <v>12812</v>
          </cell>
        </row>
        <row r="671">
          <cell r="A671" t="str">
            <v>12833</v>
          </cell>
          <cell r="B671" t="str">
            <v>100669</v>
          </cell>
          <cell r="C671" t="str">
            <v>Stichting Monumenten Bezit</v>
          </cell>
          <cell r="D671" t="str">
            <v>12833</v>
          </cell>
        </row>
        <row r="672">
          <cell r="A672" t="str">
            <v>12844</v>
          </cell>
          <cell r="B672" t="str">
            <v>100670</v>
          </cell>
          <cell r="C672" t="str">
            <v>Management Boek</v>
          </cell>
          <cell r="D672" t="str">
            <v>12844</v>
          </cell>
        </row>
        <row r="673">
          <cell r="A673" t="str">
            <v>12847</v>
          </cell>
          <cell r="B673" t="str">
            <v>100671</v>
          </cell>
          <cell r="C673" t="str">
            <v>CKC Seminars</v>
          </cell>
          <cell r="D673" t="str">
            <v>12847</v>
          </cell>
        </row>
        <row r="674">
          <cell r="A674" t="str">
            <v>12856</v>
          </cell>
          <cell r="B674" t="str">
            <v>100672</v>
          </cell>
          <cell r="C674" t="str">
            <v>Indooruitstroom BV</v>
          </cell>
          <cell r="D674" t="str">
            <v>12856</v>
          </cell>
        </row>
        <row r="675">
          <cell r="A675" t="str">
            <v>12858</v>
          </cell>
          <cell r="B675" t="str">
            <v>100673</v>
          </cell>
          <cell r="C675" t="str">
            <v>Eijkelboom bv</v>
          </cell>
          <cell r="D675" t="str">
            <v>12858</v>
          </cell>
        </row>
        <row r="676">
          <cell r="A676" t="str">
            <v>12861</v>
          </cell>
          <cell r="B676" t="str">
            <v>100674</v>
          </cell>
          <cell r="C676" t="str">
            <v>NARIS B.V.</v>
          </cell>
          <cell r="D676" t="str">
            <v>12861</v>
          </cell>
        </row>
        <row r="677">
          <cell r="A677" t="str">
            <v>12871</v>
          </cell>
          <cell r="B677" t="str">
            <v>100675</v>
          </cell>
          <cell r="C677" t="str">
            <v>St. Alg. Bijzonder Basisonderwijs t Gooi</v>
          </cell>
          <cell r="D677" t="str">
            <v>12871</v>
          </cell>
        </row>
        <row r="678">
          <cell r="A678" t="str">
            <v>12873</v>
          </cell>
          <cell r="B678" t="str">
            <v>100676</v>
          </cell>
          <cell r="C678" t="str">
            <v>Stichting Elan</v>
          </cell>
          <cell r="D678" t="str">
            <v>12873</v>
          </cell>
        </row>
        <row r="679">
          <cell r="A679" t="str">
            <v>12874</v>
          </cell>
          <cell r="B679" t="str">
            <v>100677</v>
          </cell>
          <cell r="C679" t="str">
            <v>ASKO scholen</v>
          </cell>
          <cell r="D679" t="str">
            <v>12874</v>
          </cell>
        </row>
        <row r="680">
          <cell r="A680" t="str">
            <v>12876</v>
          </cell>
          <cell r="B680" t="str">
            <v>100678</v>
          </cell>
          <cell r="C680" t="str">
            <v>Haak</v>
          </cell>
          <cell r="D680" t="str">
            <v>12876</v>
          </cell>
        </row>
        <row r="681">
          <cell r="A681" t="str">
            <v>12881</v>
          </cell>
          <cell r="B681" t="str">
            <v>100679</v>
          </cell>
          <cell r="C681" t="str">
            <v>Brasserie Bel ami</v>
          </cell>
          <cell r="D681" t="str">
            <v>12881</v>
          </cell>
        </row>
        <row r="682">
          <cell r="A682" t="str">
            <v>12892</v>
          </cell>
          <cell r="B682" t="str">
            <v>100680</v>
          </cell>
          <cell r="C682" t="str">
            <v>Alcedo bv</v>
          </cell>
          <cell r="D682" t="str">
            <v>12892</v>
          </cell>
        </row>
        <row r="683">
          <cell r="A683" t="str">
            <v>12894</v>
          </cell>
          <cell r="B683" t="str">
            <v>100681</v>
          </cell>
          <cell r="C683" t="str">
            <v>Kunsthandel &amp; Lijstenmakerij Dekker</v>
          </cell>
          <cell r="D683" t="str">
            <v>12894</v>
          </cell>
        </row>
        <row r="684">
          <cell r="A684" t="str">
            <v>12897</v>
          </cell>
          <cell r="B684" t="str">
            <v>100682</v>
          </cell>
          <cell r="C684" t="str">
            <v>Family Naarden</v>
          </cell>
          <cell r="D684" t="str">
            <v>12897</v>
          </cell>
        </row>
        <row r="685">
          <cell r="A685" t="str">
            <v>12906</v>
          </cell>
          <cell r="B685" t="str">
            <v>100683</v>
          </cell>
          <cell r="C685" t="str">
            <v>NH Jan Tabak</v>
          </cell>
          <cell r="D685" t="str">
            <v>12906</v>
          </cell>
        </row>
        <row r="686">
          <cell r="A686" t="str">
            <v>12915</v>
          </cell>
          <cell r="B686" t="str">
            <v>100684</v>
          </cell>
          <cell r="C686" t="str">
            <v>Wageningen university &amp; research</v>
          </cell>
          <cell r="D686" t="str">
            <v>12915</v>
          </cell>
        </row>
        <row r="687">
          <cell r="A687" t="str">
            <v>12939</v>
          </cell>
          <cell r="B687" t="str">
            <v>100685</v>
          </cell>
          <cell r="C687" t="str">
            <v>Gebundeld klantoverleg S.D. Centric</v>
          </cell>
          <cell r="D687" t="str">
            <v>12939</v>
          </cell>
        </row>
        <row r="688">
          <cell r="A688" t="str">
            <v>12957</v>
          </cell>
          <cell r="B688" t="str">
            <v>100686</v>
          </cell>
          <cell r="C688" t="str">
            <v>Intelligent Environmental Systems B.V. </v>
          </cell>
          <cell r="D688" t="str">
            <v>12957</v>
          </cell>
        </row>
        <row r="689">
          <cell r="A689" t="str">
            <v>12960</v>
          </cell>
          <cell r="B689" t="str">
            <v>100687</v>
          </cell>
          <cell r="C689" t="str">
            <v>Vereniging Buurtplatform RemCom</v>
          </cell>
          <cell r="D689" t="str">
            <v>12960</v>
          </cell>
        </row>
        <row r="690">
          <cell r="A690" t="str">
            <v>12975</v>
          </cell>
          <cell r="B690" t="str">
            <v>100688</v>
          </cell>
          <cell r="C690" t="str">
            <v>Ological Verhuur B.V.</v>
          </cell>
          <cell r="D690" t="str">
            <v>12975</v>
          </cell>
        </row>
        <row r="691">
          <cell r="A691" t="str">
            <v>13030</v>
          </cell>
          <cell r="B691" t="str">
            <v>100689</v>
          </cell>
          <cell r="C691" t="str">
            <v>van Leeuwen metaal bv</v>
          </cell>
          <cell r="D691" t="str">
            <v>13030</v>
          </cell>
        </row>
        <row r="692">
          <cell r="A692" t="str">
            <v>13034</v>
          </cell>
          <cell r="B692" t="str">
            <v>100690</v>
          </cell>
          <cell r="C692" t="str">
            <v>H.S. Hendrikse &amp; Zn B.V.</v>
          </cell>
          <cell r="D692" t="str">
            <v>13034</v>
          </cell>
        </row>
        <row r="693">
          <cell r="A693" t="str">
            <v>13038</v>
          </cell>
          <cell r="B693" t="str">
            <v>100691</v>
          </cell>
          <cell r="C693" t="str">
            <v>Brackmann Aanbestedingsspecialist</v>
          </cell>
          <cell r="D693" t="str">
            <v>13038</v>
          </cell>
        </row>
        <row r="694">
          <cell r="A694" t="str">
            <v>13041</v>
          </cell>
          <cell r="B694" t="str">
            <v>100692</v>
          </cell>
          <cell r="C694" t="str">
            <v>ANWB BV</v>
          </cell>
          <cell r="D694" t="str">
            <v>13041</v>
          </cell>
        </row>
        <row r="695">
          <cell r="A695" t="str">
            <v>13049</v>
          </cell>
          <cell r="B695" t="str">
            <v>100693</v>
          </cell>
          <cell r="C695" t="str">
            <v>YVH Informatie en Archief</v>
          </cell>
          <cell r="D695" t="str">
            <v>13049</v>
          </cell>
        </row>
        <row r="696">
          <cell r="A696" t="str">
            <v>13054</v>
          </cell>
          <cell r="B696" t="str">
            <v>100694</v>
          </cell>
          <cell r="C696" t="str">
            <v>Constructiebureau Pel</v>
          </cell>
          <cell r="D696" t="str">
            <v>13054</v>
          </cell>
        </row>
        <row r="697">
          <cell r="A697" t="str">
            <v>13061</v>
          </cell>
          <cell r="B697" t="str">
            <v>100695</v>
          </cell>
          <cell r="C697" t="str">
            <v>B+B Vakmedianet B.V.</v>
          </cell>
          <cell r="D697" t="str">
            <v>13061</v>
          </cell>
        </row>
        <row r="698">
          <cell r="A698" t="str">
            <v>13073</v>
          </cell>
          <cell r="B698" t="str">
            <v>100696</v>
          </cell>
          <cell r="C698" t="str">
            <v>Zwart Techniek B.V.</v>
          </cell>
          <cell r="D698" t="str">
            <v>13073</v>
          </cell>
        </row>
        <row r="699">
          <cell r="A699" t="str">
            <v>13074</v>
          </cell>
          <cell r="B699" t="str">
            <v>100697</v>
          </cell>
          <cell r="C699" t="str">
            <v>Energiecoöperatie Gooise Meren Wattnu</v>
          </cell>
          <cell r="D699" t="str">
            <v>13074</v>
          </cell>
        </row>
        <row r="700">
          <cell r="A700" t="str">
            <v>13084</v>
          </cell>
          <cell r="B700" t="str">
            <v>100698</v>
          </cell>
          <cell r="C700" t="str">
            <v>Vijverberg Detachering</v>
          </cell>
          <cell r="D700" t="str">
            <v>13084</v>
          </cell>
        </row>
        <row r="701">
          <cell r="A701" t="str">
            <v>13095</v>
          </cell>
          <cell r="B701" t="str">
            <v>100699</v>
          </cell>
          <cell r="C701" t="str">
            <v>Jac. Uittenbogaard &amp; Zonen BV</v>
          </cell>
          <cell r="D701" t="str">
            <v>13095</v>
          </cell>
        </row>
        <row r="702">
          <cell r="A702" t="str">
            <v>13097</v>
          </cell>
          <cell r="B702" t="str">
            <v>100700</v>
          </cell>
          <cell r="C702" t="str">
            <v>Kerkelijk Bureau vd Protestantse Gem</v>
          </cell>
          <cell r="D702" t="str">
            <v>13097</v>
          </cell>
        </row>
        <row r="703">
          <cell r="A703" t="str">
            <v>13098</v>
          </cell>
          <cell r="B703" t="str">
            <v>100701</v>
          </cell>
          <cell r="C703" t="str">
            <v>Beuk Horeca</v>
          </cell>
          <cell r="D703" t="str">
            <v>13098</v>
          </cell>
        </row>
        <row r="704">
          <cell r="A704" t="str">
            <v>13105</v>
          </cell>
          <cell r="B704" t="str">
            <v>100702</v>
          </cell>
          <cell r="C704" t="str">
            <v>Boot &amp; Dart Boomkwekerijen bv</v>
          </cell>
          <cell r="D704" t="str">
            <v>13105</v>
          </cell>
        </row>
        <row r="705">
          <cell r="A705" t="str">
            <v>13107</v>
          </cell>
          <cell r="B705" t="str">
            <v>100703</v>
          </cell>
          <cell r="C705" t="str">
            <v>Pharos advocaten</v>
          </cell>
          <cell r="D705" t="str">
            <v>13107</v>
          </cell>
        </row>
        <row r="706">
          <cell r="A706" t="str">
            <v>13118</v>
          </cell>
          <cell r="B706" t="str">
            <v>100704</v>
          </cell>
          <cell r="C706" t="str">
            <v>ICS Adviseurs B.V.</v>
          </cell>
          <cell r="D706" t="str">
            <v>13118</v>
          </cell>
        </row>
        <row r="707">
          <cell r="A707" t="str">
            <v>13121</v>
          </cell>
          <cell r="B707" t="str">
            <v>100705</v>
          </cell>
          <cell r="C707" t="str">
            <v>Seton - Transposafe systems Holland BV</v>
          </cell>
          <cell r="D707" t="str">
            <v>13121</v>
          </cell>
        </row>
        <row r="708">
          <cell r="A708" t="str">
            <v>13122</v>
          </cell>
          <cell r="B708" t="str">
            <v>100706</v>
          </cell>
          <cell r="C708" t="str">
            <v>SAOZ - St Adviesbureau Onroerende Zaken</v>
          </cell>
          <cell r="D708" t="str">
            <v>13122</v>
          </cell>
        </row>
        <row r="709">
          <cell r="A709" t="str">
            <v>13127</v>
          </cell>
          <cell r="B709" t="str">
            <v>100707</v>
          </cell>
          <cell r="C709" t="str">
            <v>BMC advies</v>
          </cell>
          <cell r="D709" t="str">
            <v>13127</v>
          </cell>
        </row>
        <row r="710">
          <cell r="A710" t="str">
            <v>13175</v>
          </cell>
          <cell r="B710" t="str">
            <v>100708</v>
          </cell>
          <cell r="C710" t="str">
            <v>BSN Bomenservice</v>
          </cell>
          <cell r="D710" t="str">
            <v>13175</v>
          </cell>
        </row>
        <row r="711">
          <cell r="A711" t="str">
            <v>13177</v>
          </cell>
          <cell r="B711" t="str">
            <v>100709</v>
          </cell>
          <cell r="C711" t="str">
            <v>Belbin NL</v>
          </cell>
          <cell r="D711" t="str">
            <v>13177</v>
          </cell>
        </row>
        <row r="712">
          <cell r="A712" t="str">
            <v>13198</v>
          </cell>
          <cell r="B712" t="str">
            <v>100710</v>
          </cell>
          <cell r="C712" t="str">
            <v>Reddingsbrigade Naarden</v>
          </cell>
          <cell r="D712" t="str">
            <v>13198</v>
          </cell>
        </row>
        <row r="713">
          <cell r="A713" t="str">
            <v>13201</v>
          </cell>
          <cell r="B713" t="str">
            <v>100711</v>
          </cell>
          <cell r="C713" t="str">
            <v>VVE Sportcentrum Sportpark Zuid</v>
          </cell>
          <cell r="D713" t="str">
            <v>13201</v>
          </cell>
        </row>
        <row r="714">
          <cell r="A714" t="str">
            <v>13204</v>
          </cell>
          <cell r="B714" t="str">
            <v>100712</v>
          </cell>
          <cell r="C714" t="str">
            <v>VVE complex Huizerpoortstr/Gansoordstr</v>
          </cell>
          <cell r="D714" t="str">
            <v>13204</v>
          </cell>
        </row>
        <row r="715">
          <cell r="A715" t="str">
            <v>13209</v>
          </cell>
          <cell r="B715" t="str">
            <v>100713</v>
          </cell>
          <cell r="C715" t="str">
            <v>Spant!</v>
          </cell>
          <cell r="D715" t="str">
            <v>13209</v>
          </cell>
        </row>
        <row r="716">
          <cell r="A716" t="str">
            <v>13211</v>
          </cell>
          <cell r="B716" t="str">
            <v>100714</v>
          </cell>
          <cell r="C716" t="str">
            <v>L. van Vliet vorkheftrucks</v>
          </cell>
          <cell r="D716" t="str">
            <v>13211</v>
          </cell>
        </row>
        <row r="717">
          <cell r="A717" t="str">
            <v>13239</v>
          </cell>
          <cell r="B717" t="str">
            <v>100715</v>
          </cell>
          <cell r="C717" t="str">
            <v>CreAim BV (Accountancy Portal Solutions)</v>
          </cell>
          <cell r="D717" t="str">
            <v>13239</v>
          </cell>
        </row>
        <row r="718">
          <cell r="A718" t="str">
            <v>13241</v>
          </cell>
          <cell r="B718" t="str">
            <v>100716</v>
          </cell>
          <cell r="C718" t="str">
            <v>Norm Instituut Bomen</v>
          </cell>
          <cell r="D718" t="str">
            <v>13241</v>
          </cell>
        </row>
        <row r="719">
          <cell r="A719" t="str">
            <v>13245</v>
          </cell>
          <cell r="B719" t="str">
            <v>100717</v>
          </cell>
          <cell r="C719" t="str">
            <v>Witte Kerk Naarden</v>
          </cell>
          <cell r="D719" t="str">
            <v>13245</v>
          </cell>
        </row>
        <row r="720">
          <cell r="A720" t="str">
            <v>13253</v>
          </cell>
          <cell r="B720" t="str">
            <v>100718</v>
          </cell>
          <cell r="C720" t="str">
            <v>Zero Waste Heroes</v>
          </cell>
          <cell r="D720" t="str">
            <v>13253</v>
          </cell>
        </row>
        <row r="721">
          <cell r="A721" t="str">
            <v>13254</v>
          </cell>
          <cell r="B721" t="str">
            <v>100719</v>
          </cell>
          <cell r="C721" t="str">
            <v>Stichting Liniebreed Ondernemen</v>
          </cell>
          <cell r="D721" t="str">
            <v>13254</v>
          </cell>
        </row>
        <row r="722">
          <cell r="A722" t="str">
            <v>13270</v>
          </cell>
          <cell r="B722" t="str">
            <v>100720</v>
          </cell>
          <cell r="C722" t="str">
            <v>Grijsen park &amp; straatdesign bv</v>
          </cell>
          <cell r="D722" t="str">
            <v>13270</v>
          </cell>
        </row>
        <row r="723">
          <cell r="A723" t="str">
            <v>13330</v>
          </cell>
          <cell r="B723" t="str">
            <v>100721</v>
          </cell>
          <cell r="C723" t="str">
            <v>Cyclomedia</v>
          </cell>
          <cell r="D723" t="str">
            <v>13330</v>
          </cell>
        </row>
        <row r="724">
          <cell r="A724" t="str">
            <v>13334</v>
          </cell>
          <cell r="B724" t="str">
            <v>100722</v>
          </cell>
          <cell r="C724" t="str">
            <v>Hard nodig</v>
          </cell>
          <cell r="D724" t="str">
            <v>13334</v>
          </cell>
        </row>
        <row r="725">
          <cell r="A725" t="str">
            <v>13360</v>
          </cell>
          <cell r="B725" t="str">
            <v>100723</v>
          </cell>
          <cell r="C725" t="str">
            <v>Return It</v>
          </cell>
          <cell r="D725" t="str">
            <v>13360</v>
          </cell>
        </row>
        <row r="726">
          <cell r="A726" t="str">
            <v>13369</v>
          </cell>
          <cell r="B726" t="str">
            <v>100724</v>
          </cell>
          <cell r="C726" t="str">
            <v>Wolters Kluwer Nederland B.V.</v>
          </cell>
          <cell r="D726" t="str">
            <v>13369</v>
          </cell>
        </row>
        <row r="727">
          <cell r="A727" t="str">
            <v>13445</v>
          </cell>
          <cell r="B727" t="str">
            <v>100725</v>
          </cell>
          <cell r="C727" t="str">
            <v>EDH Beheer BV</v>
          </cell>
          <cell r="D727" t="str">
            <v>13445</v>
          </cell>
        </row>
        <row r="728">
          <cell r="A728" t="str">
            <v>13460</v>
          </cell>
          <cell r="B728" t="str">
            <v>100726</v>
          </cell>
          <cell r="C728" t="str">
            <v>Gastvrije randmeren</v>
          </cell>
          <cell r="D728" t="str">
            <v>13460</v>
          </cell>
        </row>
        <row r="729">
          <cell r="A729" t="str">
            <v>13475</v>
          </cell>
          <cell r="B729" t="str">
            <v>100727</v>
          </cell>
          <cell r="C729" t="str">
            <v>Stichting Kunstkring Artes</v>
          </cell>
          <cell r="D729" t="str">
            <v>13475</v>
          </cell>
        </row>
        <row r="730">
          <cell r="A730" t="str">
            <v>13476</v>
          </cell>
          <cell r="B730" t="str">
            <v>100728</v>
          </cell>
          <cell r="C730" t="str">
            <v>KDV de Stampertjes</v>
          </cell>
          <cell r="D730" t="str">
            <v>13476</v>
          </cell>
        </row>
        <row r="731">
          <cell r="A731" t="str">
            <v>13478</v>
          </cell>
          <cell r="B731" t="str">
            <v>100729</v>
          </cell>
          <cell r="C731" t="str">
            <v>SKJ Kwaliteitsregister Jeugd</v>
          </cell>
          <cell r="D731" t="str">
            <v>13478</v>
          </cell>
        </row>
        <row r="732">
          <cell r="A732" t="str">
            <v>13494</v>
          </cell>
          <cell r="B732" t="str">
            <v>100730</v>
          </cell>
          <cell r="C732" t="str">
            <v>Tools4ever B.V.</v>
          </cell>
          <cell r="D732" t="str">
            <v>13494</v>
          </cell>
        </row>
        <row r="733">
          <cell r="A733" t="str">
            <v>13500</v>
          </cell>
          <cell r="B733" t="str">
            <v>100731</v>
          </cell>
          <cell r="C733" t="str">
            <v>Sir Communicatie management</v>
          </cell>
          <cell r="D733" t="str">
            <v>13500</v>
          </cell>
        </row>
        <row r="734">
          <cell r="A734" t="str">
            <v>13509</v>
          </cell>
          <cell r="B734" t="str">
            <v>100732</v>
          </cell>
          <cell r="C734" t="str">
            <v>Solviteers</v>
          </cell>
          <cell r="D734" t="str">
            <v>13509</v>
          </cell>
        </row>
        <row r="735">
          <cell r="A735" t="str">
            <v>13517</v>
          </cell>
          <cell r="B735" t="str">
            <v>100733</v>
          </cell>
          <cell r="C735" t="str">
            <v>Engage Process</v>
          </cell>
          <cell r="D735" t="str">
            <v>13517</v>
          </cell>
        </row>
        <row r="736">
          <cell r="A736" t="str">
            <v>13520</v>
          </cell>
          <cell r="B736" t="str">
            <v>100734</v>
          </cell>
          <cell r="C736" t="str">
            <v>Ive Communicatie  Advies &amp; Training</v>
          </cell>
          <cell r="D736" t="str">
            <v>13520</v>
          </cell>
        </row>
        <row r="737">
          <cell r="A737" t="str">
            <v>13521</v>
          </cell>
          <cell r="B737" t="str">
            <v>100735</v>
          </cell>
          <cell r="C737" t="str">
            <v>Medicall life Support</v>
          </cell>
          <cell r="D737" t="str">
            <v>13521</v>
          </cell>
        </row>
        <row r="738">
          <cell r="A738" t="str">
            <v>13530</v>
          </cell>
          <cell r="B738" t="str">
            <v>100736</v>
          </cell>
          <cell r="C738" t="str">
            <v>Nysingh</v>
          </cell>
          <cell r="D738" t="str">
            <v>13530</v>
          </cell>
        </row>
        <row r="739">
          <cell r="A739" t="str">
            <v>13538</v>
          </cell>
          <cell r="B739" t="str">
            <v>100737</v>
          </cell>
          <cell r="C739" t="str">
            <v>Yearth Academy</v>
          </cell>
          <cell r="D739" t="str">
            <v>13538</v>
          </cell>
        </row>
        <row r="740">
          <cell r="A740" t="str">
            <v>13540</v>
          </cell>
          <cell r="B740" t="str">
            <v>100738</v>
          </cell>
          <cell r="C740" t="str">
            <v>Jeugdfonds Sport &amp; Cultuur Noord-Holland</v>
          </cell>
          <cell r="D740" t="str">
            <v>13540</v>
          </cell>
        </row>
        <row r="741">
          <cell r="A741" t="str">
            <v>13550</v>
          </cell>
          <cell r="B741" t="str">
            <v>100739</v>
          </cell>
          <cell r="C741" t="str">
            <v>VSG Studie &amp; Congres</v>
          </cell>
          <cell r="D741" t="str">
            <v>13550</v>
          </cell>
        </row>
        <row r="742">
          <cell r="A742" t="str">
            <v>13562</v>
          </cell>
          <cell r="B742" t="str">
            <v>100740</v>
          </cell>
          <cell r="C742" t="str">
            <v>Van Dijk Employment Services</v>
          </cell>
          <cell r="D742" t="str">
            <v>13562</v>
          </cell>
        </row>
        <row r="743">
          <cell r="A743" t="str">
            <v>13580</v>
          </cell>
          <cell r="B743" t="str">
            <v>100741</v>
          </cell>
          <cell r="C743" t="str">
            <v>van Swaay Duurzaam Hout</v>
          </cell>
          <cell r="D743" t="str">
            <v>13580</v>
          </cell>
        </row>
        <row r="744">
          <cell r="A744" t="str">
            <v>13590</v>
          </cell>
          <cell r="B744" t="str">
            <v>100742</v>
          </cell>
          <cell r="C744" t="str">
            <v>Bibob Academie</v>
          </cell>
          <cell r="D744" t="str">
            <v>13590</v>
          </cell>
        </row>
        <row r="745">
          <cell r="A745" t="str">
            <v>13595</v>
          </cell>
          <cell r="B745" t="str">
            <v>100743</v>
          </cell>
          <cell r="C745" t="str">
            <v>Zintuig B.V.</v>
          </cell>
          <cell r="D745" t="str">
            <v>13595</v>
          </cell>
        </row>
        <row r="746">
          <cell r="A746" t="str">
            <v>13603</v>
          </cell>
          <cell r="B746" t="str">
            <v>100744</v>
          </cell>
          <cell r="C746" t="str">
            <v>Het Publieke Domein</v>
          </cell>
          <cell r="D746" t="str">
            <v>13603</v>
          </cell>
        </row>
        <row r="747">
          <cell r="A747" t="str">
            <v>13615</v>
          </cell>
          <cell r="B747" t="str">
            <v>100745</v>
          </cell>
          <cell r="C747" t="str">
            <v>Bureau Streefkerk</v>
          </cell>
          <cell r="D747" t="str">
            <v>13615</v>
          </cell>
        </row>
        <row r="748">
          <cell r="A748" t="str">
            <v>13618</v>
          </cell>
          <cell r="B748" t="str">
            <v>100746</v>
          </cell>
          <cell r="C748" t="str">
            <v>Cruydt Hoeck</v>
          </cell>
          <cell r="D748" t="str">
            <v>13618</v>
          </cell>
        </row>
        <row r="749">
          <cell r="A749" t="str">
            <v>13626</v>
          </cell>
          <cell r="B749" t="str">
            <v>100747</v>
          </cell>
          <cell r="C749" t="str">
            <v>Enalyzer Software Netherlands B.V.</v>
          </cell>
          <cell r="D749" t="str">
            <v>13626</v>
          </cell>
        </row>
        <row r="750">
          <cell r="A750" t="str">
            <v>13629</v>
          </cell>
          <cell r="B750" t="str">
            <v>100748</v>
          </cell>
          <cell r="C750" t="str">
            <v>HK Detachering</v>
          </cell>
          <cell r="D750" t="str">
            <v>13629</v>
          </cell>
        </row>
        <row r="751">
          <cell r="A751" t="str">
            <v>13635</v>
          </cell>
          <cell r="B751" t="str">
            <v>100749</v>
          </cell>
          <cell r="C751" t="str">
            <v>Zivver B.V.</v>
          </cell>
          <cell r="D751" t="str">
            <v>13635</v>
          </cell>
        </row>
        <row r="752">
          <cell r="A752" t="str">
            <v>13636</v>
          </cell>
          <cell r="B752" t="str">
            <v>100750</v>
          </cell>
          <cell r="C752" t="str">
            <v>POS Kassasystemen V.O.F.</v>
          </cell>
          <cell r="D752" t="str">
            <v>13636</v>
          </cell>
        </row>
        <row r="753">
          <cell r="A753" t="str">
            <v>13650</v>
          </cell>
          <cell r="B753" t="str">
            <v>100751</v>
          </cell>
          <cell r="C753" t="str">
            <v>Smorre Cateringservice</v>
          </cell>
          <cell r="D753" t="str">
            <v>13650</v>
          </cell>
        </row>
        <row r="754">
          <cell r="A754" t="str">
            <v>13651</v>
          </cell>
          <cell r="B754" t="str">
            <v>100752</v>
          </cell>
          <cell r="C754" t="str">
            <v>CoolBlue B.V.</v>
          </cell>
          <cell r="D754" t="str">
            <v>13651</v>
          </cell>
        </row>
        <row r="755">
          <cell r="A755" t="str">
            <v>13658</v>
          </cell>
          <cell r="B755" t="str">
            <v>100753</v>
          </cell>
          <cell r="C755" t="str">
            <v>Atmr kantoorverandering B.V.</v>
          </cell>
          <cell r="D755" t="str">
            <v>13658</v>
          </cell>
        </row>
        <row r="756">
          <cell r="A756" t="str">
            <v>13659</v>
          </cell>
          <cell r="B756" t="str">
            <v>100754</v>
          </cell>
          <cell r="C756" t="str">
            <v>Topkantoor &amp; Creatief</v>
          </cell>
          <cell r="D756" t="str">
            <v>13659</v>
          </cell>
        </row>
        <row r="757">
          <cell r="A757" t="str">
            <v>13662</v>
          </cell>
          <cell r="B757" t="str">
            <v>100755</v>
          </cell>
          <cell r="C757" t="str">
            <v>St Woningcorporatie Het Gooi &amp; Omstreken</v>
          </cell>
          <cell r="D757" t="str">
            <v>13662</v>
          </cell>
        </row>
        <row r="758">
          <cell r="A758" t="str">
            <v>13687</v>
          </cell>
          <cell r="B758" t="str">
            <v>100756</v>
          </cell>
          <cell r="C758" t="str">
            <v>Boogaart Almere BV</v>
          </cell>
          <cell r="D758" t="str">
            <v>13687</v>
          </cell>
        </row>
        <row r="759">
          <cell r="A759" t="str">
            <v>13689</v>
          </cell>
          <cell r="B759" t="str">
            <v>100757</v>
          </cell>
          <cell r="C759" t="str">
            <v>X-ICT B.V.</v>
          </cell>
          <cell r="D759" t="str">
            <v>13689</v>
          </cell>
        </row>
        <row r="760">
          <cell r="A760" t="str">
            <v>13704</v>
          </cell>
          <cell r="B760" t="str">
            <v>100758</v>
          </cell>
          <cell r="C760" t="str">
            <v>Barbasan</v>
          </cell>
          <cell r="D760" t="str">
            <v>13704</v>
          </cell>
        </row>
        <row r="761">
          <cell r="A761" t="str">
            <v>13721</v>
          </cell>
          <cell r="B761" t="str">
            <v>100759</v>
          </cell>
          <cell r="C761" t="str">
            <v>International Card Services BV</v>
          </cell>
          <cell r="D761" t="str">
            <v>13721</v>
          </cell>
        </row>
        <row r="762">
          <cell r="A762" t="str">
            <v>13722</v>
          </cell>
          <cell r="B762" t="str">
            <v>100760</v>
          </cell>
          <cell r="C762" t="str">
            <v>Rhima Nederland BV</v>
          </cell>
          <cell r="D762" t="str">
            <v>13722</v>
          </cell>
        </row>
        <row r="763">
          <cell r="A763" t="str">
            <v>13730</v>
          </cell>
          <cell r="B763" t="str">
            <v>100761</v>
          </cell>
          <cell r="C763" t="str">
            <v>de Feesterie</v>
          </cell>
          <cell r="D763" t="str">
            <v>13730</v>
          </cell>
        </row>
        <row r="764">
          <cell r="A764" t="str">
            <v>13746</v>
          </cell>
          <cell r="B764" t="str">
            <v>100762</v>
          </cell>
          <cell r="C764" t="str">
            <v>Stadsraad Muiden</v>
          </cell>
          <cell r="D764" t="str">
            <v>13746</v>
          </cell>
        </row>
        <row r="765">
          <cell r="A765" t="str">
            <v>13750</v>
          </cell>
          <cell r="B765" t="str">
            <v>100763</v>
          </cell>
          <cell r="C765" t="str">
            <v>Bender Detachering B.V.</v>
          </cell>
          <cell r="D765" t="str">
            <v>13750</v>
          </cell>
        </row>
        <row r="766">
          <cell r="A766" t="str">
            <v>13758</v>
          </cell>
          <cell r="B766" t="str">
            <v>100764</v>
          </cell>
          <cell r="C766" t="str">
            <v>Bastion Schilderwerken</v>
          </cell>
          <cell r="D766" t="str">
            <v>13758</v>
          </cell>
        </row>
        <row r="767">
          <cell r="A767" t="str">
            <v>13766</v>
          </cell>
          <cell r="B767" t="str">
            <v>100765</v>
          </cell>
          <cell r="C767" t="str">
            <v>VNO NCW West</v>
          </cell>
          <cell r="D767" t="str">
            <v>13766</v>
          </cell>
        </row>
        <row r="768">
          <cell r="A768" t="str">
            <v>13772</v>
          </cell>
          <cell r="B768" t="str">
            <v>100766</v>
          </cell>
          <cell r="C768" t="str">
            <v>Gemeente Amsterdam</v>
          </cell>
          <cell r="D768" t="str">
            <v>13772</v>
          </cell>
        </row>
        <row r="769">
          <cell r="A769" t="str">
            <v>13780</v>
          </cell>
          <cell r="B769" t="str">
            <v>100767</v>
          </cell>
          <cell r="C769" t="str">
            <v>Reflectielijnen Van Velsen B.V.</v>
          </cell>
          <cell r="D769" t="str">
            <v>13780</v>
          </cell>
        </row>
        <row r="770">
          <cell r="A770" t="str">
            <v>13781</v>
          </cell>
          <cell r="B770" t="str">
            <v>100768</v>
          </cell>
          <cell r="C770" t="str">
            <v>Stichting C’est La Vie-Huis ‘t Gooi</v>
          </cell>
          <cell r="D770" t="str">
            <v>13781</v>
          </cell>
        </row>
        <row r="771">
          <cell r="A771" t="str">
            <v>13815</v>
          </cell>
          <cell r="B771" t="str">
            <v>100769</v>
          </cell>
          <cell r="C771" t="str">
            <v>Ises Computrain Trainingen B.V.</v>
          </cell>
          <cell r="D771" t="str">
            <v>13815</v>
          </cell>
        </row>
        <row r="772">
          <cell r="A772" t="str">
            <v>13821</v>
          </cell>
          <cell r="B772" t="str">
            <v>100770</v>
          </cell>
          <cell r="C772" t="str">
            <v>Stichting LPB</v>
          </cell>
          <cell r="D772" t="str">
            <v>13821</v>
          </cell>
        </row>
        <row r="773">
          <cell r="A773" t="str">
            <v>13828</v>
          </cell>
          <cell r="B773" t="str">
            <v>100771</v>
          </cell>
          <cell r="C773" t="str">
            <v>Van Oort &amp; Ros - Partners bij Ontwikkel</v>
          </cell>
          <cell r="D773" t="str">
            <v>13828</v>
          </cell>
        </row>
        <row r="774">
          <cell r="A774" t="str">
            <v>13843</v>
          </cell>
          <cell r="B774" t="str">
            <v>100772</v>
          </cell>
          <cell r="C774" t="str">
            <v>Stichting Ondersteuning Kinderfestival</v>
          </cell>
          <cell r="D774" t="str">
            <v>13843</v>
          </cell>
        </row>
        <row r="775">
          <cell r="A775" t="str">
            <v>13850</v>
          </cell>
          <cell r="B775" t="str">
            <v>100773</v>
          </cell>
          <cell r="C775" t="str">
            <v>Firm Ground</v>
          </cell>
          <cell r="D775" t="str">
            <v>13850</v>
          </cell>
        </row>
        <row r="776">
          <cell r="A776" t="str">
            <v>13851</v>
          </cell>
          <cell r="B776" t="str">
            <v>100774</v>
          </cell>
          <cell r="C776" t="str">
            <v>Van Doorne N.V.</v>
          </cell>
          <cell r="D776" t="str">
            <v>13851</v>
          </cell>
        </row>
        <row r="777">
          <cell r="A777" t="str">
            <v>13858</v>
          </cell>
          <cell r="B777" t="str">
            <v>100775</v>
          </cell>
          <cell r="C777" t="str">
            <v>Zeva B.V.</v>
          </cell>
          <cell r="D777" t="str">
            <v>13858</v>
          </cell>
        </row>
        <row r="778">
          <cell r="A778" t="str">
            <v>13880</v>
          </cell>
          <cell r="B778" t="str">
            <v>100776</v>
          </cell>
          <cell r="C778" t="str">
            <v>Primakabin B.V.</v>
          </cell>
          <cell r="D778" t="str">
            <v>13880</v>
          </cell>
        </row>
        <row r="779">
          <cell r="A779" t="str">
            <v>13883</v>
          </cell>
          <cell r="B779" t="str">
            <v>100777</v>
          </cell>
          <cell r="C779" t="str">
            <v>De Rechtspraak</v>
          </cell>
          <cell r="D779" t="str">
            <v>13883</v>
          </cell>
        </row>
        <row r="780">
          <cell r="A780" t="str">
            <v>13891</v>
          </cell>
          <cell r="B780" t="str">
            <v>100778</v>
          </cell>
          <cell r="C780" t="str">
            <v>WOZ360</v>
          </cell>
          <cell r="D780" t="str">
            <v>13891</v>
          </cell>
        </row>
        <row r="781">
          <cell r="A781" t="str">
            <v>13895</v>
          </cell>
          <cell r="B781" t="str">
            <v>100779</v>
          </cell>
          <cell r="C781" t="str">
            <v>De Gooische Muziekschool</v>
          </cell>
          <cell r="D781" t="str">
            <v>13895</v>
          </cell>
        </row>
        <row r="782">
          <cell r="A782" t="str">
            <v>13905</v>
          </cell>
          <cell r="B782" t="str">
            <v>100780</v>
          </cell>
          <cell r="C782" t="str">
            <v>Witteveen+Bos</v>
          </cell>
          <cell r="D782" t="str">
            <v>13905</v>
          </cell>
        </row>
        <row r="783">
          <cell r="A783" t="str">
            <v>13908</v>
          </cell>
          <cell r="B783" t="str">
            <v>100781</v>
          </cell>
          <cell r="C783" t="str">
            <v>Berghauser Pont BV</v>
          </cell>
          <cell r="D783" t="str">
            <v>13908</v>
          </cell>
        </row>
        <row r="784">
          <cell r="A784" t="str">
            <v>13910</v>
          </cell>
          <cell r="B784" t="str">
            <v>100782</v>
          </cell>
          <cell r="C784" t="str">
            <v>Gemeente Utrecht</v>
          </cell>
          <cell r="D784" t="str">
            <v>13910</v>
          </cell>
        </row>
        <row r="785">
          <cell r="A785" t="str">
            <v>13913</v>
          </cell>
          <cell r="B785" t="str">
            <v>100783</v>
          </cell>
          <cell r="C785" t="str">
            <v>Iron Mountain Nederland B.V.</v>
          </cell>
          <cell r="D785" t="str">
            <v>13913</v>
          </cell>
        </row>
        <row r="786">
          <cell r="A786" t="str">
            <v>13921</v>
          </cell>
          <cell r="B786" t="str">
            <v>100784</v>
          </cell>
          <cell r="C786" t="str">
            <v>Piet's Bandenservice</v>
          </cell>
          <cell r="D786" t="str">
            <v>13921</v>
          </cell>
        </row>
        <row r="787">
          <cell r="A787" t="str">
            <v>13932</v>
          </cell>
          <cell r="B787" t="str">
            <v>100785</v>
          </cell>
          <cell r="C787" t="str">
            <v>CWS Nederland B.V.</v>
          </cell>
          <cell r="D787" t="str">
            <v>13932</v>
          </cell>
        </row>
        <row r="788">
          <cell r="A788" t="str">
            <v>13934</v>
          </cell>
          <cell r="B788" t="str">
            <v>100786</v>
          </cell>
          <cell r="C788" t="str">
            <v>Spendlab Recovery B.V.</v>
          </cell>
          <cell r="D788" t="str">
            <v>13934</v>
          </cell>
        </row>
        <row r="789">
          <cell r="A789" t="str">
            <v>13946</v>
          </cell>
          <cell r="B789" t="str">
            <v>100787</v>
          </cell>
          <cell r="C789" t="str">
            <v>AnderS</v>
          </cell>
          <cell r="D789" t="str">
            <v>13946</v>
          </cell>
        </row>
        <row r="790">
          <cell r="A790" t="str">
            <v>13948</v>
          </cell>
          <cell r="B790" t="str">
            <v>100788</v>
          </cell>
          <cell r="C790" t="str">
            <v>NCOI Trainingen B.V.</v>
          </cell>
          <cell r="D790" t="str">
            <v>13948</v>
          </cell>
        </row>
        <row r="791">
          <cell r="A791" t="str">
            <v>13952</v>
          </cell>
          <cell r="B791" t="str">
            <v>100789</v>
          </cell>
          <cell r="C791" t="str">
            <v>Duurzaam Bouwloket B.V.</v>
          </cell>
          <cell r="D791" t="str">
            <v>13952</v>
          </cell>
        </row>
        <row r="792">
          <cell r="A792" t="str">
            <v>13961</v>
          </cell>
          <cell r="B792" t="str">
            <v>100790</v>
          </cell>
          <cell r="C792" t="str">
            <v xml:space="preserve"> AROM B.V.</v>
          </cell>
          <cell r="D792" t="str">
            <v>13961</v>
          </cell>
        </row>
        <row r="793">
          <cell r="A793" t="str">
            <v>13962</v>
          </cell>
          <cell r="B793" t="str">
            <v>100791</v>
          </cell>
          <cell r="C793" t="str">
            <v>Hoezo Projectm. &amp; Congresorganisatie BV</v>
          </cell>
          <cell r="D793" t="str">
            <v>13962</v>
          </cell>
        </row>
        <row r="794">
          <cell r="A794" t="str">
            <v>13963</v>
          </cell>
          <cell r="B794" t="str">
            <v>100792</v>
          </cell>
          <cell r="C794" t="str">
            <v>Finolia</v>
          </cell>
          <cell r="D794" t="str">
            <v>13963</v>
          </cell>
        </row>
        <row r="795">
          <cell r="A795" t="str">
            <v>13974</v>
          </cell>
          <cell r="B795" t="str">
            <v>100793</v>
          </cell>
          <cell r="C795" t="str">
            <v>Fort C</v>
          </cell>
          <cell r="D795" t="str">
            <v>13974</v>
          </cell>
        </row>
        <row r="796">
          <cell r="A796" t="str">
            <v>13980</v>
          </cell>
          <cell r="B796" t="str">
            <v>100794</v>
          </cell>
          <cell r="C796" t="str">
            <v>Stichting Operatie Steenbreek</v>
          </cell>
          <cell r="D796" t="str">
            <v>13980</v>
          </cell>
        </row>
        <row r="797">
          <cell r="A797" t="str">
            <v>13988</v>
          </cell>
          <cell r="B797" t="str">
            <v>100795</v>
          </cell>
          <cell r="C797" t="str">
            <v>De Zeemeeuw Eetgelegenheid Strandpavilj.</v>
          </cell>
          <cell r="D797" t="str">
            <v>13988</v>
          </cell>
        </row>
        <row r="798">
          <cell r="A798" t="str">
            <v>13989</v>
          </cell>
          <cell r="B798" t="str">
            <v>100796</v>
          </cell>
          <cell r="C798" t="str">
            <v>Samenwerkende Ingenieurs B.V.</v>
          </cell>
          <cell r="D798" t="str">
            <v>13989</v>
          </cell>
        </row>
        <row r="799">
          <cell r="A799" t="str">
            <v>13992</v>
          </cell>
          <cell r="B799" t="str">
            <v>100797</v>
          </cell>
          <cell r="C799" t="str">
            <v>Architectenburo Galesloot</v>
          </cell>
          <cell r="D799" t="str">
            <v>13992</v>
          </cell>
        </row>
        <row r="800">
          <cell r="A800" t="str">
            <v>13999</v>
          </cell>
          <cell r="B800" t="str">
            <v>100798</v>
          </cell>
          <cell r="C800" t="str">
            <v>Societeit aan de Vecht</v>
          </cell>
          <cell r="D800" t="str">
            <v>13999</v>
          </cell>
        </row>
        <row r="801">
          <cell r="A801" t="str">
            <v>14001</v>
          </cell>
          <cell r="B801" t="str">
            <v>100799</v>
          </cell>
          <cell r="C801" t="str">
            <v>Vereniging van Griffiers</v>
          </cell>
          <cell r="D801" t="str">
            <v>14001</v>
          </cell>
        </row>
        <row r="802">
          <cell r="A802" t="str">
            <v>14027</v>
          </cell>
          <cell r="B802" t="str">
            <v>100800</v>
          </cell>
          <cell r="C802" t="str">
            <v>Stichting Viore</v>
          </cell>
          <cell r="D802" t="str">
            <v>14027</v>
          </cell>
        </row>
        <row r="803">
          <cell r="A803" t="str">
            <v>14056</v>
          </cell>
          <cell r="B803" t="str">
            <v>100801</v>
          </cell>
          <cell r="C803" t="str">
            <v>Snackkar Franse</v>
          </cell>
          <cell r="D803" t="str">
            <v>14056</v>
          </cell>
        </row>
        <row r="804">
          <cell r="A804" t="str">
            <v>14062</v>
          </cell>
          <cell r="B804" t="str">
            <v>100802</v>
          </cell>
          <cell r="C804" t="str">
            <v>Acquire Publishing B.V.</v>
          </cell>
          <cell r="D804" t="str">
            <v>14062</v>
          </cell>
        </row>
        <row r="805">
          <cell r="A805" t="str">
            <v>14081</v>
          </cell>
          <cell r="B805" t="str">
            <v>100803</v>
          </cell>
          <cell r="C805" t="str">
            <v>TB Events</v>
          </cell>
          <cell r="D805" t="str">
            <v>14081</v>
          </cell>
        </row>
        <row r="806">
          <cell r="A806" t="str">
            <v>14082</v>
          </cell>
          <cell r="B806" t="str">
            <v>100804</v>
          </cell>
          <cell r="C806" t="str">
            <v>Otis B.V.</v>
          </cell>
          <cell r="D806" t="str">
            <v>14082</v>
          </cell>
        </row>
        <row r="807">
          <cell r="A807" t="str">
            <v>14099</v>
          </cell>
          <cell r="B807" t="str">
            <v>100805</v>
          </cell>
          <cell r="C807" t="str">
            <v>Q-Lite Nederland B.V.</v>
          </cell>
          <cell r="D807" t="str">
            <v>14099</v>
          </cell>
        </row>
        <row r="808">
          <cell r="A808" t="str">
            <v>14116</v>
          </cell>
          <cell r="B808" t="str">
            <v>100806</v>
          </cell>
          <cell r="C808" t="str">
            <v>Embrace SBS B.V.</v>
          </cell>
          <cell r="D808" t="str">
            <v>14116</v>
          </cell>
        </row>
        <row r="809">
          <cell r="A809" t="str">
            <v>14119</v>
          </cell>
          <cell r="B809" t="str">
            <v>100807</v>
          </cell>
          <cell r="C809" t="str">
            <v>Solyne</v>
          </cell>
          <cell r="D809" t="str">
            <v>14119</v>
          </cell>
        </row>
        <row r="810">
          <cell r="A810" t="str">
            <v>14124</v>
          </cell>
          <cell r="B810" t="str">
            <v>100808</v>
          </cell>
          <cell r="C810" t="str">
            <v>Almad Eco B.V.</v>
          </cell>
          <cell r="D810" t="str">
            <v>14124</v>
          </cell>
        </row>
        <row r="811">
          <cell r="A811" t="str">
            <v>14127</v>
          </cell>
          <cell r="B811" t="str">
            <v>100809</v>
          </cell>
          <cell r="C811" t="str">
            <v>Mokveld Bouw en Onderhoud B.V.</v>
          </cell>
          <cell r="D811" t="str">
            <v>14127</v>
          </cell>
        </row>
        <row r="812">
          <cell r="A812" t="str">
            <v>14144</v>
          </cell>
          <cell r="B812" t="str">
            <v>100810</v>
          </cell>
          <cell r="C812" t="str">
            <v>Ambius B.V.</v>
          </cell>
          <cell r="D812" t="str">
            <v>14144</v>
          </cell>
        </row>
        <row r="813">
          <cell r="A813" t="str">
            <v>14149</v>
          </cell>
          <cell r="B813" t="str">
            <v>100811</v>
          </cell>
          <cell r="C813" t="str">
            <v>CBRE Valuation &amp; Advisory Services B.V.</v>
          </cell>
          <cell r="D813" t="str">
            <v>14149</v>
          </cell>
        </row>
        <row r="814">
          <cell r="A814" t="str">
            <v>14159</v>
          </cell>
          <cell r="B814" t="str">
            <v>100812</v>
          </cell>
          <cell r="C814" t="str">
            <v>Nelen &amp; Schuurmans Consultancy B.V.</v>
          </cell>
          <cell r="D814" t="str">
            <v>14159</v>
          </cell>
        </row>
        <row r="815">
          <cell r="A815" t="str">
            <v>14160</v>
          </cell>
          <cell r="B815" t="str">
            <v>100813</v>
          </cell>
          <cell r="C815" t="str">
            <v>GMS B.V.</v>
          </cell>
          <cell r="D815" t="str">
            <v>14160</v>
          </cell>
        </row>
        <row r="816">
          <cell r="A816" t="str">
            <v>14163</v>
          </cell>
          <cell r="B816" t="str">
            <v>100814</v>
          </cell>
          <cell r="C816" t="str">
            <v>Bregje Bussum B.V.</v>
          </cell>
          <cell r="D816" t="str">
            <v>14163</v>
          </cell>
        </row>
        <row r="817">
          <cell r="A817" t="str">
            <v>14221</v>
          </cell>
          <cell r="B817" t="str">
            <v>100815</v>
          </cell>
          <cell r="C817" t="str">
            <v>S&amp;S Partykist</v>
          </cell>
          <cell r="D817" t="str">
            <v>14221</v>
          </cell>
        </row>
        <row r="818">
          <cell r="A818" t="str">
            <v>14224</v>
          </cell>
          <cell r="B818" t="str">
            <v>100816</v>
          </cell>
          <cell r="C818" t="str">
            <v>Matchd</v>
          </cell>
          <cell r="D818" t="str">
            <v>14224</v>
          </cell>
        </row>
        <row r="819">
          <cell r="A819" t="str">
            <v>14225</v>
          </cell>
          <cell r="B819" t="str">
            <v>100817</v>
          </cell>
          <cell r="C819" t="str">
            <v>Flextender B.V.</v>
          </cell>
          <cell r="D819" t="str">
            <v>14225</v>
          </cell>
        </row>
        <row r="820">
          <cell r="A820" t="str">
            <v>14226</v>
          </cell>
          <cell r="B820" t="str">
            <v>100818</v>
          </cell>
          <cell r="C820" t="str">
            <v>Inkopers-cafe B.V.</v>
          </cell>
          <cell r="D820" t="str">
            <v>14226</v>
          </cell>
        </row>
        <row r="821">
          <cell r="A821" t="str">
            <v>14233</v>
          </cell>
          <cell r="B821" t="str">
            <v>100819</v>
          </cell>
          <cell r="C821" t="str">
            <v>Aegon Investment Management B.V.</v>
          </cell>
          <cell r="D821" t="str">
            <v>14233</v>
          </cell>
        </row>
        <row r="822">
          <cell r="A822" t="str">
            <v>14236</v>
          </cell>
          <cell r="B822" t="str">
            <v>100820</v>
          </cell>
          <cell r="C822" t="str">
            <v>Studio Geert Gratama</v>
          </cell>
          <cell r="D822" t="str">
            <v>14236</v>
          </cell>
        </row>
        <row r="823">
          <cell r="A823" t="str">
            <v>14238</v>
          </cell>
          <cell r="B823" t="str">
            <v>100821</v>
          </cell>
          <cell r="C823" t="str">
            <v>Buzaglo BV</v>
          </cell>
          <cell r="D823" t="str">
            <v>14238</v>
          </cell>
        </row>
        <row r="824">
          <cell r="A824" t="str">
            <v>14255</v>
          </cell>
          <cell r="B824" t="str">
            <v>100822</v>
          </cell>
          <cell r="C824" t="str">
            <v>Stichting Weegschaalmuseum Naarden</v>
          </cell>
          <cell r="D824" t="str">
            <v>14255</v>
          </cell>
        </row>
        <row r="825">
          <cell r="A825" t="str">
            <v>14275</v>
          </cell>
          <cell r="B825" t="str">
            <v>100823</v>
          </cell>
          <cell r="C825" t="str">
            <v>Uiten creatieve educatie</v>
          </cell>
          <cell r="D825" t="str">
            <v>14275</v>
          </cell>
        </row>
        <row r="826">
          <cell r="A826" t="str">
            <v>14297</v>
          </cell>
          <cell r="B826" t="str">
            <v>100824</v>
          </cell>
          <cell r="C826" t="str">
            <v>A+O fonds Gemeenten</v>
          </cell>
          <cell r="D826" t="str">
            <v>14297</v>
          </cell>
        </row>
        <row r="827">
          <cell r="A827" t="str">
            <v>14324</v>
          </cell>
          <cell r="B827" t="str">
            <v>100825</v>
          </cell>
          <cell r="C827" t="str">
            <v>Arcadis Nederland BV</v>
          </cell>
          <cell r="D827" t="str">
            <v>14324</v>
          </cell>
        </row>
        <row r="828">
          <cell r="A828" t="str">
            <v>14325</v>
          </cell>
          <cell r="B828" t="str">
            <v>100826</v>
          </cell>
          <cell r="C828" t="str">
            <v>Magista Systems</v>
          </cell>
          <cell r="D828" t="str">
            <v>14325</v>
          </cell>
        </row>
        <row r="829">
          <cell r="A829" t="str">
            <v>14331</v>
          </cell>
          <cell r="B829" t="str">
            <v>100827</v>
          </cell>
          <cell r="C829" t="str">
            <v>Inhouse Filming Global B.V.</v>
          </cell>
          <cell r="D829" t="str">
            <v>14331</v>
          </cell>
        </row>
        <row r="830">
          <cell r="A830" t="str">
            <v>14340</v>
          </cell>
          <cell r="B830" t="str">
            <v>100828</v>
          </cell>
          <cell r="C830" t="str">
            <v>Teampowerment.nl</v>
          </cell>
          <cell r="D830" t="str">
            <v>14340</v>
          </cell>
        </row>
        <row r="831">
          <cell r="A831" t="str">
            <v>14355</v>
          </cell>
          <cell r="B831" t="str">
            <v>100829</v>
          </cell>
          <cell r="C831" t="str">
            <v>Wyzer B.V.</v>
          </cell>
          <cell r="D831" t="str">
            <v>14355</v>
          </cell>
        </row>
        <row r="832">
          <cell r="A832" t="str">
            <v>14368</v>
          </cell>
          <cell r="B832" t="str">
            <v>100830</v>
          </cell>
          <cell r="C832" t="str">
            <v>Flanderijn Invordering</v>
          </cell>
          <cell r="D832" t="str">
            <v>14368</v>
          </cell>
        </row>
        <row r="833">
          <cell r="A833" t="str">
            <v>14387</v>
          </cell>
          <cell r="B833" t="str">
            <v>100831</v>
          </cell>
          <cell r="C833" t="str">
            <v>van Leijen Overheidsrecht</v>
          </cell>
          <cell r="D833" t="str">
            <v>14387</v>
          </cell>
        </row>
        <row r="834">
          <cell r="A834" t="str">
            <v>14389</v>
          </cell>
          <cell r="B834" t="str">
            <v>100832</v>
          </cell>
          <cell r="C834" t="str">
            <v>SEP BV</v>
          </cell>
          <cell r="D834" t="str">
            <v>14389</v>
          </cell>
        </row>
        <row r="835">
          <cell r="A835" t="str">
            <v>14392</v>
          </cell>
          <cell r="B835" t="str">
            <v>100833</v>
          </cell>
          <cell r="C835" t="str">
            <v>Aveco de Bondt</v>
          </cell>
          <cell r="D835" t="str">
            <v>14392</v>
          </cell>
        </row>
        <row r="836">
          <cell r="A836" t="str">
            <v>14399</v>
          </cell>
          <cell r="B836" t="str">
            <v>100834</v>
          </cell>
          <cell r="C836" t="str">
            <v>Rosenboom</v>
          </cell>
          <cell r="D836" t="str">
            <v>14399</v>
          </cell>
        </row>
        <row r="837">
          <cell r="A837" t="str">
            <v>14405</v>
          </cell>
          <cell r="B837" t="str">
            <v>100835</v>
          </cell>
          <cell r="C837" t="str">
            <v>De Kleine Wijnkoperij</v>
          </cell>
          <cell r="D837" t="str">
            <v>14405</v>
          </cell>
        </row>
        <row r="838">
          <cell r="A838" t="str">
            <v>14411</v>
          </cell>
          <cell r="B838" t="str">
            <v>100836</v>
          </cell>
          <cell r="C838" t="str">
            <v>BOB bv</v>
          </cell>
          <cell r="D838" t="str">
            <v>14411</v>
          </cell>
        </row>
        <row r="839">
          <cell r="A839" t="str">
            <v>14413</v>
          </cell>
          <cell r="B839" t="str">
            <v>100837</v>
          </cell>
          <cell r="C839" t="str">
            <v>AMP Groep</v>
          </cell>
          <cell r="D839" t="str">
            <v>14413</v>
          </cell>
        </row>
        <row r="840">
          <cell r="A840" t="str">
            <v>14426</v>
          </cell>
          <cell r="B840" t="str">
            <v>100838</v>
          </cell>
          <cell r="C840" t="str">
            <v>Van Beem &amp; Van Haagen bv</v>
          </cell>
          <cell r="D840" t="str">
            <v>14426</v>
          </cell>
        </row>
        <row r="841">
          <cell r="A841" t="str">
            <v>14433</v>
          </cell>
          <cell r="B841" t="str">
            <v>100839</v>
          </cell>
          <cell r="C841" t="str">
            <v>Inlichtingenbureau</v>
          </cell>
          <cell r="D841" t="str">
            <v>14433</v>
          </cell>
        </row>
        <row r="842">
          <cell r="A842" t="str">
            <v>14436</v>
          </cell>
          <cell r="B842" t="str">
            <v>100840</v>
          </cell>
          <cell r="C842" t="str">
            <v>Travelcard Nederland b.v.</v>
          </cell>
          <cell r="D842" t="str">
            <v>14436</v>
          </cell>
        </row>
        <row r="843">
          <cell r="A843" t="str">
            <v>14440</v>
          </cell>
          <cell r="B843" t="str">
            <v>100841</v>
          </cell>
          <cell r="C843" t="str">
            <v>Eek rioolservice</v>
          </cell>
          <cell r="D843" t="str">
            <v>14440</v>
          </cell>
        </row>
        <row r="844">
          <cell r="A844" t="str">
            <v>14447</v>
          </cell>
          <cell r="B844" t="str">
            <v>100842</v>
          </cell>
          <cell r="C844" t="str">
            <v>Replay Profs in Playgrounds B.V.</v>
          </cell>
          <cell r="D844" t="str">
            <v>14447</v>
          </cell>
        </row>
        <row r="845">
          <cell r="A845" t="str">
            <v>14449</v>
          </cell>
          <cell r="B845" t="str">
            <v>100843</v>
          </cell>
          <cell r="C845" t="str">
            <v>M&amp;M Foodstatement</v>
          </cell>
          <cell r="D845" t="str">
            <v>14449</v>
          </cell>
        </row>
        <row r="846">
          <cell r="A846" t="str">
            <v>14457</v>
          </cell>
          <cell r="B846" t="str">
            <v>100844</v>
          </cell>
          <cell r="C846" t="str">
            <v>het projectbedrijf BV</v>
          </cell>
          <cell r="D846" t="str">
            <v>14457</v>
          </cell>
        </row>
        <row r="847">
          <cell r="A847" t="str">
            <v>14460</v>
          </cell>
          <cell r="B847" t="str">
            <v>100845</v>
          </cell>
          <cell r="C847" t="str">
            <v>Atir - Question Mark Group B.V.</v>
          </cell>
          <cell r="D847" t="str">
            <v>14460</v>
          </cell>
        </row>
        <row r="848">
          <cell r="A848" t="str">
            <v>14474</v>
          </cell>
          <cell r="B848" t="str">
            <v>100846</v>
          </cell>
          <cell r="C848" t="str">
            <v>DCM Nederland B.V.</v>
          </cell>
          <cell r="D848" t="str">
            <v>14474</v>
          </cell>
        </row>
        <row r="849">
          <cell r="A849" t="str">
            <v>14489</v>
          </cell>
          <cell r="B849" t="str">
            <v>100847</v>
          </cell>
          <cell r="C849" t="str">
            <v>Jos Scholman Groen b.v.</v>
          </cell>
          <cell r="D849" t="str">
            <v>14489</v>
          </cell>
        </row>
        <row r="850">
          <cell r="A850" t="str">
            <v>14498</v>
          </cell>
          <cell r="B850" t="str">
            <v>100848</v>
          </cell>
          <cell r="C850" t="str">
            <v>Intergriteit.nl BV</v>
          </cell>
          <cell r="D850" t="str">
            <v>14498</v>
          </cell>
        </row>
        <row r="851">
          <cell r="A851" t="str">
            <v>14499</v>
          </cell>
          <cell r="B851" t="str">
            <v>100849</v>
          </cell>
          <cell r="C851" t="str">
            <v>AMEVO 2000 BV</v>
          </cell>
          <cell r="D851" t="str">
            <v>14499</v>
          </cell>
        </row>
        <row r="852">
          <cell r="A852" t="str">
            <v>14507</v>
          </cell>
          <cell r="B852" t="str">
            <v>100850</v>
          </cell>
          <cell r="C852" t="str">
            <v>W.O.C. Spieghelwijck</v>
          </cell>
          <cell r="D852" t="str">
            <v>14507</v>
          </cell>
        </row>
        <row r="853">
          <cell r="A853" t="str">
            <v>14513</v>
          </cell>
          <cell r="B853" t="str">
            <v>100851</v>
          </cell>
          <cell r="C853" t="str">
            <v>Kippersluis.nl</v>
          </cell>
          <cell r="D853" t="str">
            <v>14513</v>
          </cell>
        </row>
        <row r="854">
          <cell r="A854" t="str">
            <v>14516</v>
          </cell>
          <cell r="B854" t="str">
            <v>100852</v>
          </cell>
          <cell r="C854" t="str">
            <v>BA&amp;Advies</v>
          </cell>
          <cell r="D854" t="str">
            <v>14516</v>
          </cell>
        </row>
        <row r="855">
          <cell r="A855" t="str">
            <v>14534</v>
          </cell>
          <cell r="B855" t="str">
            <v>100853</v>
          </cell>
          <cell r="C855" t="str">
            <v>Aannemersbedrijf Oskam. B.V.</v>
          </cell>
          <cell r="D855" t="str">
            <v>14534</v>
          </cell>
        </row>
        <row r="856">
          <cell r="A856" t="str">
            <v>14537</v>
          </cell>
          <cell r="B856" t="str">
            <v>100854</v>
          </cell>
          <cell r="C856" t="str">
            <v>SGS Intron B.V.</v>
          </cell>
          <cell r="D856" t="str">
            <v>14537</v>
          </cell>
        </row>
        <row r="857">
          <cell r="A857" t="str">
            <v>14548</v>
          </cell>
          <cell r="B857" t="str">
            <v>100855</v>
          </cell>
          <cell r="C857" t="str">
            <v>LegalbyLegal</v>
          </cell>
          <cell r="D857" t="str">
            <v>14548</v>
          </cell>
        </row>
        <row r="858">
          <cell r="A858" t="str">
            <v>14553</v>
          </cell>
          <cell r="B858" t="str">
            <v>100856</v>
          </cell>
          <cell r="C858" t="str">
            <v>Strago Electro</v>
          </cell>
          <cell r="D858" t="str">
            <v>14553</v>
          </cell>
        </row>
        <row r="859">
          <cell r="A859" t="str">
            <v>14558</v>
          </cell>
          <cell r="B859" t="str">
            <v>100857</v>
          </cell>
          <cell r="C859" t="str">
            <v>Seinpost Adviesbureau</v>
          </cell>
          <cell r="D859" t="str">
            <v>14558</v>
          </cell>
        </row>
        <row r="860">
          <cell r="A860" t="str">
            <v>14571</v>
          </cell>
          <cell r="B860" t="str">
            <v>100858</v>
          </cell>
          <cell r="C860" t="str">
            <v>Oak Consultants B.V.</v>
          </cell>
          <cell r="D860" t="str">
            <v>14571</v>
          </cell>
        </row>
        <row r="861">
          <cell r="A861" t="str">
            <v>14577</v>
          </cell>
          <cell r="B861" t="str">
            <v>100859</v>
          </cell>
          <cell r="C861" t="str">
            <v>IJK B.V.</v>
          </cell>
          <cell r="D861" t="str">
            <v>14577</v>
          </cell>
        </row>
        <row r="862">
          <cell r="A862" t="str">
            <v>14585</v>
          </cell>
          <cell r="B862" t="str">
            <v>100860</v>
          </cell>
          <cell r="C862" t="str">
            <v>Archidat B.V.</v>
          </cell>
          <cell r="D862" t="str">
            <v>14585</v>
          </cell>
        </row>
        <row r="863">
          <cell r="A863" t="str">
            <v>14592</v>
          </cell>
          <cell r="B863" t="str">
            <v>100861</v>
          </cell>
          <cell r="C863" t="str">
            <v>W&amp;H Sports</v>
          </cell>
          <cell r="D863" t="str">
            <v>14592</v>
          </cell>
        </row>
        <row r="864">
          <cell r="A864" t="str">
            <v>14599</v>
          </cell>
          <cell r="B864" t="str">
            <v>100862</v>
          </cell>
          <cell r="C864" t="str">
            <v>Over Morgen</v>
          </cell>
          <cell r="D864" t="str">
            <v>14599</v>
          </cell>
        </row>
        <row r="865">
          <cell r="A865" t="str">
            <v>14600</v>
          </cell>
          <cell r="B865" t="str">
            <v>100863</v>
          </cell>
          <cell r="C865" t="str">
            <v>MB-ALL Personeelsdiensten</v>
          </cell>
          <cell r="D865" t="str">
            <v>14600</v>
          </cell>
        </row>
        <row r="866">
          <cell r="A866" t="str">
            <v>14605</v>
          </cell>
          <cell r="B866" t="str">
            <v>100864</v>
          </cell>
          <cell r="C866" t="str">
            <v>FaberExposize B.V.</v>
          </cell>
          <cell r="D866" t="str">
            <v>14605</v>
          </cell>
        </row>
        <row r="867">
          <cell r="A867" t="str">
            <v>14620</v>
          </cell>
          <cell r="B867" t="str">
            <v>100865</v>
          </cell>
          <cell r="C867" t="str">
            <v>Boas Zandrecycling B.V.</v>
          </cell>
          <cell r="D867" t="str">
            <v>14620</v>
          </cell>
        </row>
        <row r="868">
          <cell r="A868" t="str">
            <v>14632</v>
          </cell>
          <cell r="B868" t="str">
            <v>100866</v>
          </cell>
          <cell r="C868" t="str">
            <v>Dakbehoud Nederland</v>
          </cell>
          <cell r="D868" t="str">
            <v>14632</v>
          </cell>
        </row>
        <row r="869">
          <cell r="A869" t="str">
            <v>14645</v>
          </cell>
          <cell r="B869" t="str">
            <v>100867</v>
          </cell>
          <cell r="C869" t="str">
            <v>VNHG</v>
          </cell>
          <cell r="D869" t="str">
            <v>14645</v>
          </cell>
        </row>
        <row r="870">
          <cell r="A870" t="str">
            <v>14687</v>
          </cell>
          <cell r="B870" t="str">
            <v>100868</v>
          </cell>
          <cell r="C870" t="str">
            <v>AlterEdens</v>
          </cell>
          <cell r="D870" t="str">
            <v>14687</v>
          </cell>
        </row>
        <row r="871">
          <cell r="A871" t="str">
            <v>14689</v>
          </cell>
          <cell r="B871" t="str">
            <v>100869</v>
          </cell>
          <cell r="C871" t="str">
            <v>ARAG SE Nederland</v>
          </cell>
          <cell r="D871" t="str">
            <v>14689</v>
          </cell>
        </row>
        <row r="872">
          <cell r="A872" t="str">
            <v>14691</v>
          </cell>
          <cell r="B872" t="str">
            <v>100870</v>
          </cell>
          <cell r="C872" t="str">
            <v>Avontuurfabriek BV</v>
          </cell>
          <cell r="D872" t="str">
            <v>14691</v>
          </cell>
        </row>
        <row r="873">
          <cell r="A873" t="str">
            <v>14700</v>
          </cell>
          <cell r="B873" t="str">
            <v>100871</v>
          </cell>
          <cell r="C873" t="str">
            <v>InnoviQ BV</v>
          </cell>
          <cell r="D873" t="str">
            <v>14700</v>
          </cell>
        </row>
        <row r="874">
          <cell r="A874" t="str">
            <v>14703</v>
          </cell>
          <cell r="B874" t="str">
            <v>100872</v>
          </cell>
          <cell r="C874" t="str">
            <v>Plantenmarkt Boskoop</v>
          </cell>
          <cell r="D874" t="str">
            <v>14703</v>
          </cell>
        </row>
        <row r="875">
          <cell r="A875" t="str">
            <v>14709</v>
          </cell>
          <cell r="B875" t="str">
            <v>100873</v>
          </cell>
          <cell r="C875" t="str">
            <v>Kiwa ISA Sport B.V.</v>
          </cell>
          <cell r="D875" t="str">
            <v>14709</v>
          </cell>
        </row>
        <row r="876">
          <cell r="A876" t="str">
            <v>14712</v>
          </cell>
          <cell r="B876" t="str">
            <v>100874</v>
          </cell>
          <cell r="C876" t="str">
            <v>Heiso GmbH</v>
          </cell>
          <cell r="D876" t="str">
            <v>14712</v>
          </cell>
        </row>
        <row r="877">
          <cell r="A877" t="str">
            <v>14722</v>
          </cell>
          <cell r="B877" t="str">
            <v>100875</v>
          </cell>
          <cell r="C877" t="str">
            <v>Loopbaan na politiek</v>
          </cell>
          <cell r="D877" t="str">
            <v>14722</v>
          </cell>
        </row>
        <row r="878">
          <cell r="A878" t="str">
            <v>14743</v>
          </cell>
          <cell r="B878" t="str">
            <v>100876</v>
          </cell>
          <cell r="C878" t="str">
            <v>Velten en De With</v>
          </cell>
          <cell r="D878" t="str">
            <v>14743</v>
          </cell>
        </row>
        <row r="879">
          <cell r="A879" t="str">
            <v>14749</v>
          </cell>
          <cell r="B879" t="str">
            <v>100877</v>
          </cell>
          <cell r="C879" t="str">
            <v>Van Gaalse</v>
          </cell>
          <cell r="D879" t="str">
            <v>14749</v>
          </cell>
        </row>
        <row r="880">
          <cell r="A880" t="str">
            <v>14754</v>
          </cell>
          <cell r="B880" t="str">
            <v>100878</v>
          </cell>
          <cell r="C880" t="str">
            <v>Stichting De Mess</v>
          </cell>
          <cell r="D880" t="str">
            <v>14754</v>
          </cell>
        </row>
        <row r="881">
          <cell r="A881" t="str">
            <v>14755</v>
          </cell>
          <cell r="B881" t="str">
            <v>100879</v>
          </cell>
          <cell r="C881" t="str">
            <v>Notariskantoor Goossens B.V.</v>
          </cell>
          <cell r="D881" t="str">
            <v>14755</v>
          </cell>
        </row>
        <row r="882">
          <cell r="A882" t="str">
            <v>14757</v>
          </cell>
          <cell r="B882" t="str">
            <v>100880</v>
          </cell>
          <cell r="C882" t="str">
            <v>Newae B.V.</v>
          </cell>
          <cell r="D882" t="str">
            <v>14757</v>
          </cell>
        </row>
        <row r="883">
          <cell r="A883" t="str">
            <v>14758</v>
          </cell>
          <cell r="B883" t="str">
            <v>100881</v>
          </cell>
          <cell r="C883" t="str">
            <v>Triton Pools B.V.</v>
          </cell>
          <cell r="D883" t="str">
            <v>14758</v>
          </cell>
        </row>
        <row r="884">
          <cell r="A884" t="str">
            <v>14769</v>
          </cell>
          <cell r="B884" t="str">
            <v>100882</v>
          </cell>
          <cell r="C884" t="str">
            <v>Buro SRO B.V.</v>
          </cell>
          <cell r="D884" t="str">
            <v>14769</v>
          </cell>
        </row>
        <row r="885">
          <cell r="A885" t="str">
            <v>14772</v>
          </cell>
          <cell r="B885" t="str">
            <v>100883</v>
          </cell>
          <cell r="C885" t="str">
            <v>Veenman (a Xerox Company)</v>
          </cell>
          <cell r="D885" t="str">
            <v>14772</v>
          </cell>
        </row>
        <row r="886">
          <cell r="A886" t="str">
            <v>14799</v>
          </cell>
          <cell r="B886" t="str">
            <v>100884</v>
          </cell>
          <cell r="C886" t="str">
            <v>Stichting De Muiderkring</v>
          </cell>
          <cell r="D886" t="str">
            <v>14799</v>
          </cell>
        </row>
        <row r="887">
          <cell r="A887" t="str">
            <v>14800</v>
          </cell>
          <cell r="B887" t="str">
            <v>100885</v>
          </cell>
          <cell r="C887" t="str">
            <v>Checkmk GmbH</v>
          </cell>
          <cell r="D887" t="str">
            <v>14800</v>
          </cell>
        </row>
        <row r="888">
          <cell r="A888" t="str">
            <v>14804</v>
          </cell>
          <cell r="B888" t="str">
            <v>100886</v>
          </cell>
          <cell r="C888" t="str">
            <v>Hommema Bliksembeveiliging B.V.</v>
          </cell>
          <cell r="D888" t="str">
            <v>14804</v>
          </cell>
        </row>
        <row r="889">
          <cell r="A889" t="str">
            <v>14807</v>
          </cell>
          <cell r="B889" t="str">
            <v>100887</v>
          </cell>
          <cell r="C889" t="str">
            <v>Van Riezen &amp; Partners</v>
          </cell>
          <cell r="D889" t="str">
            <v>14807</v>
          </cell>
        </row>
        <row r="890">
          <cell r="A890" t="str">
            <v>14821</v>
          </cell>
          <cell r="B890" t="str">
            <v>100888</v>
          </cell>
          <cell r="C890" t="str">
            <v>BoFit</v>
          </cell>
          <cell r="D890" t="str">
            <v>14821</v>
          </cell>
        </row>
        <row r="891">
          <cell r="A891" t="str">
            <v>14822</v>
          </cell>
          <cell r="B891" t="str">
            <v>100889</v>
          </cell>
          <cell r="C891" t="str">
            <v>G. Lubbe &amp; Zoon BV</v>
          </cell>
          <cell r="D891" t="str">
            <v>14822</v>
          </cell>
        </row>
        <row r="892">
          <cell r="A892" t="str">
            <v>14832</v>
          </cell>
          <cell r="B892" t="str">
            <v>100890</v>
          </cell>
          <cell r="C892" t="str">
            <v>Trev's Soep en Smullokaal</v>
          </cell>
          <cell r="D892" t="str">
            <v>14832</v>
          </cell>
        </row>
        <row r="893">
          <cell r="A893" t="str">
            <v>14838</v>
          </cell>
          <cell r="B893" t="str">
            <v>100891</v>
          </cell>
          <cell r="C893" t="str">
            <v>BuitenhekPlus BV</v>
          </cell>
          <cell r="D893" t="str">
            <v>14838</v>
          </cell>
        </row>
        <row r="894">
          <cell r="A894" t="str">
            <v>14878</v>
          </cell>
          <cell r="B894" t="str">
            <v>100892</v>
          </cell>
          <cell r="C894" t="str">
            <v>VIA Traffic Solutions Software</v>
          </cell>
          <cell r="D894" t="str">
            <v>14878</v>
          </cell>
        </row>
        <row r="895">
          <cell r="A895" t="str">
            <v>14893</v>
          </cell>
          <cell r="B895" t="str">
            <v>100893</v>
          </cell>
          <cell r="C895" t="str">
            <v>Apptimize Platform</v>
          </cell>
          <cell r="D895" t="str">
            <v>14893</v>
          </cell>
        </row>
        <row r="896">
          <cell r="A896" t="str">
            <v>14913</v>
          </cell>
          <cell r="B896" t="str">
            <v>100894</v>
          </cell>
          <cell r="C896" t="str">
            <v>Straatman Koster advocaten</v>
          </cell>
          <cell r="D896" t="str">
            <v>14913</v>
          </cell>
        </row>
        <row r="897">
          <cell r="A897" t="str">
            <v>14920</v>
          </cell>
          <cell r="B897" t="str">
            <v>100895</v>
          </cell>
          <cell r="C897" t="str">
            <v>Tony's Chocolonely Nederland BV</v>
          </cell>
          <cell r="D897" t="str">
            <v>14920</v>
          </cell>
        </row>
        <row r="898">
          <cell r="A898" t="str">
            <v>14923</v>
          </cell>
          <cell r="B898" t="str">
            <v>100896</v>
          </cell>
          <cell r="C898" t="str">
            <v>Herstelkompas</v>
          </cell>
          <cell r="D898" t="str">
            <v>14923</v>
          </cell>
        </row>
        <row r="899">
          <cell r="A899" t="str">
            <v>14939</v>
          </cell>
          <cell r="B899" t="str">
            <v>100897</v>
          </cell>
          <cell r="C899" t="str">
            <v>Stichting Fairtrade Gemeente Nederland</v>
          </cell>
          <cell r="D899" t="str">
            <v>14939</v>
          </cell>
        </row>
        <row r="900">
          <cell r="A900" t="str">
            <v>14948</v>
          </cell>
          <cell r="B900" t="str">
            <v>100898</v>
          </cell>
          <cell r="C900" t="str">
            <v>Bavelaar Advocaten</v>
          </cell>
          <cell r="D900" t="str">
            <v>14948</v>
          </cell>
        </row>
        <row r="901">
          <cell r="A901" t="str">
            <v>14951</v>
          </cell>
          <cell r="B901" t="str">
            <v>100899</v>
          </cell>
          <cell r="C901" t="str">
            <v>JMB Aanhangwagens</v>
          </cell>
          <cell r="D901" t="str">
            <v>14951</v>
          </cell>
        </row>
        <row r="902">
          <cell r="A902" t="str">
            <v>14954</v>
          </cell>
          <cell r="B902" t="str">
            <v>100900</v>
          </cell>
          <cell r="C902" t="str">
            <v>GEM Crailo B.V.</v>
          </cell>
          <cell r="D902" t="str">
            <v>14954</v>
          </cell>
        </row>
        <row r="903">
          <cell r="A903" t="str">
            <v>14956</v>
          </cell>
          <cell r="B903" t="str">
            <v>100901</v>
          </cell>
          <cell r="C903" t="str">
            <v>Gasterij van Bussum</v>
          </cell>
          <cell r="D903" t="str">
            <v>14956</v>
          </cell>
        </row>
        <row r="904">
          <cell r="A904" t="str">
            <v>14966</v>
          </cell>
          <cell r="B904" t="str">
            <v>100902</v>
          </cell>
          <cell r="C904" t="str">
            <v>OnlyHuman Groep BV</v>
          </cell>
          <cell r="D904" t="str">
            <v>14966</v>
          </cell>
        </row>
        <row r="905">
          <cell r="A905" t="str">
            <v>14976</v>
          </cell>
          <cell r="B905" t="str">
            <v>100903</v>
          </cell>
          <cell r="C905" t="str">
            <v>Ondernemersvereniging Gooise Meren</v>
          </cell>
          <cell r="D905" t="str">
            <v>14976</v>
          </cell>
        </row>
        <row r="906">
          <cell r="A906" t="str">
            <v>14987</v>
          </cell>
          <cell r="B906" t="str">
            <v>100904</v>
          </cell>
          <cell r="C906" t="str">
            <v>Vesting Advocaten</v>
          </cell>
          <cell r="D906" t="str">
            <v>14987</v>
          </cell>
        </row>
        <row r="907">
          <cell r="A907" t="str">
            <v>14988</v>
          </cell>
          <cell r="B907" t="str">
            <v>100905</v>
          </cell>
          <cell r="C907" t="str">
            <v>HJPost Makelaars B.V.</v>
          </cell>
          <cell r="D907" t="str">
            <v>14988</v>
          </cell>
        </row>
        <row r="908">
          <cell r="A908" t="str">
            <v>14994</v>
          </cell>
          <cell r="B908" t="str">
            <v>100906</v>
          </cell>
          <cell r="C908" t="str">
            <v>AEDcompany</v>
          </cell>
          <cell r="D908" t="str">
            <v>14994</v>
          </cell>
        </row>
        <row r="909">
          <cell r="A909" t="str">
            <v>14995</v>
          </cell>
          <cell r="B909" t="str">
            <v>100907</v>
          </cell>
          <cell r="C909" t="str">
            <v>Waarderingskamer</v>
          </cell>
          <cell r="D909" t="str">
            <v>14995</v>
          </cell>
        </row>
        <row r="910">
          <cell r="A910" t="str">
            <v>14998</v>
          </cell>
          <cell r="B910" t="str">
            <v>100908</v>
          </cell>
          <cell r="C910" t="str">
            <v>Dirkzwager Notarissen</v>
          </cell>
          <cell r="D910" t="str">
            <v>14998</v>
          </cell>
        </row>
        <row r="911">
          <cell r="A911" t="str">
            <v>15000</v>
          </cell>
          <cell r="B911" t="str">
            <v>100909</v>
          </cell>
          <cell r="C911" t="str">
            <v>International Management Forum B.V.</v>
          </cell>
          <cell r="D911" t="str">
            <v>15000</v>
          </cell>
        </row>
        <row r="912">
          <cell r="A912" t="str">
            <v>15003</v>
          </cell>
          <cell r="B912" t="str">
            <v>100910</v>
          </cell>
          <cell r="C912" t="str">
            <v>Securitas Beveiliging BV</v>
          </cell>
          <cell r="D912" t="str">
            <v>15003</v>
          </cell>
        </row>
        <row r="913">
          <cell r="A913" t="str">
            <v>15008</v>
          </cell>
          <cell r="B913" t="str">
            <v>100911</v>
          </cell>
          <cell r="C913" t="str">
            <v>WOZdata BV</v>
          </cell>
          <cell r="D913" t="str">
            <v>15008</v>
          </cell>
        </row>
        <row r="914">
          <cell r="A914" t="str">
            <v>15024</v>
          </cell>
          <cell r="B914" t="str">
            <v>100912</v>
          </cell>
          <cell r="C914" t="str">
            <v>UWV VFV INVORDEREN</v>
          </cell>
          <cell r="D914" t="str">
            <v>15024</v>
          </cell>
        </row>
        <row r="915">
          <cell r="A915" t="str">
            <v>15030</v>
          </cell>
          <cell r="B915" t="str">
            <v>100913</v>
          </cell>
          <cell r="C915" t="str">
            <v>Stichting ViJos Drum-en Showband</v>
          </cell>
          <cell r="D915" t="str">
            <v>15030</v>
          </cell>
        </row>
        <row r="916">
          <cell r="A916" t="str">
            <v>15034</v>
          </cell>
          <cell r="B916" t="str">
            <v>100914</v>
          </cell>
          <cell r="C916" t="str">
            <v>Brounies en Downies</v>
          </cell>
          <cell r="D916" t="str">
            <v>15034</v>
          </cell>
        </row>
        <row r="917">
          <cell r="A917" t="str">
            <v>15035</v>
          </cell>
          <cell r="B917" t="str">
            <v>100915</v>
          </cell>
          <cell r="C917" t="str">
            <v>Humanitas</v>
          </cell>
          <cell r="D917" t="str">
            <v>15035</v>
          </cell>
        </row>
        <row r="918">
          <cell r="A918" t="str">
            <v>15036</v>
          </cell>
          <cell r="B918" t="str">
            <v>100916</v>
          </cell>
          <cell r="C918" t="str">
            <v>Speeltuin Robbedoes</v>
          </cell>
          <cell r="D918" t="str">
            <v>15036</v>
          </cell>
        </row>
        <row r="919">
          <cell r="A919" t="str">
            <v>15039</v>
          </cell>
          <cell r="B919" t="str">
            <v>100917</v>
          </cell>
          <cell r="C919" t="str">
            <v>De Groene Afslag</v>
          </cell>
          <cell r="D919" t="str">
            <v>15039</v>
          </cell>
        </row>
        <row r="920">
          <cell r="A920" t="str">
            <v>15049</v>
          </cell>
          <cell r="B920" t="str">
            <v>100918</v>
          </cell>
          <cell r="C920" t="str">
            <v>Karmac Informatie &amp; Innovatie B.V.</v>
          </cell>
          <cell r="D920" t="str">
            <v>15049</v>
          </cell>
        </row>
        <row r="921">
          <cell r="A921" t="str">
            <v>15050</v>
          </cell>
          <cell r="B921" t="str">
            <v>100919</v>
          </cell>
          <cell r="C921" t="str">
            <v>Janssen Van Kouwen Automotive B.V.</v>
          </cell>
          <cell r="D921" t="str">
            <v>15050</v>
          </cell>
        </row>
        <row r="922">
          <cell r="A922" t="str">
            <v>15055</v>
          </cell>
          <cell r="B922" t="str">
            <v>100920</v>
          </cell>
          <cell r="C922" t="str">
            <v>Professional Partners NL B.V.</v>
          </cell>
          <cell r="D922" t="str">
            <v>15055</v>
          </cell>
        </row>
        <row r="923">
          <cell r="A923" t="str">
            <v>15065</v>
          </cell>
          <cell r="B923" t="str">
            <v>100921</v>
          </cell>
          <cell r="C923" t="str">
            <v>Aannemingsbedrijf G. van der Ven B.V.</v>
          </cell>
          <cell r="D923" t="str">
            <v>15065</v>
          </cell>
        </row>
        <row r="924">
          <cell r="A924" t="str">
            <v>15068</v>
          </cell>
          <cell r="B924" t="str">
            <v>100922</v>
          </cell>
          <cell r="C924" t="str">
            <v>PostNL Pakketten Benelux B.V.</v>
          </cell>
          <cell r="D924" t="str">
            <v>15068</v>
          </cell>
        </row>
        <row r="925">
          <cell r="A925" t="str">
            <v>15070</v>
          </cell>
          <cell r="B925" t="str">
            <v>100923</v>
          </cell>
          <cell r="C925" t="str">
            <v>Sign Match B.V.</v>
          </cell>
          <cell r="D925" t="str">
            <v>15070</v>
          </cell>
        </row>
        <row r="926">
          <cell r="A926" t="str">
            <v>15071</v>
          </cell>
          <cell r="B926" t="str">
            <v>100924</v>
          </cell>
          <cell r="C926" t="str">
            <v>De Stadsregisseur B.V.</v>
          </cell>
          <cell r="D926" t="str">
            <v>15071</v>
          </cell>
        </row>
        <row r="927">
          <cell r="A927" t="str">
            <v>15075</v>
          </cell>
          <cell r="B927" t="str">
            <v>100925</v>
          </cell>
          <cell r="C927" t="str">
            <v>Enveloprint Benelux B.V.</v>
          </cell>
          <cell r="D927" t="str">
            <v>15075</v>
          </cell>
        </row>
        <row r="928">
          <cell r="A928" t="str">
            <v>15079</v>
          </cell>
          <cell r="B928" t="str">
            <v>100926</v>
          </cell>
          <cell r="C928" t="str">
            <v>Provincie Noord Brabant</v>
          </cell>
          <cell r="D928" t="str">
            <v>15079</v>
          </cell>
        </row>
        <row r="929">
          <cell r="A929" t="str">
            <v>15130</v>
          </cell>
          <cell r="B929" t="str">
            <v>100927</v>
          </cell>
          <cell r="C929" t="str">
            <v>TMG Media B.V.</v>
          </cell>
          <cell r="D929" t="str">
            <v>15130</v>
          </cell>
        </row>
        <row r="930">
          <cell r="A930" t="str">
            <v>15139</v>
          </cell>
          <cell r="B930" t="str">
            <v>100928</v>
          </cell>
          <cell r="C930" t="str">
            <v>S&amp;Z Consultancy</v>
          </cell>
          <cell r="D930" t="str">
            <v>15139</v>
          </cell>
        </row>
        <row r="931">
          <cell r="A931" t="str">
            <v>15148</v>
          </cell>
          <cell r="B931" t="str">
            <v>100929</v>
          </cell>
          <cell r="C931" t="str">
            <v>Pepperflow</v>
          </cell>
          <cell r="D931" t="str">
            <v>15148</v>
          </cell>
        </row>
        <row r="932">
          <cell r="A932" t="str">
            <v>15149</v>
          </cell>
          <cell r="B932" t="str">
            <v>100930</v>
          </cell>
          <cell r="C932" t="str">
            <v>Teldata Online Marketing B.V.</v>
          </cell>
          <cell r="D932" t="str">
            <v>15149</v>
          </cell>
        </row>
        <row r="933">
          <cell r="A933" t="str">
            <v>15156</v>
          </cell>
          <cell r="B933" t="str">
            <v>100931</v>
          </cell>
          <cell r="C933" t="str">
            <v>PIT in Bedrijf</v>
          </cell>
          <cell r="D933" t="str">
            <v>15156</v>
          </cell>
        </row>
        <row r="934">
          <cell r="A934" t="str">
            <v>15161</v>
          </cell>
          <cell r="B934" t="str">
            <v>100932</v>
          </cell>
          <cell r="C934" t="str">
            <v>De Betekenaar</v>
          </cell>
          <cell r="D934" t="str">
            <v>15161</v>
          </cell>
        </row>
        <row r="935">
          <cell r="A935" t="str">
            <v>15164</v>
          </cell>
          <cell r="B935" t="str">
            <v>100933</v>
          </cell>
          <cell r="C935" t="str">
            <v>Solo Talents B.V.</v>
          </cell>
          <cell r="D935" t="str">
            <v>15164</v>
          </cell>
        </row>
        <row r="936">
          <cell r="A936" t="str">
            <v>15172</v>
          </cell>
          <cell r="B936" t="str">
            <v>100934</v>
          </cell>
          <cell r="C936" t="str">
            <v>Ned.Instituut voor verkeerveiligheid</v>
          </cell>
          <cell r="D936" t="str">
            <v>15172</v>
          </cell>
        </row>
        <row r="937">
          <cell r="A937" t="str">
            <v>15175</v>
          </cell>
          <cell r="B937" t="str">
            <v>100935</v>
          </cell>
          <cell r="C937" t="str">
            <v>Stichting Stimular</v>
          </cell>
          <cell r="D937" t="str">
            <v>15175</v>
          </cell>
        </row>
        <row r="938">
          <cell r="A938" t="str">
            <v>15178</v>
          </cell>
          <cell r="B938" t="str">
            <v>100936</v>
          </cell>
          <cell r="C938" t="str">
            <v>Mulier Instituut</v>
          </cell>
          <cell r="D938" t="str">
            <v>15178</v>
          </cell>
        </row>
        <row r="939">
          <cell r="A939" t="str">
            <v>15184</v>
          </cell>
          <cell r="B939" t="str">
            <v>100937</v>
          </cell>
          <cell r="C939" t="str">
            <v>Evang.Lutherse Gem.het Gooi</v>
          </cell>
          <cell r="D939" t="str">
            <v>15184</v>
          </cell>
        </row>
        <row r="940">
          <cell r="A940" t="str">
            <v>15226</v>
          </cell>
          <cell r="B940" t="str">
            <v>100938</v>
          </cell>
          <cell r="C940" t="str">
            <v>ProZZPect B.V.</v>
          </cell>
          <cell r="D940" t="str">
            <v>15226</v>
          </cell>
        </row>
        <row r="941">
          <cell r="A941" t="str">
            <v>15227</v>
          </cell>
          <cell r="B941" t="str">
            <v>100939</v>
          </cell>
          <cell r="C941" t="str">
            <v>Proud Professionals B.V.</v>
          </cell>
          <cell r="D941" t="str">
            <v>15227</v>
          </cell>
        </row>
        <row r="942">
          <cell r="A942" t="str">
            <v>15228</v>
          </cell>
          <cell r="B942" t="str">
            <v>100940</v>
          </cell>
          <cell r="C942" t="str">
            <v>Gebr. Van Kessel Wegenbouw B.V.</v>
          </cell>
          <cell r="D942" t="str">
            <v>15228</v>
          </cell>
        </row>
        <row r="943">
          <cell r="A943" t="str">
            <v>15232</v>
          </cell>
          <cell r="B943" t="str">
            <v>100941</v>
          </cell>
          <cell r="C943" t="str">
            <v>LTC de Meent</v>
          </cell>
          <cell r="D943" t="str">
            <v>15232</v>
          </cell>
        </row>
        <row r="944">
          <cell r="A944" t="str">
            <v>15242</v>
          </cell>
          <cell r="B944" t="str">
            <v>100942</v>
          </cell>
          <cell r="C944" t="str">
            <v>HR-ICT</v>
          </cell>
          <cell r="D944" t="str">
            <v>15242</v>
          </cell>
        </row>
        <row r="945">
          <cell r="A945" t="str">
            <v>15248</v>
          </cell>
          <cell r="B945" t="str">
            <v>100943</v>
          </cell>
          <cell r="C945" t="str">
            <v>SPIE Infratechniek B.V.</v>
          </cell>
          <cell r="D945" t="str">
            <v>15248</v>
          </cell>
        </row>
        <row r="946">
          <cell r="A946" t="str">
            <v>15249</v>
          </cell>
          <cell r="B946" t="str">
            <v>100944</v>
          </cell>
          <cell r="C946" t="str">
            <v>Van Ginkel Veenendaal B.V.</v>
          </cell>
          <cell r="D946" t="str">
            <v>15249</v>
          </cell>
        </row>
        <row r="947">
          <cell r="A947" t="str">
            <v>15253</v>
          </cell>
          <cell r="B947" t="str">
            <v>100945</v>
          </cell>
          <cell r="C947" t="str">
            <v>Meta Platforms Ireland Limited</v>
          </cell>
          <cell r="D947" t="str">
            <v>15253</v>
          </cell>
        </row>
        <row r="948">
          <cell r="A948" t="str">
            <v>15254</v>
          </cell>
          <cell r="B948" t="str">
            <v>100946</v>
          </cell>
          <cell r="C948" t="str">
            <v>LinkdIn Ireland Unlimited Company</v>
          </cell>
          <cell r="D948" t="str">
            <v>15254</v>
          </cell>
        </row>
        <row r="949">
          <cell r="A949" t="str">
            <v>15262</v>
          </cell>
          <cell r="B949" t="str">
            <v>100947</v>
          </cell>
          <cell r="C949" t="str">
            <v>CIRWINN B.V.</v>
          </cell>
          <cell r="D949" t="str">
            <v>15262</v>
          </cell>
        </row>
        <row r="950">
          <cell r="A950" t="str">
            <v>15271</v>
          </cell>
          <cell r="B950" t="str">
            <v>100948</v>
          </cell>
          <cell r="C950" t="str">
            <v>Lucom Benelux BV</v>
          </cell>
          <cell r="D950" t="str">
            <v>15271</v>
          </cell>
        </row>
        <row r="951">
          <cell r="A951" t="str">
            <v>15273</v>
          </cell>
          <cell r="B951" t="str">
            <v>100949</v>
          </cell>
          <cell r="C951" t="str">
            <v>Apostolisch genootschap</v>
          </cell>
          <cell r="D951" t="str">
            <v>15273</v>
          </cell>
        </row>
        <row r="952">
          <cell r="A952" t="str">
            <v>15275</v>
          </cell>
          <cell r="B952" t="str">
            <v>100950</v>
          </cell>
          <cell r="C952" t="str">
            <v>Protestantse Gemeente Muiderberg</v>
          </cell>
          <cell r="D952" t="str">
            <v>15275</v>
          </cell>
        </row>
        <row r="953">
          <cell r="A953" t="str">
            <v>15279</v>
          </cell>
          <cell r="B953" t="str">
            <v>100951</v>
          </cell>
          <cell r="C953" t="str">
            <v>GeoNovation B.V.</v>
          </cell>
          <cell r="D953" t="str">
            <v>15279</v>
          </cell>
        </row>
        <row r="954">
          <cell r="A954" t="str">
            <v>15300</v>
          </cell>
          <cell r="B954" t="str">
            <v>100952</v>
          </cell>
          <cell r="C954" t="str">
            <v>RVD Projectmanagement</v>
          </cell>
          <cell r="D954" t="str">
            <v>15300</v>
          </cell>
        </row>
        <row r="955">
          <cell r="A955" t="str">
            <v>15312</v>
          </cell>
          <cell r="B955" t="str">
            <v>100953</v>
          </cell>
          <cell r="C955" t="str">
            <v>Roeivereniging "Naarden"</v>
          </cell>
          <cell r="D955" t="str">
            <v>15312</v>
          </cell>
        </row>
        <row r="956">
          <cell r="A956" t="str">
            <v>15318</v>
          </cell>
          <cell r="B956" t="str">
            <v>100954</v>
          </cell>
          <cell r="C956" t="str">
            <v>Snelpas Business Service B.V.</v>
          </cell>
          <cell r="D956" t="str">
            <v>15318</v>
          </cell>
        </row>
        <row r="957">
          <cell r="A957" t="str">
            <v>15320</v>
          </cell>
          <cell r="B957" t="str">
            <v>100955</v>
          </cell>
          <cell r="C957" t="str">
            <v>DIXI Sanitary Services B.V.</v>
          </cell>
          <cell r="D957" t="str">
            <v>15320</v>
          </cell>
        </row>
        <row r="958">
          <cell r="A958" t="str">
            <v>15322</v>
          </cell>
          <cell r="B958" t="str">
            <v>100956</v>
          </cell>
          <cell r="C958" t="str">
            <v>Cinioo</v>
          </cell>
          <cell r="D958" t="str">
            <v>15322</v>
          </cell>
        </row>
        <row r="959">
          <cell r="A959" t="str">
            <v>15324</v>
          </cell>
          <cell r="B959" t="str">
            <v>100957</v>
          </cell>
          <cell r="C959" t="str">
            <v>Stichting Derdengelden Visma</v>
          </cell>
          <cell r="D959" t="str">
            <v>15324</v>
          </cell>
        </row>
        <row r="960">
          <cell r="A960" t="str">
            <v>15334</v>
          </cell>
          <cell r="B960" t="str">
            <v>100958</v>
          </cell>
          <cell r="C960" t="str">
            <v>De Ijsbrommer</v>
          </cell>
          <cell r="D960" t="str">
            <v>15334</v>
          </cell>
        </row>
        <row r="961">
          <cell r="A961" t="str">
            <v>15339</v>
          </cell>
          <cell r="B961" t="str">
            <v>100959</v>
          </cell>
          <cell r="C961" t="str">
            <v>Raintech Beregeningstechniek B.V.</v>
          </cell>
          <cell r="D961" t="str">
            <v>15339</v>
          </cell>
        </row>
        <row r="962">
          <cell r="A962" t="str">
            <v>15340</v>
          </cell>
          <cell r="B962" t="str">
            <v>100960</v>
          </cell>
          <cell r="C962" t="str">
            <v>Bevanos B.V.</v>
          </cell>
          <cell r="D962" t="str">
            <v>15340</v>
          </cell>
        </row>
        <row r="963">
          <cell r="A963" t="str">
            <v>15348</v>
          </cell>
          <cell r="B963" t="str">
            <v>100961</v>
          </cell>
          <cell r="C963" t="str">
            <v>Togakopen.nl</v>
          </cell>
          <cell r="D963" t="str">
            <v>15348</v>
          </cell>
        </row>
        <row r="964">
          <cell r="A964" t="str">
            <v>15354</v>
          </cell>
          <cell r="B964" t="str">
            <v>100962</v>
          </cell>
          <cell r="C964" t="str">
            <v>Vereniging LVAK</v>
          </cell>
          <cell r="D964" t="str">
            <v>15354</v>
          </cell>
        </row>
        <row r="965">
          <cell r="A965" t="str">
            <v>15358</v>
          </cell>
          <cell r="B965" t="str">
            <v>100963</v>
          </cell>
          <cell r="C965" t="str">
            <v>Van Venrooy West B.V.</v>
          </cell>
          <cell r="D965" t="str">
            <v>15358</v>
          </cell>
        </row>
        <row r="966">
          <cell r="A966" t="str">
            <v>15385</v>
          </cell>
          <cell r="B966" t="str">
            <v>100964</v>
          </cell>
          <cell r="C966" t="str">
            <v>DGMR Industrie Verkeer en Milieu B.V.</v>
          </cell>
          <cell r="D966" t="str">
            <v>15385</v>
          </cell>
        </row>
        <row r="967">
          <cell r="A967" t="str">
            <v>15393</v>
          </cell>
          <cell r="B967" t="str">
            <v>100965</v>
          </cell>
          <cell r="C967" t="str">
            <v>Pro-Sent Interim Management B.V.</v>
          </cell>
          <cell r="D967" t="str">
            <v>15393</v>
          </cell>
        </row>
        <row r="968">
          <cell r="A968" t="str">
            <v>15406</v>
          </cell>
          <cell r="B968" t="str">
            <v>100966</v>
          </cell>
          <cell r="C968" t="str">
            <v>Werkgroep TIF</v>
          </cell>
          <cell r="D968" t="str">
            <v>15406</v>
          </cell>
        </row>
        <row r="969">
          <cell r="A969" t="str">
            <v>15410</v>
          </cell>
          <cell r="B969" t="str">
            <v>100967</v>
          </cell>
          <cell r="C969" t="str">
            <v>Jeu de Boulesclub Bussum</v>
          </cell>
          <cell r="D969" t="str">
            <v>15410</v>
          </cell>
        </row>
        <row r="970">
          <cell r="A970" t="str">
            <v>15420</v>
          </cell>
          <cell r="B970" t="str">
            <v>100968</v>
          </cell>
          <cell r="C970" t="str">
            <v>Vereniging Vrienden van het Bredius</v>
          </cell>
          <cell r="D970" t="str">
            <v>15420</v>
          </cell>
        </row>
        <row r="971">
          <cell r="A971" t="str">
            <v>15446</v>
          </cell>
          <cell r="B971" t="str">
            <v>100969</v>
          </cell>
          <cell r="C971" t="str">
            <v>MOCUitgevers</v>
          </cell>
          <cell r="D971" t="str">
            <v>15446</v>
          </cell>
        </row>
        <row r="972">
          <cell r="A972" t="str">
            <v>15449</v>
          </cell>
          <cell r="B972" t="str">
            <v>100970</v>
          </cell>
          <cell r="C972" t="str">
            <v>Stichting LCSR</v>
          </cell>
          <cell r="D972" t="str">
            <v>15449</v>
          </cell>
        </row>
        <row r="973">
          <cell r="A973" t="str">
            <v>15456</v>
          </cell>
          <cell r="B973" t="str">
            <v>100971</v>
          </cell>
          <cell r="C973" t="str">
            <v>Slangen Staal B.V.</v>
          </cell>
          <cell r="D973" t="str">
            <v>15456</v>
          </cell>
        </row>
        <row r="974">
          <cell r="A974" t="str">
            <v>15471</v>
          </cell>
          <cell r="B974" t="str">
            <v>100972</v>
          </cell>
          <cell r="C974" t="str">
            <v>Ruyven Advocaten</v>
          </cell>
          <cell r="D974" t="str">
            <v>15471</v>
          </cell>
        </row>
        <row r="975">
          <cell r="A975" t="str">
            <v>15472</v>
          </cell>
          <cell r="B975" t="str">
            <v>100973</v>
          </cell>
          <cell r="C975" t="str">
            <v>MijnRooster B.V.</v>
          </cell>
          <cell r="D975" t="str">
            <v>15472</v>
          </cell>
        </row>
        <row r="976">
          <cell r="A976" t="str">
            <v>15473</v>
          </cell>
          <cell r="B976" t="str">
            <v>100974</v>
          </cell>
          <cell r="C976" t="str">
            <v>VGZ Zorgverzekeraar N.V.</v>
          </cell>
          <cell r="D976" t="str">
            <v>15473</v>
          </cell>
        </row>
        <row r="977">
          <cell r="A977" t="str">
            <v>15476</v>
          </cell>
          <cell r="B977" t="str">
            <v>100975</v>
          </cell>
          <cell r="C977" t="str">
            <v>B.A.I. IT Solutions B.V.</v>
          </cell>
          <cell r="D977" t="str">
            <v>15476</v>
          </cell>
        </row>
        <row r="978">
          <cell r="A978" t="str">
            <v>15481</v>
          </cell>
          <cell r="B978" t="str">
            <v>100976</v>
          </cell>
          <cell r="C978" t="str">
            <v>Visma Idella</v>
          </cell>
          <cell r="D978" t="str">
            <v>15481</v>
          </cell>
        </row>
        <row r="979">
          <cell r="A979" t="str">
            <v>15486</v>
          </cell>
          <cell r="B979" t="str">
            <v>100977</v>
          </cell>
          <cell r="C979" t="str">
            <v>Odin Wenting BouwadviesB.V.</v>
          </cell>
          <cell r="D979" t="str">
            <v>15486</v>
          </cell>
        </row>
        <row r="980">
          <cell r="A980" t="str">
            <v>15487</v>
          </cell>
          <cell r="B980" t="str">
            <v>100978</v>
          </cell>
          <cell r="C980" t="str">
            <v>Blom Ecologie B.V.</v>
          </cell>
          <cell r="D980" t="str">
            <v>15487</v>
          </cell>
        </row>
        <row r="981">
          <cell r="A981" t="str">
            <v>15503</v>
          </cell>
          <cell r="B981" t="str">
            <v>100979</v>
          </cell>
          <cell r="C981" t="str">
            <v>United Quality B.V.</v>
          </cell>
          <cell r="D981" t="str">
            <v>15503</v>
          </cell>
        </row>
        <row r="982">
          <cell r="A982" t="str">
            <v>15514</v>
          </cell>
          <cell r="B982" t="str">
            <v>100980</v>
          </cell>
          <cell r="C982" t="str">
            <v>Human Dimensions B.V.</v>
          </cell>
          <cell r="D982" t="str">
            <v>15514</v>
          </cell>
        </row>
        <row r="983">
          <cell r="A983" t="str">
            <v>15519</v>
          </cell>
          <cell r="B983" t="str">
            <v>100981</v>
          </cell>
          <cell r="C983" t="str">
            <v>Tshukudu Technology College B.V.</v>
          </cell>
          <cell r="D983" t="str">
            <v>15519</v>
          </cell>
        </row>
        <row r="984">
          <cell r="A984" t="str">
            <v>15533</v>
          </cell>
          <cell r="B984" t="str">
            <v>100982</v>
          </cell>
          <cell r="C984" t="str">
            <v>StiR</v>
          </cell>
          <cell r="D984" t="str">
            <v>15533</v>
          </cell>
        </row>
        <row r="985">
          <cell r="A985" t="str">
            <v>15535</v>
          </cell>
          <cell r="B985" t="str">
            <v>100983</v>
          </cell>
          <cell r="C985" t="str">
            <v>Selecta Nederlands B.V.</v>
          </cell>
          <cell r="D985" t="str">
            <v>15535</v>
          </cell>
        </row>
        <row r="986">
          <cell r="A986" t="str">
            <v>15541</v>
          </cell>
          <cell r="B986" t="str">
            <v>100984</v>
          </cell>
          <cell r="C986" t="str">
            <v>ORIBI id-solutions</v>
          </cell>
          <cell r="D986" t="str">
            <v>15541</v>
          </cell>
        </row>
        <row r="987">
          <cell r="A987" t="str">
            <v>15548</v>
          </cell>
          <cell r="B987" t="str">
            <v>100985</v>
          </cell>
          <cell r="C987" t="str">
            <v>ThisWay.nl</v>
          </cell>
          <cell r="D987" t="str">
            <v>15548</v>
          </cell>
        </row>
        <row r="988">
          <cell r="A988" t="str">
            <v>15551</v>
          </cell>
          <cell r="B988" t="str">
            <v>100986</v>
          </cell>
          <cell r="C988" t="str">
            <v>Arfman Hekwerk B.V</v>
          </cell>
          <cell r="D988" t="str">
            <v>15551</v>
          </cell>
        </row>
        <row r="989">
          <cell r="A989" t="str">
            <v>15553</v>
          </cell>
          <cell r="B989" t="str">
            <v>100987</v>
          </cell>
          <cell r="C989" t="str">
            <v>KH Ventures</v>
          </cell>
          <cell r="D989" t="str">
            <v>15553</v>
          </cell>
        </row>
        <row r="990">
          <cell r="A990" t="str">
            <v>15554</v>
          </cell>
          <cell r="B990" t="str">
            <v>100988</v>
          </cell>
          <cell r="C990" t="str">
            <v>Central Services Geldermarsen BV</v>
          </cell>
          <cell r="D990" t="str">
            <v>15554</v>
          </cell>
        </row>
        <row r="991">
          <cell r="A991" t="str">
            <v>15564</v>
          </cell>
          <cell r="B991" t="str">
            <v>100989</v>
          </cell>
          <cell r="C991" t="str">
            <v>TWS Benelux</v>
          </cell>
          <cell r="D991" t="str">
            <v>15564</v>
          </cell>
        </row>
        <row r="992">
          <cell r="A992" t="str">
            <v>15571</v>
          </cell>
          <cell r="B992" t="str">
            <v>100990</v>
          </cell>
          <cell r="C992" t="str">
            <v>Graydon Nederland BV</v>
          </cell>
          <cell r="D992" t="str">
            <v>15571</v>
          </cell>
        </row>
        <row r="993">
          <cell r="A993" t="str">
            <v>15591</v>
          </cell>
          <cell r="B993" t="str">
            <v>100991</v>
          </cell>
          <cell r="C993" t="str">
            <v>Tavolare catering &amp; styling</v>
          </cell>
          <cell r="D993" t="str">
            <v>15591</v>
          </cell>
        </row>
        <row r="994">
          <cell r="A994" t="str">
            <v>15599</v>
          </cell>
          <cell r="B994" t="str">
            <v>100992</v>
          </cell>
          <cell r="C994" t="str">
            <v>Ruijsdael Wijnen &amp; sterker</v>
          </cell>
          <cell r="D994" t="str">
            <v>15599</v>
          </cell>
        </row>
        <row r="995">
          <cell r="A995" t="str">
            <v>15603</v>
          </cell>
          <cell r="B995" t="str">
            <v>100993</v>
          </cell>
          <cell r="C995" t="str">
            <v>Greengiving BV</v>
          </cell>
          <cell r="D995" t="str">
            <v>15603</v>
          </cell>
        </row>
        <row r="996">
          <cell r="A996" t="str">
            <v>15650</v>
          </cell>
          <cell r="B996" t="str">
            <v>100994</v>
          </cell>
          <cell r="C996" t="str">
            <v>TotalEnergies Charging Solutions NL B.V.</v>
          </cell>
          <cell r="D996" t="str">
            <v>15650</v>
          </cell>
        </row>
        <row r="997">
          <cell r="A997" t="str">
            <v>15653</v>
          </cell>
          <cell r="B997" t="str">
            <v>100995</v>
          </cell>
          <cell r="C997" t="str">
            <v>Riodesk</v>
          </cell>
          <cell r="D997" t="str">
            <v>15653</v>
          </cell>
        </row>
        <row r="998">
          <cell r="A998" t="str">
            <v>15654</v>
          </cell>
          <cell r="B998" t="str">
            <v>100996</v>
          </cell>
          <cell r="C998" t="str">
            <v>Muziekuitgeverij Edition Pors</v>
          </cell>
          <cell r="D998" t="str">
            <v>15654</v>
          </cell>
        </row>
        <row r="999">
          <cell r="A999" t="str">
            <v>15664</v>
          </cell>
          <cell r="B999" t="str">
            <v>100997</v>
          </cell>
          <cell r="C999" t="str">
            <v>Bakker &amp; Spees B.V.</v>
          </cell>
          <cell r="D999" t="str">
            <v>15664</v>
          </cell>
        </row>
        <row r="1000">
          <cell r="A1000" t="str">
            <v>15670</v>
          </cell>
          <cell r="B1000" t="str">
            <v>100998</v>
          </cell>
          <cell r="C1000" t="str">
            <v>KuiperCompagnons B.V.</v>
          </cell>
          <cell r="D1000" t="str">
            <v>15670</v>
          </cell>
        </row>
        <row r="1001">
          <cell r="A1001" t="str">
            <v>15682</v>
          </cell>
          <cell r="B1001" t="str">
            <v>100999</v>
          </cell>
          <cell r="C1001" t="str">
            <v>Vest IT Engineering BV</v>
          </cell>
          <cell r="D1001" t="str">
            <v>15682</v>
          </cell>
        </row>
        <row r="1002">
          <cell r="A1002" t="str">
            <v>15684</v>
          </cell>
          <cell r="B1002" t="str">
            <v>101000</v>
          </cell>
          <cell r="C1002" t="str">
            <v>AltijdWerkplaats CIC B.V.</v>
          </cell>
          <cell r="D1002" t="str">
            <v>15684</v>
          </cell>
        </row>
        <row r="1003">
          <cell r="A1003" t="str">
            <v>15693</v>
          </cell>
          <cell r="B1003" t="str">
            <v>101001</v>
          </cell>
          <cell r="C1003" t="str">
            <v>Bouwatch</v>
          </cell>
          <cell r="D1003" t="str">
            <v>15693</v>
          </cell>
        </row>
        <row r="1004">
          <cell r="A1004" t="str">
            <v>15698</v>
          </cell>
          <cell r="B1004" t="str">
            <v>101002</v>
          </cell>
          <cell r="C1004" t="str">
            <v>Trafigo Verkeersregeltechniek</v>
          </cell>
          <cell r="D1004" t="str">
            <v>15698</v>
          </cell>
        </row>
        <row r="1005">
          <cell r="A1005" t="str">
            <v>15700</v>
          </cell>
          <cell r="B1005" t="str">
            <v>101003</v>
          </cell>
          <cell r="C1005" t="str">
            <v>Vereniging IVN</v>
          </cell>
          <cell r="D1005" t="str">
            <v>15700</v>
          </cell>
        </row>
        <row r="1006">
          <cell r="A1006" t="str">
            <v>15701</v>
          </cell>
          <cell r="B1006" t="str">
            <v>101004</v>
          </cell>
          <cell r="C1006" t="str">
            <v>Stichting govroam</v>
          </cell>
          <cell r="D1006" t="str">
            <v>15701</v>
          </cell>
        </row>
        <row r="1007">
          <cell r="A1007" t="str">
            <v>15706</v>
          </cell>
          <cell r="B1007" t="str">
            <v>101005</v>
          </cell>
          <cell r="C1007" t="str">
            <v>Proviel B.V</v>
          </cell>
          <cell r="D1007" t="str">
            <v>15706</v>
          </cell>
        </row>
        <row r="1008">
          <cell r="A1008" t="str">
            <v>15711</v>
          </cell>
          <cell r="B1008" t="str">
            <v>101006</v>
          </cell>
          <cell r="C1008" t="str">
            <v>KEMP Rijopleidingen B.V.</v>
          </cell>
          <cell r="D1008" t="str">
            <v>15711</v>
          </cell>
        </row>
        <row r="1009">
          <cell r="A1009" t="str">
            <v>15719</v>
          </cell>
          <cell r="B1009" t="str">
            <v>101007</v>
          </cell>
          <cell r="C1009" t="str">
            <v>Courtine Advocaten</v>
          </cell>
          <cell r="D1009" t="str">
            <v>15719</v>
          </cell>
        </row>
        <row r="1010">
          <cell r="A1010" t="str">
            <v>15721</v>
          </cell>
          <cell r="B1010" t="str">
            <v>101008</v>
          </cell>
          <cell r="C1010" t="str">
            <v>Feestverhuur het Gooi</v>
          </cell>
          <cell r="D1010" t="str">
            <v>15721</v>
          </cell>
        </row>
        <row r="1011">
          <cell r="A1011" t="str">
            <v>15722</v>
          </cell>
          <cell r="B1011" t="str">
            <v>101009</v>
          </cell>
          <cell r="C1011" t="str">
            <v>Fort Advocaten N.V.</v>
          </cell>
          <cell r="D1011" t="str">
            <v>15722</v>
          </cell>
        </row>
        <row r="1012">
          <cell r="A1012" t="str">
            <v>15724</v>
          </cell>
          <cell r="B1012" t="str">
            <v>101010</v>
          </cell>
          <cell r="C1012" t="str">
            <v>Data Kracht</v>
          </cell>
          <cell r="D1012" t="str">
            <v>15724</v>
          </cell>
        </row>
        <row r="1013">
          <cell r="A1013" t="str">
            <v>15736</v>
          </cell>
          <cell r="B1013" t="str">
            <v>101011</v>
          </cell>
          <cell r="C1013" t="str">
            <v>Art Salvage B.V.</v>
          </cell>
          <cell r="D1013" t="str">
            <v>15736</v>
          </cell>
        </row>
        <row r="1014">
          <cell r="A1014" t="str">
            <v>15739</v>
          </cell>
          <cell r="B1014" t="str">
            <v>101012</v>
          </cell>
          <cell r="C1014" t="str">
            <v>Areaal Advies</v>
          </cell>
          <cell r="D1014" t="str">
            <v>15739</v>
          </cell>
        </row>
        <row r="1015">
          <cell r="A1015" t="str">
            <v>15764</v>
          </cell>
          <cell r="B1015" t="str">
            <v>101013</v>
          </cell>
          <cell r="C1015" t="str">
            <v>Luxonos</v>
          </cell>
          <cell r="D1015" t="str">
            <v>15764</v>
          </cell>
        </row>
        <row r="1016">
          <cell r="A1016" t="str">
            <v>15765</v>
          </cell>
          <cell r="B1016" t="str">
            <v>101014</v>
          </cell>
          <cell r="C1016" t="str">
            <v>Cadac Group B.V.</v>
          </cell>
          <cell r="D1016" t="str">
            <v>15765</v>
          </cell>
        </row>
        <row r="1017">
          <cell r="A1017" t="str">
            <v>15779</v>
          </cell>
          <cell r="B1017" t="str">
            <v>101015</v>
          </cell>
          <cell r="C1017" t="str">
            <v>4CPeople B.V.</v>
          </cell>
          <cell r="D1017" t="str">
            <v>15779</v>
          </cell>
        </row>
        <row r="1018">
          <cell r="A1018" t="str">
            <v>15783</v>
          </cell>
          <cell r="B1018" t="str">
            <v>101016</v>
          </cell>
          <cell r="C1018" t="str">
            <v>Ripe NCC</v>
          </cell>
          <cell r="D1018" t="str">
            <v>15783</v>
          </cell>
        </row>
        <row r="1019">
          <cell r="A1019" t="str">
            <v>15786</v>
          </cell>
          <cell r="B1019" t="str">
            <v>101017</v>
          </cell>
          <cell r="C1019" t="str">
            <v>Koepel Adviesraden Sociaal Domein</v>
          </cell>
          <cell r="D1019" t="str">
            <v>15786</v>
          </cell>
        </row>
        <row r="1020">
          <cell r="A1020" t="str">
            <v>15789</v>
          </cell>
          <cell r="B1020" t="str">
            <v>101018</v>
          </cell>
          <cell r="C1020" t="str">
            <v>Groothuis Bouwgroep</v>
          </cell>
          <cell r="D1020" t="str">
            <v>15789</v>
          </cell>
        </row>
        <row r="1021">
          <cell r="A1021" t="str">
            <v>15793</v>
          </cell>
          <cell r="B1021" t="str">
            <v>101019</v>
          </cell>
          <cell r="C1021" t="str">
            <v>Rendemint BV</v>
          </cell>
          <cell r="D1021" t="str">
            <v>15793</v>
          </cell>
        </row>
        <row r="1022">
          <cell r="A1022" t="str">
            <v>15803</v>
          </cell>
          <cell r="B1022" t="str">
            <v>101020</v>
          </cell>
          <cell r="C1022" t="str">
            <v>Joh van Doorn</v>
          </cell>
          <cell r="D1022" t="str">
            <v>15803</v>
          </cell>
        </row>
        <row r="1023">
          <cell r="A1023" t="str">
            <v>15813</v>
          </cell>
          <cell r="B1023" t="str">
            <v>101021</v>
          </cell>
          <cell r="C1023" t="str">
            <v>Optimaal talent</v>
          </cell>
          <cell r="D1023" t="str">
            <v>15813</v>
          </cell>
        </row>
        <row r="1024">
          <cell r="A1024" t="str">
            <v>15824</v>
          </cell>
          <cell r="B1024" t="str">
            <v>101022</v>
          </cell>
          <cell r="C1024" t="str">
            <v>Cuccibu B.V.</v>
          </cell>
          <cell r="D1024" t="str">
            <v>15824</v>
          </cell>
        </row>
        <row r="1025">
          <cell r="A1025" t="str">
            <v>15827</v>
          </cell>
          <cell r="B1025" t="str">
            <v>101023</v>
          </cell>
          <cell r="C1025" t="str">
            <v>Digitale Opsporing B.V.</v>
          </cell>
          <cell r="D1025" t="str">
            <v>15827</v>
          </cell>
        </row>
        <row r="1026">
          <cell r="A1026" t="str">
            <v>15832</v>
          </cell>
          <cell r="B1026" t="str">
            <v>101024</v>
          </cell>
          <cell r="C1026" t="str">
            <v>EuropeTrack</v>
          </cell>
          <cell r="D1026" t="str">
            <v>15832</v>
          </cell>
        </row>
        <row r="1027">
          <cell r="A1027" t="str">
            <v>15836</v>
          </cell>
          <cell r="B1027" t="str">
            <v>101025</v>
          </cell>
          <cell r="C1027" t="str">
            <v>PubliekPrivaat</v>
          </cell>
          <cell r="D1027" t="str">
            <v>15836</v>
          </cell>
        </row>
        <row r="1028">
          <cell r="A1028" t="str">
            <v>15840</v>
          </cell>
          <cell r="B1028" t="str">
            <v>101026</v>
          </cell>
          <cell r="C1028" t="str">
            <v>il diVino wijnen</v>
          </cell>
          <cell r="D1028" t="str">
            <v>15840</v>
          </cell>
        </row>
        <row r="1029">
          <cell r="A1029" t="str">
            <v>15847</v>
          </cell>
          <cell r="B1029" t="str">
            <v>101027</v>
          </cell>
          <cell r="C1029" t="str">
            <v>Schoonderwoerd</v>
          </cell>
          <cell r="D1029" t="str">
            <v>15847</v>
          </cell>
        </row>
        <row r="1030">
          <cell r="A1030" t="str">
            <v>15865</v>
          </cell>
          <cell r="B1030" t="str">
            <v>101028</v>
          </cell>
          <cell r="C1030" t="str">
            <v>Stec Groep B.V.</v>
          </cell>
          <cell r="D1030" t="str">
            <v>15865</v>
          </cell>
        </row>
        <row r="1031">
          <cell r="A1031" t="str">
            <v>15870</v>
          </cell>
          <cell r="B1031" t="str">
            <v>101029</v>
          </cell>
          <cell r="C1031" t="str">
            <v>Kybys B.V.</v>
          </cell>
          <cell r="D1031" t="str">
            <v>15870</v>
          </cell>
        </row>
        <row r="1032">
          <cell r="A1032" t="str">
            <v>15873</v>
          </cell>
          <cell r="B1032" t="str">
            <v>101030</v>
          </cell>
          <cell r="C1032" t="str">
            <v>SPIE Nederland B.V.</v>
          </cell>
          <cell r="D1032" t="str">
            <v>15873</v>
          </cell>
        </row>
        <row r="1033">
          <cell r="A1033" t="str">
            <v>15885</v>
          </cell>
          <cell r="B1033" t="str">
            <v>101031</v>
          </cell>
          <cell r="C1033" t="str">
            <v>Ton Kastermans Fotografie B.V.</v>
          </cell>
          <cell r="D1033" t="str">
            <v>15885</v>
          </cell>
        </row>
        <row r="1034">
          <cell r="A1034" t="str">
            <v>15890</v>
          </cell>
          <cell r="B1034" t="str">
            <v>101032</v>
          </cell>
          <cell r="C1034" t="str">
            <v>Aannemersbedrijf Growepa B.V</v>
          </cell>
          <cell r="D1034" t="str">
            <v>15890</v>
          </cell>
        </row>
        <row r="1035">
          <cell r="A1035" t="str">
            <v>15901</v>
          </cell>
          <cell r="B1035" t="str">
            <v>101033</v>
          </cell>
          <cell r="C1035" t="str">
            <v>TSA Verkiezingen B.V.</v>
          </cell>
          <cell r="D1035" t="str">
            <v>15901</v>
          </cell>
        </row>
        <row r="1036">
          <cell r="A1036" t="str">
            <v>15903</v>
          </cell>
          <cell r="B1036" t="str">
            <v>101034</v>
          </cell>
          <cell r="C1036" t="str">
            <v>Karen Sprangers Communicatie-advies</v>
          </cell>
          <cell r="D1036" t="str">
            <v>15903</v>
          </cell>
        </row>
        <row r="1037">
          <cell r="A1037" t="str">
            <v>15904</v>
          </cell>
          <cell r="B1037" t="str">
            <v>101035</v>
          </cell>
          <cell r="C1037" t="str">
            <v>Kloostertuin</v>
          </cell>
          <cell r="D1037" t="str">
            <v>15904</v>
          </cell>
        </row>
        <row r="1038">
          <cell r="A1038" t="str">
            <v>15911</v>
          </cell>
          <cell r="B1038" t="str">
            <v>101036</v>
          </cell>
          <cell r="C1038" t="str">
            <v>GGZ Noord-Holland-Noord</v>
          </cell>
          <cell r="D1038" t="str">
            <v>15911</v>
          </cell>
        </row>
        <row r="1039">
          <cell r="A1039" t="str">
            <v>15913</v>
          </cell>
          <cell r="B1039" t="str">
            <v>101037</v>
          </cell>
          <cell r="C1039" t="str">
            <v>Wille landschaps &amp; begraafplaatsarchit.</v>
          </cell>
          <cell r="D1039" t="str">
            <v>15913</v>
          </cell>
        </row>
        <row r="1040">
          <cell r="A1040" t="str">
            <v>15915</v>
          </cell>
          <cell r="B1040" t="str">
            <v>101038</v>
          </cell>
          <cell r="C1040" t="str">
            <v>Contracting Maintenance Services B.V.</v>
          </cell>
          <cell r="D1040" t="str">
            <v>15915</v>
          </cell>
        </row>
        <row r="1041">
          <cell r="A1041" t="str">
            <v>15920</v>
          </cell>
          <cell r="B1041" t="str">
            <v>101039</v>
          </cell>
          <cell r="C1041" t="str">
            <v>HogeNood</v>
          </cell>
          <cell r="D1041" t="str">
            <v>15920</v>
          </cell>
        </row>
        <row r="1042">
          <cell r="A1042" t="str">
            <v>15925</v>
          </cell>
          <cell r="B1042" t="str">
            <v>101040</v>
          </cell>
          <cell r="C1042" t="str">
            <v>TKH Security B.V.</v>
          </cell>
          <cell r="D1042" t="str">
            <v>15925</v>
          </cell>
        </row>
        <row r="1043">
          <cell r="A1043" t="str">
            <v>15926</v>
          </cell>
          <cell r="B1043" t="str">
            <v>101041</v>
          </cell>
          <cell r="C1043" t="str">
            <v>Elis Nederland B.V.</v>
          </cell>
          <cell r="D1043" t="str">
            <v>15926</v>
          </cell>
        </row>
        <row r="1044">
          <cell r="A1044" t="str">
            <v>15933</v>
          </cell>
          <cell r="B1044" t="str">
            <v>101042</v>
          </cell>
          <cell r="C1044" t="str">
            <v>Dierenartsenpraktijk Gorter</v>
          </cell>
          <cell r="D1044" t="str">
            <v>15933</v>
          </cell>
        </row>
        <row r="1045">
          <cell r="A1045" t="str">
            <v>15940</v>
          </cell>
          <cell r="B1045" t="str">
            <v>101043</v>
          </cell>
          <cell r="C1045" t="str">
            <v>T-training Nederland</v>
          </cell>
          <cell r="D1045" t="str">
            <v>15940</v>
          </cell>
        </row>
        <row r="1046">
          <cell r="A1046" t="str">
            <v>15941</v>
          </cell>
          <cell r="B1046" t="str">
            <v>101044</v>
          </cell>
          <cell r="C1046" t="str">
            <v>vanLit Management Consultans B.V.</v>
          </cell>
          <cell r="D1046" t="str">
            <v>15941</v>
          </cell>
        </row>
        <row r="1047">
          <cell r="A1047" t="str">
            <v>15950</v>
          </cell>
          <cell r="B1047" t="str">
            <v>101045</v>
          </cell>
          <cell r="C1047" t="str">
            <v>Cas Nederland B.V.</v>
          </cell>
          <cell r="D1047" t="str">
            <v>15950</v>
          </cell>
        </row>
        <row r="1048">
          <cell r="A1048" t="str">
            <v>15954</v>
          </cell>
          <cell r="B1048" t="str">
            <v>101046</v>
          </cell>
          <cell r="C1048" t="str">
            <v>Publiek Netwerk B.V.</v>
          </cell>
          <cell r="D1048" t="str">
            <v>15954</v>
          </cell>
        </row>
        <row r="1049">
          <cell r="A1049" t="str">
            <v>15998</v>
          </cell>
          <cell r="B1049" t="str">
            <v>101047</v>
          </cell>
          <cell r="C1049" t="str">
            <v>Stichting BIM Loket</v>
          </cell>
          <cell r="D1049" t="str">
            <v>15998</v>
          </cell>
        </row>
        <row r="1050">
          <cell r="A1050" t="str">
            <v>16001</v>
          </cell>
          <cell r="B1050" t="str">
            <v>101048</v>
          </cell>
          <cell r="C1050" t="str">
            <v>Stichting Oude Hollandse Waterlinie</v>
          </cell>
          <cell r="D1050" t="str">
            <v>16001</v>
          </cell>
        </row>
        <row r="1051">
          <cell r="A1051" t="str">
            <v>16006</v>
          </cell>
          <cell r="B1051" t="str">
            <v>101049</v>
          </cell>
          <cell r="C1051" t="str">
            <v>Dokkumer Vlaggen Centrale B.V.</v>
          </cell>
          <cell r="D1051" t="str">
            <v>16006</v>
          </cell>
        </row>
        <row r="1052">
          <cell r="A1052" t="str">
            <v>16007</v>
          </cell>
          <cell r="B1052" t="str">
            <v>101050</v>
          </cell>
          <cell r="C1052" t="str">
            <v>Cosmo Zorg B.V.</v>
          </cell>
          <cell r="D1052" t="str">
            <v>16007</v>
          </cell>
        </row>
        <row r="1053">
          <cell r="A1053" t="str">
            <v>16018</v>
          </cell>
          <cell r="B1053" t="str">
            <v>101051</v>
          </cell>
          <cell r="C1053" t="str">
            <v>Henk de Ruiter Consultancy</v>
          </cell>
          <cell r="D1053" t="str">
            <v>16018</v>
          </cell>
        </row>
        <row r="1054">
          <cell r="A1054" t="str">
            <v>16022</v>
          </cell>
          <cell r="B1054" t="str">
            <v>101052</v>
          </cell>
          <cell r="C1054" t="str">
            <v>MindCampus B.V.</v>
          </cell>
          <cell r="D1054" t="str">
            <v>16022</v>
          </cell>
        </row>
        <row r="1055">
          <cell r="A1055" t="str">
            <v>16025</v>
          </cell>
          <cell r="B1055" t="str">
            <v>101053</v>
          </cell>
          <cell r="C1055" t="str">
            <v>Ziggo Services B.V.</v>
          </cell>
          <cell r="D1055" t="str">
            <v>16025</v>
          </cell>
        </row>
        <row r="1056">
          <cell r="A1056" t="str">
            <v>16027</v>
          </cell>
          <cell r="B1056" t="str">
            <v>101054</v>
          </cell>
          <cell r="C1056" t="str">
            <v>VConsyst Outdoor B.V.</v>
          </cell>
          <cell r="D1056" t="str">
            <v>16027</v>
          </cell>
        </row>
        <row r="1057">
          <cell r="A1057" t="str">
            <v>16033</v>
          </cell>
          <cell r="B1057" t="str">
            <v>101055</v>
          </cell>
          <cell r="C1057" t="str">
            <v>Sozaned B.V.</v>
          </cell>
          <cell r="D1057" t="str">
            <v>16033</v>
          </cell>
        </row>
        <row r="1058">
          <cell r="A1058" t="str">
            <v>16040</v>
          </cell>
          <cell r="B1058" t="str">
            <v>101056</v>
          </cell>
          <cell r="C1058" t="str">
            <v>Hamer Advocaten</v>
          </cell>
          <cell r="D1058" t="str">
            <v>16040</v>
          </cell>
        </row>
        <row r="1059">
          <cell r="A1059" t="str">
            <v>16044</v>
          </cell>
          <cell r="B1059" t="str">
            <v>101057</v>
          </cell>
          <cell r="C1059" t="str">
            <v>Release Projectmanagement</v>
          </cell>
          <cell r="D1059" t="str">
            <v>16044</v>
          </cell>
        </row>
        <row r="1060">
          <cell r="A1060" t="str">
            <v>16045</v>
          </cell>
          <cell r="B1060" t="str">
            <v>101058</v>
          </cell>
          <cell r="C1060" t="str">
            <v>PublicNL B.V.</v>
          </cell>
          <cell r="D1060" t="str">
            <v>16045</v>
          </cell>
        </row>
        <row r="1061">
          <cell r="A1061" t="str">
            <v>16055</v>
          </cell>
          <cell r="B1061" t="str">
            <v>101059</v>
          </cell>
          <cell r="C1061" t="str">
            <v>Stichting Nidos</v>
          </cell>
          <cell r="D1061" t="str">
            <v>16055</v>
          </cell>
        </row>
        <row r="1062">
          <cell r="A1062" t="str">
            <v>16061</v>
          </cell>
          <cell r="B1062" t="str">
            <v>101060</v>
          </cell>
          <cell r="C1062" t="str">
            <v>Bouwstenen B.V.</v>
          </cell>
          <cell r="D1062" t="str">
            <v>16061</v>
          </cell>
        </row>
        <row r="1063">
          <cell r="A1063" t="str">
            <v>16064</v>
          </cell>
          <cell r="B1063" t="str">
            <v>101061</v>
          </cell>
          <cell r="C1063" t="str">
            <v>Athenas B.V.</v>
          </cell>
          <cell r="D1063" t="str">
            <v>16064</v>
          </cell>
        </row>
        <row r="1064">
          <cell r="A1064" t="str">
            <v>16069</v>
          </cell>
          <cell r="B1064" t="str">
            <v>101062</v>
          </cell>
          <cell r="C1064" t="str">
            <v>FNV</v>
          </cell>
          <cell r="D1064" t="str">
            <v>16069</v>
          </cell>
        </row>
        <row r="1065">
          <cell r="A1065" t="str">
            <v>16074</v>
          </cell>
          <cell r="B1065" t="str">
            <v>101063</v>
          </cell>
          <cell r="C1065" t="str">
            <v>Twynstra Gudde Ruimte Wonen &amp; Economie</v>
          </cell>
          <cell r="D1065" t="str">
            <v>16074</v>
          </cell>
        </row>
        <row r="1066">
          <cell r="A1066" t="str">
            <v>16085</v>
          </cell>
          <cell r="B1066" t="str">
            <v>101064</v>
          </cell>
          <cell r="C1066" t="str">
            <v>RYSE</v>
          </cell>
          <cell r="D1066" t="str">
            <v>16085</v>
          </cell>
        </row>
        <row r="1067">
          <cell r="A1067" t="str">
            <v>16089</v>
          </cell>
          <cell r="B1067" t="str">
            <v>101065</v>
          </cell>
          <cell r="C1067" t="str">
            <v>Digireg Netherlands B.V.</v>
          </cell>
          <cell r="D1067" t="str">
            <v>16089</v>
          </cell>
        </row>
        <row r="1068">
          <cell r="A1068" t="str">
            <v>16100</v>
          </cell>
          <cell r="B1068" t="str">
            <v>101066</v>
          </cell>
          <cell r="C1068" t="str">
            <v>Litzer Media BV</v>
          </cell>
          <cell r="D1068" t="str">
            <v>16100</v>
          </cell>
        </row>
        <row r="1069">
          <cell r="A1069" t="str">
            <v>16102</v>
          </cell>
          <cell r="B1069" t="str">
            <v>101067</v>
          </cell>
          <cell r="C1069" t="str">
            <v>Ziggo Zakelijk Services B.V.</v>
          </cell>
          <cell r="D1069" t="str">
            <v>16102</v>
          </cell>
        </row>
        <row r="1070">
          <cell r="A1070" t="str">
            <v>16109</v>
          </cell>
          <cell r="B1070" t="str">
            <v>101068</v>
          </cell>
          <cell r="C1070" t="str">
            <v>Academie voor Bijzondere Wetten B.V.</v>
          </cell>
          <cell r="D1070" t="str">
            <v>16109</v>
          </cell>
        </row>
        <row r="1071">
          <cell r="A1071" t="str">
            <v>16111</v>
          </cell>
          <cell r="B1071" t="str">
            <v>101069</v>
          </cell>
          <cell r="C1071" t="str">
            <v>HALM ICT-diensten</v>
          </cell>
          <cell r="D1071" t="str">
            <v>16111</v>
          </cell>
        </row>
        <row r="1072">
          <cell r="A1072" t="str">
            <v>16123</v>
          </cell>
          <cell r="B1072" t="str">
            <v>101070</v>
          </cell>
          <cell r="C1072" t="str">
            <v>VVN District Noord-Holland</v>
          </cell>
          <cell r="D1072" t="str">
            <v>16123</v>
          </cell>
        </row>
        <row r="1073">
          <cell r="A1073" t="str">
            <v>16124</v>
          </cell>
          <cell r="B1073" t="str">
            <v>101071</v>
          </cell>
          <cell r="C1073" t="str">
            <v>TVM verzekeringen N.V.</v>
          </cell>
          <cell r="D1073" t="str">
            <v>16124</v>
          </cell>
        </row>
        <row r="1074">
          <cell r="A1074" t="str">
            <v>16129</v>
          </cell>
          <cell r="B1074" t="str">
            <v>101072</v>
          </cell>
          <cell r="C1074" t="str">
            <v>Langhenkel-Talenter Academie B.V.</v>
          </cell>
          <cell r="D1074" t="str">
            <v>16129</v>
          </cell>
        </row>
        <row r="1075">
          <cell r="A1075" t="str">
            <v>16137</v>
          </cell>
          <cell r="B1075" t="str">
            <v>101073</v>
          </cell>
          <cell r="C1075" t="str">
            <v>DGI Dak &amp; Gevel Ingenieurs B.V.</v>
          </cell>
          <cell r="D1075" t="str">
            <v>16137</v>
          </cell>
        </row>
        <row r="1076">
          <cell r="A1076" t="str">
            <v>16143</v>
          </cell>
          <cell r="B1076" t="str">
            <v>101074</v>
          </cell>
          <cell r="C1076" t="str">
            <v>Topgeschenken Nederland B.V.</v>
          </cell>
          <cell r="D1076" t="str">
            <v>16143</v>
          </cell>
        </row>
        <row r="1077">
          <cell r="A1077" t="str">
            <v>16145</v>
          </cell>
          <cell r="B1077" t="str">
            <v>101075</v>
          </cell>
          <cell r="C1077" t="str">
            <v>Vereniging Vrienden van het Spiegel</v>
          </cell>
          <cell r="D1077" t="str">
            <v>16145</v>
          </cell>
        </row>
        <row r="1078">
          <cell r="A1078" t="str">
            <v>16150</v>
          </cell>
          <cell r="B1078" t="str">
            <v>101076</v>
          </cell>
          <cell r="C1078" t="str">
            <v>Q Kunst</v>
          </cell>
          <cell r="D1078" t="str">
            <v>16150</v>
          </cell>
        </row>
        <row r="1079">
          <cell r="A1079" t="str">
            <v>16151</v>
          </cell>
          <cell r="B1079" t="str">
            <v>101077</v>
          </cell>
          <cell r="C1079" t="str">
            <v>Centalis B.V.</v>
          </cell>
          <cell r="D1079" t="str">
            <v>16151</v>
          </cell>
        </row>
        <row r="1080">
          <cell r="A1080" t="str">
            <v>16159</v>
          </cell>
          <cell r="B1080" t="str">
            <v>101078</v>
          </cell>
          <cell r="C1080" t="str">
            <v>Onderhoud verplichtings installaties</v>
          </cell>
          <cell r="D1080" t="str">
            <v>16159</v>
          </cell>
        </row>
        <row r="1081">
          <cell r="A1081" t="str">
            <v>16166</v>
          </cell>
          <cell r="B1081" t="str">
            <v>101079</v>
          </cell>
          <cell r="C1081" t="str">
            <v>AllBasics</v>
          </cell>
          <cell r="D1081" t="str">
            <v>16166</v>
          </cell>
        </row>
        <row r="1082">
          <cell r="A1082" t="str">
            <v>16172</v>
          </cell>
          <cell r="B1082" t="str">
            <v>101080</v>
          </cell>
          <cell r="C1082" t="str">
            <v>Disseldorp Techniek B.V.</v>
          </cell>
          <cell r="D1082" t="str">
            <v>16172</v>
          </cell>
        </row>
        <row r="1083">
          <cell r="A1083" t="str">
            <v>16183</v>
          </cell>
          <cell r="B1083" t="str">
            <v>101081</v>
          </cell>
          <cell r="C1083" t="str">
            <v>Inner Aktie</v>
          </cell>
          <cell r="D1083" t="str">
            <v>16183</v>
          </cell>
        </row>
        <row r="1084">
          <cell r="A1084" t="str">
            <v>16189</v>
          </cell>
          <cell r="B1084" t="str">
            <v>101082</v>
          </cell>
          <cell r="C1084" t="str">
            <v>Rots Bouw B.V.</v>
          </cell>
          <cell r="D1084" t="str">
            <v>16189</v>
          </cell>
        </row>
        <row r="1085">
          <cell r="A1085" t="str">
            <v>16190</v>
          </cell>
          <cell r="B1085" t="str">
            <v>101083</v>
          </cell>
          <cell r="C1085" t="str">
            <v>KPN B.V.</v>
          </cell>
          <cell r="D1085" t="str">
            <v>16190</v>
          </cell>
        </row>
        <row r="1086">
          <cell r="A1086" t="str">
            <v>16195</v>
          </cell>
          <cell r="B1086" t="str">
            <v>101084</v>
          </cell>
          <cell r="C1086" t="str">
            <v>Stichting HartslagNu</v>
          </cell>
          <cell r="D1086" t="str">
            <v>16195</v>
          </cell>
        </row>
        <row r="1087">
          <cell r="A1087" t="str">
            <v>16202</v>
          </cell>
          <cell r="B1087" t="str">
            <v>101085</v>
          </cell>
          <cell r="C1087" t="str">
            <v>Rusch Consultancy B.V.</v>
          </cell>
          <cell r="D1087" t="str">
            <v>16202</v>
          </cell>
        </row>
        <row r="1088">
          <cell r="A1088" t="str">
            <v>16208</v>
          </cell>
          <cell r="B1088" t="str">
            <v>101086</v>
          </cell>
          <cell r="C1088" t="str">
            <v>Vaardigheidstrainer &amp; Boatrainer.nl B.V.</v>
          </cell>
          <cell r="D1088" t="str">
            <v>16208</v>
          </cell>
        </row>
        <row r="1089">
          <cell r="A1089" t="str">
            <v>16212</v>
          </cell>
          <cell r="B1089" t="str">
            <v>101087</v>
          </cell>
          <cell r="C1089" t="str">
            <v>Mölder Sportveldberegening B.V.</v>
          </cell>
          <cell r="D1089" t="str">
            <v>16212</v>
          </cell>
        </row>
        <row r="1090">
          <cell r="A1090" t="str">
            <v>16238</v>
          </cell>
          <cell r="B1090" t="str">
            <v>101088</v>
          </cell>
          <cell r="C1090" t="str">
            <v>SysActive B.V.</v>
          </cell>
          <cell r="D1090" t="str">
            <v>16238</v>
          </cell>
        </row>
        <row r="1091">
          <cell r="A1091" t="str">
            <v>16246</v>
          </cell>
          <cell r="B1091" t="str">
            <v>101089</v>
          </cell>
          <cell r="C1091" t="str">
            <v>KCM Survey B.V.</v>
          </cell>
          <cell r="D1091" t="str">
            <v>16246</v>
          </cell>
        </row>
        <row r="1092">
          <cell r="A1092" t="str">
            <v>16247</v>
          </cell>
          <cell r="B1092" t="str">
            <v>101090</v>
          </cell>
          <cell r="C1092" t="str">
            <v>Bureau Jordaan</v>
          </cell>
          <cell r="D1092" t="str">
            <v>16247</v>
          </cell>
        </row>
        <row r="1093">
          <cell r="A1093" t="str">
            <v>16249</v>
          </cell>
          <cell r="B1093" t="str">
            <v>101091</v>
          </cell>
          <cell r="C1093" t="str">
            <v>Virupa B.V.</v>
          </cell>
          <cell r="D1093" t="str">
            <v>16249</v>
          </cell>
        </row>
        <row r="1094">
          <cell r="A1094" t="str">
            <v>16252</v>
          </cell>
          <cell r="B1094" t="str">
            <v>101092</v>
          </cell>
          <cell r="C1094" t="str">
            <v>A. Graphique</v>
          </cell>
          <cell r="D1094" t="str">
            <v>16252</v>
          </cell>
        </row>
        <row r="1095">
          <cell r="A1095" t="str">
            <v>16258</v>
          </cell>
          <cell r="B1095" t="str">
            <v>101093</v>
          </cell>
          <cell r="C1095" t="str">
            <v>Cobytes B.V.</v>
          </cell>
          <cell r="D1095" t="str">
            <v>16258</v>
          </cell>
        </row>
        <row r="1096">
          <cell r="A1096" t="str">
            <v>16261</v>
          </cell>
          <cell r="B1096" t="str">
            <v>101094</v>
          </cell>
          <cell r="C1096" t="str">
            <v>Inergy B.V.</v>
          </cell>
          <cell r="D1096" t="str">
            <v>16261</v>
          </cell>
        </row>
        <row r="1097">
          <cell r="A1097" t="str">
            <v>16264</v>
          </cell>
          <cell r="B1097" t="str">
            <v>101095</v>
          </cell>
          <cell r="C1097" t="str">
            <v>OBI4wan b.v.</v>
          </cell>
          <cell r="D1097" t="str">
            <v>16264</v>
          </cell>
        </row>
        <row r="1098">
          <cell r="A1098" t="str">
            <v>16266</v>
          </cell>
          <cell r="B1098" t="str">
            <v>101096</v>
          </cell>
          <cell r="C1098" t="str">
            <v>Daiwa House Modular Europe Jan Snel B.V.</v>
          </cell>
          <cell r="D1098" t="str">
            <v>16266</v>
          </cell>
        </row>
        <row r="1099">
          <cell r="A1099" t="str">
            <v>16270</v>
          </cell>
          <cell r="B1099" t="str">
            <v>101097</v>
          </cell>
          <cell r="C1099" t="str">
            <v>Marcenbas B.V.</v>
          </cell>
          <cell r="D1099" t="str">
            <v>16270</v>
          </cell>
        </row>
        <row r="1100">
          <cell r="A1100" t="str">
            <v>16272</v>
          </cell>
          <cell r="B1100" t="str">
            <v>101098</v>
          </cell>
          <cell r="C1100" t="str">
            <v>Inverto Consultancy B.V.</v>
          </cell>
          <cell r="D1100" t="str">
            <v>16272</v>
          </cell>
        </row>
        <row r="1101">
          <cell r="A1101" t="str">
            <v>16277</v>
          </cell>
          <cell r="B1101" t="str">
            <v>101099</v>
          </cell>
          <cell r="C1101" t="str">
            <v>Schipper B.V. Installatie en Onderhoud</v>
          </cell>
          <cell r="D1101" t="str">
            <v>16277</v>
          </cell>
        </row>
        <row r="1102">
          <cell r="A1102" t="str">
            <v>16280</v>
          </cell>
          <cell r="B1102" t="str">
            <v>101100</v>
          </cell>
          <cell r="C1102" t="str">
            <v>GOconnectIT B.V.</v>
          </cell>
          <cell r="D1102" t="str">
            <v>16280</v>
          </cell>
        </row>
        <row r="1103">
          <cell r="A1103" t="str">
            <v>16281</v>
          </cell>
          <cell r="B1103" t="str">
            <v>101101</v>
          </cell>
          <cell r="C1103" t="str">
            <v>Vision-line BV</v>
          </cell>
          <cell r="D1103" t="str">
            <v>16281</v>
          </cell>
        </row>
        <row r="1104">
          <cell r="A1104" t="str">
            <v>16283</v>
          </cell>
          <cell r="B1104" t="str">
            <v>101102</v>
          </cell>
          <cell r="C1104" t="str">
            <v>Cardan Technobility B.V.</v>
          </cell>
          <cell r="D1104" t="str">
            <v>16283</v>
          </cell>
        </row>
        <row r="1105">
          <cell r="A1105" t="str">
            <v>16298</v>
          </cell>
          <cell r="B1105" t="str">
            <v>101103</v>
          </cell>
          <cell r="C1105" t="str">
            <v>AgressiePrevent BV</v>
          </cell>
          <cell r="D1105" t="str">
            <v>16298</v>
          </cell>
        </row>
        <row r="1106">
          <cell r="A1106" t="str">
            <v>16300</v>
          </cell>
          <cell r="B1106" t="str">
            <v>101104</v>
          </cell>
          <cell r="C1106" t="str">
            <v>Felton B.V.</v>
          </cell>
          <cell r="D1106" t="str">
            <v>16300</v>
          </cell>
        </row>
        <row r="1107">
          <cell r="A1107" t="str">
            <v>16323</v>
          </cell>
          <cell r="B1107" t="str">
            <v>101105</v>
          </cell>
          <cell r="C1107" t="str">
            <v>Presence Translate &amp; Interact B.V.</v>
          </cell>
          <cell r="D1107" t="str">
            <v>16323</v>
          </cell>
        </row>
        <row r="1108">
          <cell r="A1108" t="str">
            <v>16337</v>
          </cell>
          <cell r="B1108" t="str">
            <v>101106</v>
          </cell>
          <cell r="C1108" t="str">
            <v>FJV Infra Management</v>
          </cell>
          <cell r="D1108" t="str">
            <v>16337</v>
          </cell>
        </row>
        <row r="1109">
          <cell r="A1109" t="str">
            <v>16342</v>
          </cell>
          <cell r="B1109" t="str">
            <v>101107</v>
          </cell>
          <cell r="C1109" t="str">
            <v>Montris 3.0 B.V.</v>
          </cell>
          <cell r="D1109" t="str">
            <v>16342</v>
          </cell>
        </row>
        <row r="1110">
          <cell r="A1110" t="str">
            <v>16343</v>
          </cell>
          <cell r="B1110" t="str">
            <v>101108</v>
          </cell>
          <cell r="C1110" t="str">
            <v>Sebastiaan Westerweel</v>
          </cell>
          <cell r="D1110" t="str">
            <v>16343</v>
          </cell>
        </row>
        <row r="1111">
          <cell r="A1111" t="str">
            <v>16348</v>
          </cell>
          <cell r="B1111" t="str">
            <v>101109</v>
          </cell>
          <cell r="C1111" t="str">
            <v>InfraMEER B.V.</v>
          </cell>
          <cell r="D1111" t="str">
            <v>16348</v>
          </cell>
        </row>
        <row r="1112">
          <cell r="A1112" t="str">
            <v>16356</v>
          </cell>
          <cell r="B1112" t="str">
            <v>101110</v>
          </cell>
          <cell r="C1112" t="str">
            <v>Vonders Projecten</v>
          </cell>
          <cell r="D1112" t="str">
            <v>16356</v>
          </cell>
        </row>
        <row r="1113">
          <cell r="A1113" t="str">
            <v>16389</v>
          </cell>
          <cell r="B1113" t="str">
            <v>101111</v>
          </cell>
          <cell r="C1113" t="str">
            <v>Tentworx</v>
          </cell>
          <cell r="D1113" t="str">
            <v>16389</v>
          </cell>
        </row>
        <row r="1114">
          <cell r="A1114" t="str">
            <v>16391</v>
          </cell>
          <cell r="B1114" t="str">
            <v>101112</v>
          </cell>
          <cell r="C1114" t="str">
            <v>Tekst broodje</v>
          </cell>
          <cell r="D1114" t="str">
            <v>16391</v>
          </cell>
        </row>
        <row r="1115">
          <cell r="A1115" t="str">
            <v>16396</v>
          </cell>
          <cell r="B1115" t="str">
            <v>101113</v>
          </cell>
          <cell r="C1115" t="str">
            <v>Memoriam TV Coöperatie U.A.</v>
          </cell>
          <cell r="D1115" t="str">
            <v>16396</v>
          </cell>
        </row>
        <row r="1116">
          <cell r="A1116" t="str">
            <v>16402</v>
          </cell>
          <cell r="B1116" t="str">
            <v>101114</v>
          </cell>
          <cell r="C1116" t="str">
            <v>Companen</v>
          </cell>
          <cell r="D1116" t="str">
            <v>16402</v>
          </cell>
        </row>
        <row r="1117">
          <cell r="A1117" t="str">
            <v>16414</v>
          </cell>
          <cell r="B1117" t="str">
            <v>101115</v>
          </cell>
          <cell r="C1117" t="str">
            <v>Jos Scholman Infra B.V.</v>
          </cell>
          <cell r="D1117" t="str">
            <v>16414</v>
          </cell>
        </row>
        <row r="1118">
          <cell r="A1118" t="str">
            <v>16418</v>
          </cell>
          <cell r="B1118" t="str">
            <v>101116</v>
          </cell>
          <cell r="C1118" t="str">
            <v>Insiders Online B.V.</v>
          </cell>
          <cell r="D1118" t="str">
            <v>16418</v>
          </cell>
        </row>
        <row r="1119">
          <cell r="A1119" t="str">
            <v>16419</v>
          </cell>
          <cell r="B1119" t="str">
            <v>101117</v>
          </cell>
          <cell r="C1119" t="str">
            <v>St. Monumentaal en Historisch Muiderberg</v>
          </cell>
          <cell r="D1119" t="str">
            <v>16419</v>
          </cell>
        </row>
        <row r="1120">
          <cell r="A1120" t="str">
            <v>16421</v>
          </cell>
          <cell r="B1120" t="str">
            <v>101118</v>
          </cell>
          <cell r="C1120" t="str">
            <v>Advertentiegroothandel</v>
          </cell>
          <cell r="D1120" t="str">
            <v>16421</v>
          </cell>
        </row>
        <row r="1121">
          <cell r="A1121" t="str">
            <v>16422</v>
          </cell>
          <cell r="B1121" t="str">
            <v>101119</v>
          </cell>
          <cell r="C1121" t="str">
            <v>WSP Nederland B.V.</v>
          </cell>
          <cell r="D1121" t="str">
            <v>16422</v>
          </cell>
        </row>
        <row r="1122">
          <cell r="A1122" t="str">
            <v>16432</v>
          </cell>
          <cell r="B1122" t="str">
            <v>101120</v>
          </cell>
          <cell r="C1122" t="str">
            <v>Kraakman B.V.</v>
          </cell>
          <cell r="D1122" t="str">
            <v>16432</v>
          </cell>
        </row>
        <row r="1123">
          <cell r="A1123" t="str">
            <v>16444</v>
          </cell>
          <cell r="B1123" t="str">
            <v>101121</v>
          </cell>
          <cell r="C1123" t="str">
            <v>Staalman Verhuizingen</v>
          </cell>
          <cell r="D1123" t="str">
            <v>16444</v>
          </cell>
        </row>
        <row r="1124">
          <cell r="A1124" t="str">
            <v>16445</v>
          </cell>
          <cell r="B1124" t="str">
            <v>101122</v>
          </cell>
          <cell r="C1124" t="str">
            <v>Interra Maatwerk LLP</v>
          </cell>
          <cell r="D1124" t="str">
            <v>16445</v>
          </cell>
        </row>
        <row r="1125">
          <cell r="A1125" t="str">
            <v>16456</v>
          </cell>
          <cell r="B1125" t="str">
            <v>101123</v>
          </cell>
          <cell r="C1125" t="str">
            <v>Healthcare Real Estate Investments II CV</v>
          </cell>
          <cell r="D1125" t="str">
            <v>16456</v>
          </cell>
        </row>
        <row r="1126">
          <cell r="A1126" t="str">
            <v>16461</v>
          </cell>
          <cell r="B1126" t="str">
            <v>101124</v>
          </cell>
          <cell r="C1126" t="str">
            <v>Inforing B.V.</v>
          </cell>
          <cell r="D1126" t="str">
            <v>16461</v>
          </cell>
        </row>
        <row r="1127">
          <cell r="A1127" t="str">
            <v>16475</v>
          </cell>
          <cell r="B1127" t="str">
            <v>101125</v>
          </cell>
          <cell r="C1127" t="str">
            <v>Stichting Gooise Meren Marketing</v>
          </cell>
          <cell r="D1127" t="str">
            <v>16475</v>
          </cell>
        </row>
        <row r="1128">
          <cell r="A1128" t="str">
            <v>16477</v>
          </cell>
          <cell r="B1128" t="str">
            <v>101126</v>
          </cell>
          <cell r="C1128" t="str">
            <v>Gebr. Bonenkamp Rivierenland B.V.</v>
          </cell>
          <cell r="D1128" t="str">
            <v>16477</v>
          </cell>
        </row>
        <row r="1129">
          <cell r="A1129" t="str">
            <v>16479</v>
          </cell>
          <cell r="B1129" t="str">
            <v>101127</v>
          </cell>
          <cell r="C1129" t="str">
            <v>Villamedia Uitgeverij B.V.</v>
          </cell>
          <cell r="D1129" t="str">
            <v>16479</v>
          </cell>
        </row>
        <row r="1130">
          <cell r="A1130" t="str">
            <v>16480</v>
          </cell>
          <cell r="B1130" t="str">
            <v>101128</v>
          </cell>
          <cell r="C1130" t="str">
            <v>Tools4ever Software B.V.</v>
          </cell>
          <cell r="D1130" t="str">
            <v>16480</v>
          </cell>
        </row>
        <row r="1131">
          <cell r="A1131" t="str">
            <v>16482</v>
          </cell>
          <cell r="B1131" t="str">
            <v>101129</v>
          </cell>
          <cell r="C1131" t="str">
            <v>Alba Concepts</v>
          </cell>
          <cell r="D1131" t="str">
            <v>16482</v>
          </cell>
        </row>
        <row r="1132">
          <cell r="A1132" t="str">
            <v>16485</v>
          </cell>
          <cell r="B1132" t="str">
            <v>101130</v>
          </cell>
          <cell r="C1132" t="str">
            <v>WEMO Pakket &amp; Koeriersdienst</v>
          </cell>
          <cell r="D1132" t="str">
            <v>16485</v>
          </cell>
        </row>
        <row r="1133">
          <cell r="A1133" t="str">
            <v>16494</v>
          </cell>
          <cell r="B1133" t="str">
            <v>101131</v>
          </cell>
          <cell r="C1133" t="str">
            <v>Remans Vastgoedbeheer</v>
          </cell>
          <cell r="D1133" t="str">
            <v>16494</v>
          </cell>
        </row>
        <row r="1134">
          <cell r="A1134" t="str">
            <v>16505</v>
          </cell>
          <cell r="B1134" t="str">
            <v>101132</v>
          </cell>
          <cell r="C1134" t="str">
            <v>SKOR B.V.</v>
          </cell>
          <cell r="D1134" t="str">
            <v>16505</v>
          </cell>
        </row>
        <row r="1135">
          <cell r="A1135" t="str">
            <v>16507</v>
          </cell>
          <cell r="B1135" t="str">
            <v>101133</v>
          </cell>
          <cell r="C1135" t="str">
            <v>Kavel 10 B.V.</v>
          </cell>
          <cell r="D1135" t="str">
            <v>16507</v>
          </cell>
        </row>
        <row r="1136">
          <cell r="A1136" t="str">
            <v>16516</v>
          </cell>
          <cell r="B1136" t="str">
            <v>101134</v>
          </cell>
          <cell r="C1136" t="str">
            <v>Dusseldorp</v>
          </cell>
          <cell r="D1136" t="str">
            <v>16516</v>
          </cell>
        </row>
        <row r="1137">
          <cell r="A1137" t="str">
            <v>16517</v>
          </cell>
          <cell r="B1137" t="str">
            <v>101135</v>
          </cell>
          <cell r="C1137" t="str">
            <v>Meld Misdaad Anoniem</v>
          </cell>
          <cell r="D1137" t="str">
            <v>16517</v>
          </cell>
        </row>
        <row r="1138">
          <cell r="A1138" t="str">
            <v>16519</v>
          </cell>
          <cell r="B1138" t="str">
            <v>101136</v>
          </cell>
          <cell r="C1138" t="str">
            <v>HET IT B.V.</v>
          </cell>
          <cell r="D1138" t="str">
            <v>16519</v>
          </cell>
        </row>
        <row r="1139">
          <cell r="A1139" t="str">
            <v>16524</v>
          </cell>
          <cell r="B1139" t="str">
            <v>101137</v>
          </cell>
          <cell r="C1139" t="str">
            <v>Kunstvanmariekedejong</v>
          </cell>
          <cell r="D1139" t="str">
            <v>16524</v>
          </cell>
        </row>
        <row r="1140">
          <cell r="A1140" t="str">
            <v>16525</v>
          </cell>
          <cell r="B1140" t="str">
            <v>101138</v>
          </cell>
          <cell r="C1140" t="str">
            <v>Synarchis</v>
          </cell>
          <cell r="D1140" t="str">
            <v>16525</v>
          </cell>
        </row>
        <row r="1141">
          <cell r="A1141" t="str">
            <v>16527</v>
          </cell>
          <cell r="B1141" t="str">
            <v>101139</v>
          </cell>
          <cell r="C1141" t="str">
            <v>Maakdestad B.V.</v>
          </cell>
          <cell r="D1141" t="str">
            <v>16527</v>
          </cell>
        </row>
        <row r="1142">
          <cell r="A1142" t="str">
            <v>16550</v>
          </cell>
          <cell r="B1142" t="str">
            <v>101140</v>
          </cell>
          <cell r="C1142" t="str">
            <v>Daadkracht</v>
          </cell>
          <cell r="D1142" t="str">
            <v>16550</v>
          </cell>
        </row>
        <row r="1143">
          <cell r="A1143" t="str">
            <v>16558</v>
          </cell>
          <cell r="B1143" t="str">
            <v>101141</v>
          </cell>
          <cell r="C1143" t="str">
            <v>Legal Infra</v>
          </cell>
          <cell r="D1143" t="str">
            <v>16558</v>
          </cell>
        </row>
        <row r="1144">
          <cell r="A1144" t="str">
            <v>16566</v>
          </cell>
          <cell r="B1144" t="str">
            <v>101142</v>
          </cell>
          <cell r="C1144" t="str">
            <v>Bruweij B.V.</v>
          </cell>
          <cell r="D1144" t="str">
            <v>16566</v>
          </cell>
        </row>
        <row r="1145">
          <cell r="A1145" t="str">
            <v>16572</v>
          </cell>
          <cell r="B1145" t="str">
            <v>101143</v>
          </cell>
          <cell r="C1145" t="str">
            <v>Spie Building Solutions B.V.</v>
          </cell>
          <cell r="D1145" t="str">
            <v>16572</v>
          </cell>
        </row>
        <row r="1146">
          <cell r="A1146" t="str">
            <v>16598</v>
          </cell>
          <cell r="B1146" t="str">
            <v>101144</v>
          </cell>
          <cell r="C1146" t="str">
            <v>Ecoloss Project B.V.</v>
          </cell>
          <cell r="D1146" t="str">
            <v>16598</v>
          </cell>
        </row>
        <row r="1147">
          <cell r="A1147" t="str">
            <v>16605</v>
          </cell>
          <cell r="B1147" t="str">
            <v>101145</v>
          </cell>
          <cell r="C1147" t="str">
            <v>Next Projectmanagement en Advies</v>
          </cell>
          <cell r="D1147" t="str">
            <v>16605</v>
          </cell>
        </row>
        <row r="1148">
          <cell r="A1148" t="str">
            <v>16606</v>
          </cell>
          <cell r="B1148">
            <v>101146</v>
          </cell>
          <cell r="C1148" t="str">
            <v>KSG Kunstgras</v>
          </cell>
          <cell r="D1148" t="str">
            <v>16606</v>
          </cell>
        </row>
        <row r="1149">
          <cell r="A1149" t="str">
            <v>16609</v>
          </cell>
          <cell r="B1149" t="str">
            <v>101147</v>
          </cell>
          <cell r="C1149" t="str">
            <v>M.R.O. B.V.</v>
          </cell>
          <cell r="D1149" t="str">
            <v>16609</v>
          </cell>
        </row>
        <row r="1150">
          <cell r="A1150" t="str">
            <v>16612</v>
          </cell>
          <cell r="B1150" t="str">
            <v>101148</v>
          </cell>
          <cell r="C1150" t="str">
            <v>T-Mobile Netherlands B.V.</v>
          </cell>
          <cell r="D1150" t="str">
            <v>16612</v>
          </cell>
        </row>
        <row r="1151">
          <cell r="A1151" t="str">
            <v>16619</v>
          </cell>
          <cell r="B1151" t="str">
            <v>101149</v>
          </cell>
          <cell r="C1151" t="str">
            <v>ABF Research B.V.</v>
          </cell>
          <cell r="D1151" t="str">
            <v>16619</v>
          </cell>
        </row>
        <row r="1152">
          <cell r="A1152" t="str">
            <v>16620</v>
          </cell>
          <cell r="B1152" t="str">
            <v>101150</v>
          </cell>
          <cell r="C1152" t="str">
            <v>Matchpartnert B.V.</v>
          </cell>
          <cell r="D1152" t="str">
            <v>16620</v>
          </cell>
        </row>
        <row r="1153">
          <cell r="A1153" t="str">
            <v>16622</v>
          </cell>
          <cell r="B1153" t="str">
            <v>101151</v>
          </cell>
          <cell r="C1153" t="str">
            <v>Philippo BV</v>
          </cell>
          <cell r="D1153" t="str">
            <v>16622</v>
          </cell>
        </row>
        <row r="1154">
          <cell r="A1154" t="str">
            <v>16630</v>
          </cell>
          <cell r="B1154" t="str">
            <v>101152</v>
          </cell>
          <cell r="C1154" t="str">
            <v>Brunet Advocaten</v>
          </cell>
          <cell r="D1154" t="str">
            <v>16630</v>
          </cell>
        </row>
        <row r="1155">
          <cell r="A1155" t="str">
            <v>16632</v>
          </cell>
          <cell r="B1155" t="str">
            <v>101153</v>
          </cell>
          <cell r="C1155" t="str">
            <v>TA Academie Opleidingen B.V.</v>
          </cell>
          <cell r="D1155" t="str">
            <v>16632</v>
          </cell>
        </row>
        <row r="1156">
          <cell r="A1156" t="str">
            <v>16638</v>
          </cell>
          <cell r="B1156" t="str">
            <v>101154</v>
          </cell>
          <cell r="C1156" t="str">
            <v>Caraad Belastingadviseurs B.V.</v>
          </cell>
          <cell r="D1156" t="str">
            <v>16638</v>
          </cell>
        </row>
        <row r="1157">
          <cell r="A1157" t="str">
            <v>16641</v>
          </cell>
          <cell r="B1157" t="str">
            <v>101155</v>
          </cell>
          <cell r="C1157" t="str">
            <v>Bureau Burhs B.V.</v>
          </cell>
          <cell r="D1157" t="str">
            <v>16641</v>
          </cell>
        </row>
        <row r="1158">
          <cell r="A1158" t="str">
            <v>16649</v>
          </cell>
          <cell r="B1158" t="str">
            <v>101156</v>
          </cell>
          <cell r="C1158" t="str">
            <v>Riemersma Advies &amp; Management</v>
          </cell>
          <cell r="D1158" t="str">
            <v>16649</v>
          </cell>
        </row>
        <row r="1159">
          <cell r="A1159" t="str">
            <v>16651</v>
          </cell>
          <cell r="B1159" t="str">
            <v>101157</v>
          </cell>
          <cell r="C1159" t="str">
            <v>KPN B.V.</v>
          </cell>
          <cell r="D1159" t="str">
            <v>16651</v>
          </cell>
        </row>
        <row r="1160">
          <cell r="A1160" t="str">
            <v>16656</v>
          </cell>
          <cell r="B1160" t="str">
            <v>101158</v>
          </cell>
          <cell r="C1160" t="str">
            <v>STX Fixed Income B.V.</v>
          </cell>
          <cell r="D1160" t="str">
            <v>16656</v>
          </cell>
        </row>
        <row r="1161">
          <cell r="A1161" t="str">
            <v>16660</v>
          </cell>
          <cell r="B1161" t="str">
            <v>101159</v>
          </cell>
          <cell r="C1161" t="str">
            <v>Gemeente Hoorn</v>
          </cell>
          <cell r="D1161" t="str">
            <v>16660</v>
          </cell>
        </row>
        <row r="1162">
          <cell r="A1162" t="str">
            <v>16663</v>
          </cell>
          <cell r="B1162" t="str">
            <v>101160</v>
          </cell>
          <cell r="C1162" t="str">
            <v>Tilma SZW advies</v>
          </cell>
          <cell r="D1162" t="str">
            <v>16663</v>
          </cell>
        </row>
        <row r="1163">
          <cell r="A1163" t="str">
            <v>16664</v>
          </cell>
          <cell r="B1163" t="str">
            <v>101161</v>
          </cell>
          <cell r="C1163" t="str">
            <v>Publiek Denken B.V.</v>
          </cell>
          <cell r="D1163" t="str">
            <v>16664</v>
          </cell>
        </row>
        <row r="1164">
          <cell r="A1164" t="str">
            <v>16671</v>
          </cell>
          <cell r="B1164" t="str">
            <v>101162</v>
          </cell>
          <cell r="C1164" t="str">
            <v>Eiffel B.V.</v>
          </cell>
          <cell r="D1164" t="str">
            <v>16671</v>
          </cell>
        </row>
        <row r="1165">
          <cell r="A1165" t="str">
            <v>16672</v>
          </cell>
          <cell r="B1165" t="str">
            <v>101163</v>
          </cell>
          <cell r="C1165" t="str">
            <v>Stichting Egelopvang Midden Nederland</v>
          </cell>
          <cell r="D1165" t="str">
            <v>16672</v>
          </cell>
        </row>
        <row r="1166">
          <cell r="A1166" t="str">
            <v>16673</v>
          </cell>
          <cell r="B1166" t="str">
            <v>101164</v>
          </cell>
          <cell r="C1166" t="str">
            <v>C.T. Boshuis B.V.</v>
          </cell>
          <cell r="D1166" t="str">
            <v>16673</v>
          </cell>
        </row>
        <row r="1167">
          <cell r="A1167" t="str">
            <v>16674</v>
          </cell>
          <cell r="B1167" t="str">
            <v>101165</v>
          </cell>
          <cell r="C1167" t="str">
            <v>Van Niftrik Advocatuur</v>
          </cell>
          <cell r="D1167" t="str">
            <v>16674</v>
          </cell>
        </row>
        <row r="1168">
          <cell r="A1168" t="str">
            <v>16677</v>
          </cell>
          <cell r="B1168" t="str">
            <v>101166</v>
          </cell>
          <cell r="C1168" t="str">
            <v>Ergis B.V.</v>
          </cell>
          <cell r="D1168" t="str">
            <v>16677</v>
          </cell>
        </row>
        <row r="1169">
          <cell r="A1169" t="str">
            <v>16688</v>
          </cell>
          <cell r="B1169" t="str">
            <v>101167</v>
          </cell>
          <cell r="C1169" t="str">
            <v>Nobian Industrial Chemicals B.V.</v>
          </cell>
          <cell r="D1169" t="str">
            <v>16688</v>
          </cell>
        </row>
        <row r="1170">
          <cell r="A1170" t="str">
            <v>16708</v>
          </cell>
          <cell r="B1170" t="str">
            <v>101168</v>
          </cell>
          <cell r="C1170" t="str">
            <v>Dataresult B.V.</v>
          </cell>
          <cell r="D1170" t="str">
            <v>16708</v>
          </cell>
        </row>
        <row r="1171">
          <cell r="A1171" t="str">
            <v>16711</v>
          </cell>
          <cell r="B1171" t="str">
            <v>101169</v>
          </cell>
          <cell r="C1171" t="str">
            <v>Roelofs Advies en Ontwerp B.V.</v>
          </cell>
          <cell r="D1171" t="str">
            <v>16711</v>
          </cell>
        </row>
        <row r="1172">
          <cell r="A1172" t="str">
            <v>16722</v>
          </cell>
          <cell r="B1172" t="str">
            <v>101170</v>
          </cell>
          <cell r="C1172" t="str">
            <v>Mijn Impact</v>
          </cell>
          <cell r="D1172" t="str">
            <v>16722</v>
          </cell>
        </row>
        <row r="1173">
          <cell r="A1173" t="str">
            <v>16730</v>
          </cell>
          <cell r="B1173" t="str">
            <v>101171</v>
          </cell>
          <cell r="C1173" t="str">
            <v>Hackshield Future Cyber Heroes B.V.</v>
          </cell>
          <cell r="D1173" t="str">
            <v>16730</v>
          </cell>
        </row>
        <row r="1174">
          <cell r="A1174" t="str">
            <v>16731</v>
          </cell>
          <cell r="B1174" t="str">
            <v>101172</v>
          </cell>
          <cell r="C1174" t="str">
            <v>Freep.nl B.V.</v>
          </cell>
          <cell r="D1174" t="str">
            <v>16731</v>
          </cell>
        </row>
        <row r="1175">
          <cell r="A1175" t="str">
            <v>16734</v>
          </cell>
          <cell r="B1175" t="str">
            <v>101173</v>
          </cell>
          <cell r="C1175" t="str">
            <v>Speakers Academy</v>
          </cell>
          <cell r="D1175" t="str">
            <v>16734</v>
          </cell>
        </row>
        <row r="1176">
          <cell r="A1176" t="str">
            <v>16747</v>
          </cell>
          <cell r="B1176" t="str">
            <v>101174</v>
          </cell>
          <cell r="C1176" t="str">
            <v>Schoemaker Advocaten</v>
          </cell>
          <cell r="D1176" t="str">
            <v>16747</v>
          </cell>
        </row>
        <row r="1177">
          <cell r="A1177" t="str">
            <v>16748</v>
          </cell>
          <cell r="B1177" t="str">
            <v>101175</v>
          </cell>
          <cell r="C1177" t="str">
            <v>Studio Bussum B.V.</v>
          </cell>
          <cell r="D1177" t="str">
            <v>16748</v>
          </cell>
        </row>
        <row r="1178">
          <cell r="A1178" t="str">
            <v>16749</v>
          </cell>
          <cell r="B1178" t="str">
            <v>101176</v>
          </cell>
          <cell r="C1178" t="str">
            <v>Connecting Diversity</v>
          </cell>
          <cell r="D1178" t="str">
            <v>16749</v>
          </cell>
        </row>
        <row r="1179">
          <cell r="A1179" t="str">
            <v>16751</v>
          </cell>
          <cell r="B1179" t="str">
            <v>101177</v>
          </cell>
          <cell r="C1179" t="str">
            <v>Elbers transport</v>
          </cell>
          <cell r="D1179" t="str">
            <v>16751</v>
          </cell>
        </row>
        <row r="1180">
          <cell r="A1180" t="str">
            <v>16752</v>
          </cell>
          <cell r="B1180" t="str">
            <v>101178</v>
          </cell>
          <cell r="C1180" t="str">
            <v>Maessen Tentsupply B.V.</v>
          </cell>
          <cell r="D1180" t="str">
            <v>16752</v>
          </cell>
        </row>
        <row r="1181">
          <cell r="A1181" t="str">
            <v>16753</v>
          </cell>
          <cell r="B1181" t="str">
            <v>101179</v>
          </cell>
          <cell r="C1181" t="str">
            <v>Atelier Dutch B.V.</v>
          </cell>
          <cell r="D1181" t="str">
            <v>16753</v>
          </cell>
        </row>
        <row r="1182">
          <cell r="A1182" t="str">
            <v>16766</v>
          </cell>
          <cell r="B1182" t="str">
            <v>101180</v>
          </cell>
          <cell r="C1182" t="str">
            <v>BSQ Consultancy</v>
          </cell>
          <cell r="D1182" t="str">
            <v>16766</v>
          </cell>
        </row>
        <row r="1183">
          <cell r="A1183" t="str">
            <v>16773</v>
          </cell>
          <cell r="B1183" t="str">
            <v>101181</v>
          </cell>
          <cell r="C1183" t="str">
            <v>Laposta B.V.</v>
          </cell>
          <cell r="D1183" t="str">
            <v>16773</v>
          </cell>
        </row>
        <row r="1184">
          <cell r="A1184" t="str">
            <v>16774</v>
          </cell>
          <cell r="B1184" t="str">
            <v>101182</v>
          </cell>
          <cell r="C1184" t="str">
            <v>Geerts &amp; Partners B.V.</v>
          </cell>
          <cell r="D1184" t="str">
            <v>16774</v>
          </cell>
        </row>
        <row r="1185">
          <cell r="A1185" t="str">
            <v>16793</v>
          </cell>
          <cell r="B1185" t="str">
            <v>101183</v>
          </cell>
          <cell r="C1185" t="str">
            <v>SB Tuinaanleg</v>
          </cell>
          <cell r="D1185" t="str">
            <v>16793</v>
          </cell>
        </row>
        <row r="1186">
          <cell r="A1186" t="str">
            <v>16812</v>
          </cell>
          <cell r="B1186" t="str">
            <v>101184</v>
          </cell>
          <cell r="C1186" t="str">
            <v>KBenP Talent</v>
          </cell>
          <cell r="D1186" t="str">
            <v>16812</v>
          </cell>
        </row>
        <row r="1187">
          <cell r="A1187" t="str">
            <v>16817</v>
          </cell>
          <cell r="B1187" t="str">
            <v>101185</v>
          </cell>
          <cell r="C1187" t="str">
            <v>PQR B.V.</v>
          </cell>
          <cell r="D1187" t="str">
            <v>16817</v>
          </cell>
        </row>
        <row r="1188">
          <cell r="A1188" t="str">
            <v>16822</v>
          </cell>
          <cell r="B1188" t="str">
            <v>101186</v>
          </cell>
          <cell r="C1188" t="str">
            <v>Honor Piëteitstechniek B.V.</v>
          </cell>
          <cell r="D1188" t="str">
            <v>16822</v>
          </cell>
        </row>
        <row r="1189">
          <cell r="A1189" t="str">
            <v>16824</v>
          </cell>
          <cell r="B1189" t="str">
            <v>101187</v>
          </cell>
          <cell r="C1189" t="str">
            <v>K.W.D. Sport B.V.</v>
          </cell>
          <cell r="D1189" t="str">
            <v>16824</v>
          </cell>
        </row>
        <row r="1190">
          <cell r="A1190" t="str">
            <v>16826</v>
          </cell>
          <cell r="B1190" t="str">
            <v>101188</v>
          </cell>
          <cell r="C1190" t="str">
            <v>OM | nieuwe energie</v>
          </cell>
          <cell r="D1190" t="str">
            <v>16826</v>
          </cell>
        </row>
        <row r="1191">
          <cell r="A1191" t="str">
            <v>16830</v>
          </cell>
          <cell r="B1191" t="str">
            <v>101189</v>
          </cell>
          <cell r="C1191" t="str">
            <v>Parell informatiebeveiliging B.V</v>
          </cell>
          <cell r="D1191" t="str">
            <v>16830</v>
          </cell>
        </row>
        <row r="1192">
          <cell r="A1192" t="str">
            <v>16835</v>
          </cell>
          <cell r="B1192" t="str">
            <v>101190</v>
          </cell>
          <cell r="C1192" t="str">
            <v>Wilskracht Zorg B.V.</v>
          </cell>
          <cell r="D1192" t="str">
            <v>16835</v>
          </cell>
        </row>
        <row r="1193">
          <cell r="A1193" t="str">
            <v>16839</v>
          </cell>
          <cell r="B1193" t="str">
            <v>101191</v>
          </cell>
          <cell r="C1193" t="str">
            <v>Arons en Gelauff Architecten B.V.</v>
          </cell>
          <cell r="D1193" t="str">
            <v>16839</v>
          </cell>
        </row>
        <row r="1194">
          <cell r="A1194" t="str">
            <v>16841</v>
          </cell>
          <cell r="B1194" t="str">
            <v>101192</v>
          </cell>
          <cell r="C1194" t="str">
            <v>SLTN IT Products B.V.</v>
          </cell>
          <cell r="D1194" t="str">
            <v>16841</v>
          </cell>
        </row>
        <row r="1195">
          <cell r="A1195" t="str">
            <v>16843</v>
          </cell>
          <cell r="B1195" t="str">
            <v>101193</v>
          </cell>
          <cell r="C1195" t="str">
            <v>Vervoer Gooi en Vechtstreek B.V.</v>
          </cell>
          <cell r="D1195" t="str">
            <v>16843</v>
          </cell>
        </row>
        <row r="1196">
          <cell r="A1196" t="str">
            <v>16845</v>
          </cell>
          <cell r="B1196" t="str">
            <v>101194</v>
          </cell>
          <cell r="C1196" t="str">
            <v>Geodan B.V.</v>
          </cell>
          <cell r="D1196" t="str">
            <v>16845</v>
          </cell>
        </row>
        <row r="1197">
          <cell r="A1197" t="str">
            <v>16846</v>
          </cell>
          <cell r="B1197" t="str">
            <v>101195</v>
          </cell>
          <cell r="C1197" t="str">
            <v>W/E adviseurs duurzaam bouwen</v>
          </cell>
          <cell r="D1197" t="str">
            <v>16846</v>
          </cell>
        </row>
        <row r="1198">
          <cell r="A1198" t="str">
            <v>16852</v>
          </cell>
          <cell r="B1198" t="str">
            <v>101196</v>
          </cell>
          <cell r="C1198" t="str">
            <v>Greenchoice B.V.</v>
          </cell>
          <cell r="D1198" t="str">
            <v>16852</v>
          </cell>
        </row>
        <row r="1199">
          <cell r="A1199" t="str">
            <v>16855</v>
          </cell>
          <cell r="B1199" t="str">
            <v>101197</v>
          </cell>
          <cell r="C1199" t="str">
            <v>Ruimte voor Sport</v>
          </cell>
          <cell r="D1199" t="str">
            <v>16855</v>
          </cell>
        </row>
        <row r="1200">
          <cell r="A1200" t="str">
            <v>16857</v>
          </cell>
          <cell r="B1200" t="str">
            <v>101198</v>
          </cell>
          <cell r="C1200" t="str">
            <v>Vialit Benelux B.V.</v>
          </cell>
          <cell r="D1200" t="str">
            <v>16857</v>
          </cell>
        </row>
        <row r="1201">
          <cell r="A1201" t="str">
            <v>16868</v>
          </cell>
          <cell r="B1201" t="str">
            <v>101199</v>
          </cell>
          <cell r="C1201" t="str">
            <v>Den Boer CCI</v>
          </cell>
          <cell r="D1201" t="str">
            <v>16868</v>
          </cell>
        </row>
        <row r="1202">
          <cell r="A1202" t="str">
            <v>16869</v>
          </cell>
          <cell r="B1202" t="str">
            <v>101200</v>
          </cell>
          <cell r="C1202" t="str">
            <v>HumanCapitalCare B.V.</v>
          </cell>
          <cell r="D1202" t="str">
            <v>16869</v>
          </cell>
        </row>
        <row r="1203">
          <cell r="A1203" t="str">
            <v>16871</v>
          </cell>
          <cell r="B1203" t="str">
            <v>101201</v>
          </cell>
          <cell r="C1203" t="str">
            <v>Tech Centre</v>
          </cell>
          <cell r="D1203" t="str">
            <v>16871</v>
          </cell>
        </row>
        <row r="1204">
          <cell r="A1204" t="str">
            <v>16874</v>
          </cell>
          <cell r="B1204" t="str">
            <v>101202</v>
          </cell>
          <cell r="C1204" t="str">
            <v>BAM Infra Verkeerstechniek B.V.</v>
          </cell>
          <cell r="D1204" t="str">
            <v>16874</v>
          </cell>
        </row>
        <row r="1205">
          <cell r="A1205" t="str">
            <v>16877</v>
          </cell>
          <cell r="B1205" t="str">
            <v>101203</v>
          </cell>
          <cell r="C1205" t="str">
            <v>Stichting Gele Loods</v>
          </cell>
          <cell r="D1205" t="str">
            <v>16877</v>
          </cell>
        </row>
        <row r="1206">
          <cell r="A1206" t="str">
            <v>16884</v>
          </cell>
          <cell r="B1206" t="str">
            <v>101204</v>
          </cell>
          <cell r="C1206" t="str">
            <v>Folkersma Routing en Sign B.V.</v>
          </cell>
          <cell r="D1206" t="str">
            <v>16884</v>
          </cell>
        </row>
        <row r="1207">
          <cell r="A1207" t="str">
            <v>16888</v>
          </cell>
          <cell r="B1207" t="str">
            <v>101205</v>
          </cell>
          <cell r="C1207" t="str">
            <v>TalentRoute B.V. (Tomingroep)</v>
          </cell>
          <cell r="D1207" t="str">
            <v>16888</v>
          </cell>
        </row>
        <row r="1208">
          <cell r="A1208" t="str">
            <v>16895</v>
          </cell>
          <cell r="B1208" t="str">
            <v>101206</v>
          </cell>
          <cell r="C1208" t="str">
            <v>DCS Dutch Company Style B.V.</v>
          </cell>
          <cell r="D1208" t="str">
            <v>16895</v>
          </cell>
        </row>
        <row r="1209">
          <cell r="A1209" t="str">
            <v>16896</v>
          </cell>
          <cell r="B1209" t="str">
            <v>101207</v>
          </cell>
          <cell r="C1209" t="str">
            <v>CBOX Containers Nederlands B.V.</v>
          </cell>
          <cell r="D1209" t="str">
            <v>16896</v>
          </cell>
        </row>
        <row r="1210">
          <cell r="A1210" t="str">
            <v>16898</v>
          </cell>
          <cell r="B1210" t="str">
            <v>101208</v>
          </cell>
          <cell r="C1210" t="str">
            <v>Hét Gastouderbureau Eerlijk en Uniek</v>
          </cell>
          <cell r="D1210" t="str">
            <v>16898</v>
          </cell>
        </row>
        <row r="1211">
          <cell r="A1211" t="str">
            <v>16900</v>
          </cell>
          <cell r="B1211" t="str">
            <v>101209</v>
          </cell>
          <cell r="C1211" t="str">
            <v>Parochie Heilige Drieëenheid</v>
          </cell>
          <cell r="D1211" t="str">
            <v>16900</v>
          </cell>
        </row>
        <row r="1212">
          <cell r="A1212" t="str">
            <v>16914</v>
          </cell>
          <cell r="B1212" t="str">
            <v>101210</v>
          </cell>
          <cell r="C1212" t="str">
            <v>Exploitatie-en Beheersmij Merwestreek BV</v>
          </cell>
          <cell r="D1212" t="str">
            <v>16914</v>
          </cell>
        </row>
        <row r="1213">
          <cell r="A1213" t="str">
            <v>16917</v>
          </cell>
          <cell r="B1213" t="str">
            <v>101211</v>
          </cell>
          <cell r="C1213" t="str">
            <v>CAK</v>
          </cell>
          <cell r="D1213" t="str">
            <v>16917</v>
          </cell>
        </row>
        <row r="1214">
          <cell r="A1214" t="str">
            <v>16918</v>
          </cell>
          <cell r="B1214" t="str">
            <v>101212</v>
          </cell>
          <cell r="C1214" t="str">
            <v>De vastgoedtak</v>
          </cell>
          <cell r="D1214" t="str">
            <v>16918</v>
          </cell>
        </row>
        <row r="1215">
          <cell r="A1215" t="str">
            <v>16922</v>
          </cell>
          <cell r="B1215" t="str">
            <v>101213</v>
          </cell>
          <cell r="C1215" t="str">
            <v>JB consultancy</v>
          </cell>
          <cell r="D1215" t="str">
            <v>16922</v>
          </cell>
        </row>
        <row r="1216">
          <cell r="A1216" t="str">
            <v>16923</v>
          </cell>
          <cell r="B1216" t="str">
            <v>101214</v>
          </cell>
          <cell r="C1216" t="str">
            <v>Prisma groep B.V.</v>
          </cell>
          <cell r="D1216" t="str">
            <v>16923</v>
          </cell>
        </row>
        <row r="1217">
          <cell r="A1217" t="str">
            <v>16926</v>
          </cell>
          <cell r="B1217" t="str">
            <v>101215</v>
          </cell>
          <cell r="C1217" t="str">
            <v>Finish Building B.V.</v>
          </cell>
          <cell r="D1217" t="str">
            <v>16926</v>
          </cell>
        </row>
        <row r="1218">
          <cell r="A1218" t="str">
            <v>16928</v>
          </cell>
          <cell r="B1218" t="str">
            <v>101216</v>
          </cell>
          <cell r="C1218" t="str">
            <v>Bokhoven</v>
          </cell>
          <cell r="D1218" t="str">
            <v>16928</v>
          </cell>
        </row>
        <row r="1219">
          <cell r="A1219" t="str">
            <v>16929</v>
          </cell>
          <cell r="B1219" t="str">
            <v>101217</v>
          </cell>
          <cell r="C1219" t="str">
            <v>Huren Zonder Zorgen B.V.</v>
          </cell>
          <cell r="D1219" t="str">
            <v>16929</v>
          </cell>
        </row>
        <row r="1220">
          <cell r="A1220" t="str">
            <v>16930</v>
          </cell>
          <cell r="B1220" t="str">
            <v>101218</v>
          </cell>
          <cell r="C1220" t="str">
            <v>Klippel</v>
          </cell>
          <cell r="D1220" t="str">
            <v>16930</v>
          </cell>
        </row>
        <row r="1221">
          <cell r="A1221" t="str">
            <v>16933</v>
          </cell>
          <cell r="B1221" t="str">
            <v>101219</v>
          </cell>
          <cell r="C1221" t="str">
            <v>Koen B.V.</v>
          </cell>
          <cell r="D1221" t="str">
            <v>16933</v>
          </cell>
        </row>
        <row r="1222">
          <cell r="A1222" t="str">
            <v>16935</v>
          </cell>
          <cell r="B1222" t="str">
            <v>101220</v>
          </cell>
          <cell r="C1222" t="str">
            <v>Cambiamo</v>
          </cell>
          <cell r="D1222" t="str">
            <v>16935</v>
          </cell>
        </row>
        <row r="1223">
          <cell r="A1223" t="str">
            <v>16936</v>
          </cell>
          <cell r="B1223" t="str">
            <v>101221</v>
          </cell>
          <cell r="C1223" t="str">
            <v>YER Nederland B.V.</v>
          </cell>
          <cell r="D1223" t="str">
            <v>16936</v>
          </cell>
        </row>
        <row r="1224">
          <cell r="A1224" t="str">
            <v>16941</v>
          </cell>
          <cell r="B1224" t="str">
            <v>101222</v>
          </cell>
          <cell r="C1224" t="str">
            <v>Tamminga Sports</v>
          </cell>
          <cell r="D1224" t="str">
            <v>16941</v>
          </cell>
        </row>
        <row r="1225">
          <cell r="A1225" t="str">
            <v>16945</v>
          </cell>
          <cell r="B1225" t="str">
            <v>101223</v>
          </cell>
          <cell r="C1225" t="str">
            <v>Gooimeer Naarden B.V.</v>
          </cell>
          <cell r="D1225" t="str">
            <v>16945</v>
          </cell>
        </row>
        <row r="1226">
          <cell r="A1226" t="str">
            <v>16954</v>
          </cell>
          <cell r="B1226" t="str">
            <v>101224</v>
          </cell>
          <cell r="C1226" t="str">
            <v>F.H.T. Berendsen Beheer B.V.</v>
          </cell>
          <cell r="D1226" t="str">
            <v>16954</v>
          </cell>
        </row>
        <row r="1227">
          <cell r="A1227" t="str">
            <v>16959</v>
          </cell>
          <cell r="B1227" t="str">
            <v>101225</v>
          </cell>
          <cell r="C1227" t="str">
            <v>Deta Flex B.V.</v>
          </cell>
          <cell r="D1227" t="str">
            <v>16959</v>
          </cell>
        </row>
        <row r="1228">
          <cell r="A1228" t="str">
            <v>16965</v>
          </cell>
          <cell r="B1228" t="str">
            <v>101226</v>
          </cell>
          <cell r="C1228" t="str">
            <v>VPNG Academy</v>
          </cell>
          <cell r="D1228" t="str">
            <v>16965</v>
          </cell>
        </row>
        <row r="1229">
          <cell r="A1229" t="str">
            <v>16968</v>
          </cell>
          <cell r="B1229" t="str">
            <v>101227</v>
          </cell>
          <cell r="C1229" t="str">
            <v>DQM Finance</v>
          </cell>
          <cell r="D1229" t="str">
            <v>16968</v>
          </cell>
        </row>
        <row r="1230">
          <cell r="A1230" t="str">
            <v>16969</v>
          </cell>
          <cell r="B1230" t="str">
            <v>101228</v>
          </cell>
          <cell r="C1230" t="str">
            <v>Simpled Card Exploitatie B.V.</v>
          </cell>
          <cell r="D1230" t="str">
            <v>16969</v>
          </cell>
        </row>
        <row r="1231">
          <cell r="A1231" t="str">
            <v>16970</v>
          </cell>
          <cell r="B1231" t="str">
            <v>101229</v>
          </cell>
          <cell r="C1231" t="str">
            <v>HVB Bouw BV</v>
          </cell>
          <cell r="D1231" t="str">
            <v>16970</v>
          </cell>
        </row>
        <row r="1232">
          <cell r="A1232" t="str">
            <v>16972</v>
          </cell>
          <cell r="B1232" t="str">
            <v>101230</v>
          </cell>
          <cell r="C1232" t="str">
            <v>Quality Projects B.V.</v>
          </cell>
          <cell r="D1232" t="str">
            <v>16972</v>
          </cell>
        </row>
        <row r="1233">
          <cell r="A1233" t="str">
            <v>16976</v>
          </cell>
          <cell r="B1233" t="str">
            <v>101231</v>
          </cell>
          <cell r="C1233" t="str">
            <v>De Jong Zuurmond</v>
          </cell>
          <cell r="D1233" t="str">
            <v>16976</v>
          </cell>
        </row>
        <row r="1234">
          <cell r="A1234" t="str">
            <v>16977</v>
          </cell>
          <cell r="B1234" t="str">
            <v>101232</v>
          </cell>
          <cell r="C1234" t="str">
            <v>Zero&amp;Sano</v>
          </cell>
          <cell r="D1234" t="str">
            <v>16977</v>
          </cell>
        </row>
        <row r="1235">
          <cell r="A1235" t="str">
            <v>16982</v>
          </cell>
          <cell r="B1235" t="str">
            <v>101233</v>
          </cell>
          <cell r="C1235" t="str">
            <v>Bloemen in het Gooi</v>
          </cell>
          <cell r="D1235" t="str">
            <v>16982</v>
          </cell>
        </row>
        <row r="1236">
          <cell r="A1236" t="str">
            <v>16998</v>
          </cell>
          <cell r="B1236" t="str">
            <v>101234</v>
          </cell>
          <cell r="C1236" t="str">
            <v>Dot Gastouderbureau</v>
          </cell>
          <cell r="D1236" t="str">
            <v>16998</v>
          </cell>
        </row>
        <row r="1237">
          <cell r="A1237" t="str">
            <v>17003</v>
          </cell>
          <cell r="B1237" t="str">
            <v>101235</v>
          </cell>
          <cell r="C1237" t="str">
            <v>Mellaard Consultancy BV</v>
          </cell>
          <cell r="D1237" t="str">
            <v>17003</v>
          </cell>
        </row>
        <row r="1238">
          <cell r="A1238" t="str">
            <v>17004</v>
          </cell>
          <cell r="B1238" t="str">
            <v>101236</v>
          </cell>
          <cell r="C1238" t="str">
            <v>KD Voice BV</v>
          </cell>
          <cell r="D1238" t="str">
            <v>17004</v>
          </cell>
        </row>
        <row r="1239">
          <cell r="A1239" t="str">
            <v>17008</v>
          </cell>
          <cell r="B1239" t="str">
            <v>101237</v>
          </cell>
          <cell r="C1239" t="str">
            <v>Iron Man Almere BV</v>
          </cell>
          <cell r="D1239" t="str">
            <v>17008</v>
          </cell>
        </row>
        <row r="1240">
          <cell r="A1240" t="str">
            <v>17011</v>
          </cell>
          <cell r="B1240" t="str">
            <v>101238</v>
          </cell>
          <cell r="C1240" t="str">
            <v>Ask Roger!</v>
          </cell>
          <cell r="D1240" t="str">
            <v>17011</v>
          </cell>
        </row>
        <row r="1241">
          <cell r="A1241" t="str">
            <v>17012</v>
          </cell>
          <cell r="B1241" t="str">
            <v>101239</v>
          </cell>
          <cell r="C1241" t="str">
            <v>Timo Cents Landscape &amp; Urban DSG</v>
          </cell>
          <cell r="D1241" t="str">
            <v>17012</v>
          </cell>
        </row>
        <row r="1242">
          <cell r="A1242" t="str">
            <v>17018</v>
          </cell>
          <cell r="B1242" t="str">
            <v>101240</v>
          </cell>
          <cell r="C1242" t="str">
            <v>Gifts to Connect</v>
          </cell>
          <cell r="D1242" t="str">
            <v>17018</v>
          </cell>
        </row>
        <row r="1243">
          <cell r="A1243" t="str">
            <v>17022</v>
          </cell>
          <cell r="B1243" t="str">
            <v>101241</v>
          </cell>
          <cell r="C1243" t="str">
            <v>Stichting Huis van de Stad Naarden</v>
          </cell>
          <cell r="D1243" t="str">
            <v>17022</v>
          </cell>
        </row>
        <row r="1244">
          <cell r="A1244" t="str">
            <v>17023</v>
          </cell>
          <cell r="B1244" t="str">
            <v>101242</v>
          </cell>
          <cell r="C1244" t="str">
            <v>Verda Holding B.V.</v>
          </cell>
          <cell r="D1244" t="str">
            <v>17023</v>
          </cell>
        </row>
        <row r="1245">
          <cell r="A1245" t="str">
            <v>17024</v>
          </cell>
          <cell r="B1245" t="str">
            <v>101243</v>
          </cell>
          <cell r="C1245" t="str">
            <v>Culturisme</v>
          </cell>
          <cell r="D1245" t="str">
            <v>17024</v>
          </cell>
        </row>
        <row r="1246">
          <cell r="A1246" t="str">
            <v>17027</v>
          </cell>
          <cell r="B1246" t="str">
            <v>101244</v>
          </cell>
          <cell r="C1246" t="str">
            <v>Consultaro</v>
          </cell>
          <cell r="D1246" t="str">
            <v>17027</v>
          </cell>
        </row>
        <row r="1247">
          <cell r="A1247" t="str">
            <v>17033</v>
          </cell>
          <cell r="B1247" t="str">
            <v>101245</v>
          </cell>
          <cell r="C1247" t="str">
            <v>Pronk Loonwerk B.V.</v>
          </cell>
          <cell r="D1247" t="str">
            <v>17033</v>
          </cell>
        </row>
        <row r="1248">
          <cell r="A1248" t="str">
            <v>17037</v>
          </cell>
          <cell r="B1248" t="str">
            <v>101246</v>
          </cell>
          <cell r="C1248" t="str">
            <v>Ziezzo Overheid B.V.</v>
          </cell>
          <cell r="D1248" t="str">
            <v>17037</v>
          </cell>
        </row>
        <row r="1249">
          <cell r="A1249" t="str">
            <v>17052</v>
          </cell>
          <cell r="B1249" t="str">
            <v>101247</v>
          </cell>
          <cell r="C1249" t="str">
            <v>Keypoint ConsultancyB.V.</v>
          </cell>
          <cell r="D1249" t="str">
            <v>17052</v>
          </cell>
        </row>
        <row r="1250">
          <cell r="A1250" t="str">
            <v>17054</v>
          </cell>
          <cell r="B1250" t="str">
            <v>101248</v>
          </cell>
          <cell r="C1250" t="str">
            <v>NCOD Xpublic</v>
          </cell>
          <cell r="D1250" t="str">
            <v>17054</v>
          </cell>
        </row>
        <row r="1251">
          <cell r="A1251" t="str">
            <v>17056</v>
          </cell>
          <cell r="B1251" t="str">
            <v>101249</v>
          </cell>
          <cell r="C1251" t="str">
            <v>Sue Amsterdam B.V.</v>
          </cell>
          <cell r="D1251" t="str">
            <v>17056</v>
          </cell>
        </row>
        <row r="1252">
          <cell r="A1252" t="str">
            <v>17057</v>
          </cell>
          <cell r="B1252" t="str">
            <v>101250</v>
          </cell>
          <cell r="C1252" t="str">
            <v>Ziezzo B.V.</v>
          </cell>
          <cell r="D1252" t="str">
            <v>17057</v>
          </cell>
        </row>
        <row r="1253">
          <cell r="A1253" t="str">
            <v>17060</v>
          </cell>
          <cell r="B1253" t="str">
            <v>101251</v>
          </cell>
          <cell r="C1253" t="str">
            <v>AB Midden Nederland</v>
          </cell>
          <cell r="D1253" t="str">
            <v>17060</v>
          </cell>
        </row>
        <row r="1254">
          <cell r="A1254" t="str">
            <v>17066</v>
          </cell>
          <cell r="B1254" t="str">
            <v>101252</v>
          </cell>
          <cell r="C1254" t="str">
            <v>Verdonk klooster &amp; associates B.V.</v>
          </cell>
          <cell r="D1254" t="str">
            <v>17066</v>
          </cell>
        </row>
        <row r="1255">
          <cell r="A1255" t="str">
            <v>17080</v>
          </cell>
          <cell r="B1255" t="str">
            <v>101253</v>
          </cell>
          <cell r="C1255" t="str">
            <v>Profile Smorenburg</v>
          </cell>
          <cell r="D1255" t="str">
            <v>17080</v>
          </cell>
        </row>
        <row r="1256">
          <cell r="A1256" t="str">
            <v>17085</v>
          </cell>
          <cell r="B1256" t="str">
            <v>101254</v>
          </cell>
          <cell r="C1256" t="str">
            <v>Vereniging Directeuren Publieksdiensten</v>
          </cell>
          <cell r="D1256" t="str">
            <v>17085</v>
          </cell>
        </row>
        <row r="1257">
          <cell r="A1257" t="str">
            <v>17089</v>
          </cell>
          <cell r="B1257" t="str">
            <v>101255</v>
          </cell>
          <cell r="C1257" t="str">
            <v>HD Security Services B.V.</v>
          </cell>
          <cell r="D1257" t="str">
            <v>17089</v>
          </cell>
        </row>
        <row r="1258">
          <cell r="A1258" t="str">
            <v>17099</v>
          </cell>
          <cell r="B1258" t="str">
            <v>101256</v>
          </cell>
          <cell r="C1258" t="str">
            <v>Stichting Nova Kind-Jeugdcentrum</v>
          </cell>
          <cell r="D1258" t="str">
            <v>17099</v>
          </cell>
        </row>
        <row r="1259">
          <cell r="A1259" t="str">
            <v>17101</v>
          </cell>
          <cell r="B1259" t="str">
            <v>101257</v>
          </cell>
          <cell r="C1259" t="str">
            <v>MCH Burgerzaken Advies &amp; Coaching</v>
          </cell>
          <cell r="D1259" t="str">
            <v>17101</v>
          </cell>
        </row>
        <row r="1260">
          <cell r="A1260" t="str">
            <v>17103</v>
          </cell>
          <cell r="B1260" t="str">
            <v>101258</v>
          </cell>
          <cell r="C1260" t="str">
            <v>ICQ-Talent Profs B.V.</v>
          </cell>
          <cell r="D1260" t="str">
            <v>17103</v>
          </cell>
        </row>
        <row r="1261">
          <cell r="A1261" t="str">
            <v>17106</v>
          </cell>
          <cell r="B1261" t="str">
            <v>101259</v>
          </cell>
          <cell r="C1261" t="str">
            <v>Rentwereld B.V.</v>
          </cell>
          <cell r="D1261" t="str">
            <v>17106</v>
          </cell>
        </row>
        <row r="1262">
          <cell r="A1262" t="str">
            <v>17107</v>
          </cell>
          <cell r="B1262" t="str">
            <v>101260</v>
          </cell>
          <cell r="C1262" t="str">
            <v>Kamphorst Detachering B.V.</v>
          </cell>
          <cell r="D1262" t="str">
            <v>17107</v>
          </cell>
        </row>
        <row r="1263">
          <cell r="A1263" t="str">
            <v>17108</v>
          </cell>
          <cell r="B1263" t="str">
            <v>101261</v>
          </cell>
          <cell r="C1263" t="str">
            <v>Metafoor Ruimtelijke Ontwikkeling B.V.</v>
          </cell>
          <cell r="D1263" t="str">
            <v>17108</v>
          </cell>
        </row>
        <row r="1264">
          <cell r="A1264" t="str">
            <v>17114</v>
          </cell>
          <cell r="B1264" t="str">
            <v>101262</v>
          </cell>
          <cell r="C1264" t="str">
            <v>Bink Kinderopvang B.V.</v>
          </cell>
          <cell r="D1264" t="str">
            <v>17114</v>
          </cell>
        </row>
        <row r="1265">
          <cell r="A1265" t="str">
            <v>17117</v>
          </cell>
          <cell r="B1265" t="str">
            <v>101263</v>
          </cell>
          <cell r="C1265" t="str">
            <v>Zoeqq Detachering B.V.</v>
          </cell>
          <cell r="D1265" t="str">
            <v>17117</v>
          </cell>
        </row>
        <row r="1266">
          <cell r="A1266" t="str">
            <v>17118</v>
          </cell>
          <cell r="B1266" t="str">
            <v>101264</v>
          </cell>
          <cell r="C1266" t="str">
            <v>Multiped-dienstverlening.nl</v>
          </cell>
          <cell r="D1266" t="str">
            <v>17118</v>
          </cell>
        </row>
        <row r="1267">
          <cell r="A1267" t="str">
            <v>17120</v>
          </cell>
          <cell r="B1267" t="str">
            <v>101265</v>
          </cell>
          <cell r="C1267" t="str">
            <v>Expogroei</v>
          </cell>
          <cell r="D1267" t="str">
            <v>17120</v>
          </cell>
        </row>
        <row r="1268">
          <cell r="A1268" t="str">
            <v>17121</v>
          </cell>
          <cell r="B1268" t="str">
            <v>101266</v>
          </cell>
          <cell r="C1268" t="str">
            <v>Namaste Coöperatief U.A.</v>
          </cell>
          <cell r="D1268" t="str">
            <v>17121</v>
          </cell>
        </row>
        <row r="1269">
          <cell r="A1269" t="str">
            <v>17122</v>
          </cell>
          <cell r="B1269" t="str">
            <v>101267</v>
          </cell>
          <cell r="C1269" t="str">
            <v>MPS Textiles B.V.</v>
          </cell>
          <cell r="D1269" t="str">
            <v>17122</v>
          </cell>
        </row>
        <row r="1270">
          <cell r="A1270" t="str">
            <v>17123</v>
          </cell>
          <cell r="B1270" t="str">
            <v>101268</v>
          </cell>
          <cell r="C1270" t="str">
            <v>DAEMS B.V.</v>
          </cell>
          <cell r="D1270" t="str">
            <v>17123</v>
          </cell>
        </row>
        <row r="1271">
          <cell r="A1271" t="str">
            <v>17125</v>
          </cell>
          <cell r="B1271" t="str">
            <v>101269</v>
          </cell>
          <cell r="C1271" t="str">
            <v>Mirovi Detachering</v>
          </cell>
          <cell r="D1271" t="str">
            <v>17125</v>
          </cell>
        </row>
        <row r="1272">
          <cell r="A1272" t="str">
            <v>17127</v>
          </cell>
          <cell r="B1272" t="str">
            <v>101270</v>
          </cell>
          <cell r="C1272" t="str">
            <v>Volkswagen Pon Financial Services B.V.</v>
          </cell>
          <cell r="D1272" t="str">
            <v>17127</v>
          </cell>
        </row>
        <row r="1273">
          <cell r="A1273" t="str">
            <v>17134</v>
          </cell>
          <cell r="B1273" t="str">
            <v>101271</v>
          </cell>
          <cell r="C1273" t="str">
            <v>Sweegers en de Bruijn B.V.</v>
          </cell>
          <cell r="D1273" t="str">
            <v>17134</v>
          </cell>
        </row>
        <row r="1274">
          <cell r="A1274" t="str">
            <v>17135</v>
          </cell>
          <cell r="B1274" t="str">
            <v>101272</v>
          </cell>
          <cell r="C1274" t="str">
            <v>NoeNoe Cateringservice</v>
          </cell>
          <cell r="D1274" t="str">
            <v>17135</v>
          </cell>
        </row>
        <row r="1275">
          <cell r="A1275" t="str">
            <v>17136</v>
          </cell>
          <cell r="B1275" t="str">
            <v>101273</v>
          </cell>
          <cell r="C1275" t="str">
            <v>CoNNect(II)Change</v>
          </cell>
          <cell r="D1275" t="str">
            <v>17136</v>
          </cell>
        </row>
        <row r="1276">
          <cell r="A1276" t="str">
            <v>17139</v>
          </cell>
          <cell r="B1276" t="str">
            <v>101274</v>
          </cell>
          <cell r="C1276" t="str">
            <v>ESH Media</v>
          </cell>
          <cell r="D1276" t="str">
            <v>17139</v>
          </cell>
        </row>
        <row r="1277">
          <cell r="A1277" t="str">
            <v>17142</v>
          </cell>
          <cell r="B1277" t="str">
            <v>101275</v>
          </cell>
          <cell r="C1277" t="str">
            <v>Bonarius Techniek B.V.</v>
          </cell>
          <cell r="D1277" t="str">
            <v>17142</v>
          </cell>
        </row>
        <row r="1278">
          <cell r="A1278" t="str">
            <v>17143</v>
          </cell>
          <cell r="B1278" t="str">
            <v>101276</v>
          </cell>
          <cell r="C1278" t="str">
            <v>Food in Transition</v>
          </cell>
          <cell r="D1278" t="str">
            <v>17143</v>
          </cell>
        </row>
        <row r="1279">
          <cell r="A1279" t="str">
            <v>17147</v>
          </cell>
          <cell r="B1279" t="str">
            <v>101277</v>
          </cell>
          <cell r="C1279" t="str">
            <v>H.O.D.Presentie B.V.</v>
          </cell>
          <cell r="D1279" t="str">
            <v>17147</v>
          </cell>
        </row>
        <row r="1280">
          <cell r="A1280" t="str">
            <v>17148</v>
          </cell>
          <cell r="B1280" t="str">
            <v>101278</v>
          </cell>
          <cell r="C1280" t="str">
            <v>StreamProfit B.V.</v>
          </cell>
          <cell r="D1280" t="str">
            <v>17148</v>
          </cell>
        </row>
        <row r="1281">
          <cell r="A1281" t="str">
            <v>17157</v>
          </cell>
          <cell r="B1281" t="str">
            <v>101279</v>
          </cell>
          <cell r="C1281" t="str">
            <v>GGD Flevoland</v>
          </cell>
          <cell r="D1281" t="str">
            <v>17157</v>
          </cell>
        </row>
        <row r="1282">
          <cell r="A1282" t="str">
            <v>17162</v>
          </cell>
          <cell r="B1282" t="str">
            <v>101280</v>
          </cell>
          <cell r="C1282" t="str">
            <v>Helix Advies B.V.</v>
          </cell>
          <cell r="D1282" t="str">
            <v>17162</v>
          </cell>
        </row>
        <row r="1283">
          <cell r="A1283" t="str">
            <v>17163</v>
          </cell>
          <cell r="B1283" t="str">
            <v>101281</v>
          </cell>
          <cell r="C1283" t="str">
            <v>Samed Ali</v>
          </cell>
          <cell r="D1283" t="str">
            <v>17163</v>
          </cell>
        </row>
        <row r="1284">
          <cell r="A1284" t="str">
            <v>17172</v>
          </cell>
          <cell r="B1284" t="str">
            <v>101282</v>
          </cell>
          <cell r="C1284" t="str">
            <v>BHV.NL</v>
          </cell>
          <cell r="D1284" t="str">
            <v>17172</v>
          </cell>
        </row>
        <row r="1285">
          <cell r="A1285" t="str">
            <v>17173</v>
          </cell>
          <cell r="B1285" t="str">
            <v>101283</v>
          </cell>
          <cell r="C1285" t="str">
            <v>Picasse Internet &amp; Mobile BV</v>
          </cell>
          <cell r="D1285" t="str">
            <v>17173</v>
          </cell>
        </row>
        <row r="1286">
          <cell r="A1286" t="str">
            <v>17178</v>
          </cell>
          <cell r="B1286" t="str">
            <v>101284</v>
          </cell>
          <cell r="C1286" t="str">
            <v>MVR &amp; Partners</v>
          </cell>
          <cell r="D1286" t="str">
            <v>17178</v>
          </cell>
        </row>
        <row r="1287">
          <cell r="A1287" t="str">
            <v>17180</v>
          </cell>
          <cell r="B1287" t="str">
            <v>101285</v>
          </cell>
          <cell r="C1287" t="str">
            <v>Stad &amp; Co B.V.</v>
          </cell>
          <cell r="D1287" t="str">
            <v>17180</v>
          </cell>
        </row>
        <row r="1288">
          <cell r="A1288" t="str">
            <v>17181</v>
          </cell>
          <cell r="B1288" t="str">
            <v>101286</v>
          </cell>
          <cell r="C1288" t="str">
            <v>Eco Monitor Initiatief B.V.</v>
          </cell>
          <cell r="D1288" t="str">
            <v>17181</v>
          </cell>
        </row>
        <row r="1289">
          <cell r="A1289" t="str">
            <v>17186</v>
          </cell>
          <cell r="B1289" t="str">
            <v>101287</v>
          </cell>
          <cell r="C1289" t="str">
            <v>Plan4it B.V.</v>
          </cell>
          <cell r="D1289" t="str">
            <v>17186</v>
          </cell>
        </row>
        <row r="1290">
          <cell r="A1290" t="str">
            <v>17187</v>
          </cell>
          <cell r="B1290" t="str">
            <v>101288</v>
          </cell>
          <cell r="C1290" t="str">
            <v>Lindenhaeghe Groep B.V.</v>
          </cell>
          <cell r="D1290" t="str">
            <v>17187</v>
          </cell>
        </row>
        <row r="1291">
          <cell r="A1291" t="str">
            <v>17190</v>
          </cell>
          <cell r="B1291" t="str">
            <v>101289</v>
          </cell>
          <cell r="C1291" t="str">
            <v>Doors and More B.V.</v>
          </cell>
          <cell r="D1291" t="str">
            <v>17190</v>
          </cell>
        </row>
        <row r="1292">
          <cell r="A1292" t="str">
            <v>17192</v>
          </cell>
          <cell r="B1292" t="str">
            <v>101290</v>
          </cell>
          <cell r="C1292" t="str">
            <v>Van Ginneken &amp; Partners B.V.</v>
          </cell>
          <cell r="D1292" t="str">
            <v>17192</v>
          </cell>
        </row>
        <row r="1293">
          <cell r="A1293" t="str">
            <v>17193</v>
          </cell>
          <cell r="B1293" t="str">
            <v>101291</v>
          </cell>
          <cell r="C1293" t="str">
            <v>Demet Advies en Uitvoering</v>
          </cell>
          <cell r="D1293" t="str">
            <v>17193</v>
          </cell>
        </row>
        <row r="1294">
          <cell r="A1294" t="str">
            <v>17200</v>
          </cell>
          <cell r="B1294" t="str">
            <v>101292</v>
          </cell>
          <cell r="C1294" t="str">
            <v>Stadsarrangement C.V.</v>
          </cell>
          <cell r="D1294" t="str">
            <v>17200</v>
          </cell>
        </row>
        <row r="1295">
          <cell r="A1295" t="str">
            <v>17202</v>
          </cell>
          <cell r="B1295" t="str">
            <v>101293</v>
          </cell>
          <cell r="C1295" t="str">
            <v>Kubiek Ruimtelijke Plannen BV</v>
          </cell>
          <cell r="D1295" t="str">
            <v>17202</v>
          </cell>
        </row>
        <row r="1296">
          <cell r="A1296" t="str">
            <v>17203</v>
          </cell>
          <cell r="B1296" t="str">
            <v>101294</v>
          </cell>
          <cell r="C1296" t="str">
            <v>Beheeraccent monitoring</v>
          </cell>
          <cell r="D1296" t="str">
            <v>17203</v>
          </cell>
        </row>
        <row r="1297">
          <cell r="A1297" t="str">
            <v>17209</v>
          </cell>
          <cell r="B1297" t="str">
            <v>101295</v>
          </cell>
          <cell r="C1297" t="str">
            <v>Eneco eMobility B.V.</v>
          </cell>
          <cell r="D1297" t="str">
            <v>17209</v>
          </cell>
        </row>
        <row r="1298">
          <cell r="A1298" t="str">
            <v>17210</v>
          </cell>
          <cell r="B1298" t="str">
            <v>101296</v>
          </cell>
          <cell r="C1298" t="str">
            <v>Pro Public Publieksonderzoek B.V.</v>
          </cell>
          <cell r="D1298" t="str">
            <v>17210</v>
          </cell>
        </row>
        <row r="1299">
          <cell r="A1299" t="str">
            <v>17213</v>
          </cell>
          <cell r="B1299" t="str">
            <v>101297</v>
          </cell>
          <cell r="C1299" t="str">
            <v>Spacewell Netherlands B.V.</v>
          </cell>
          <cell r="D1299" t="str">
            <v>17213</v>
          </cell>
        </row>
        <row r="1300">
          <cell r="A1300" t="str">
            <v>17215</v>
          </cell>
          <cell r="B1300" t="str">
            <v>101298</v>
          </cell>
          <cell r="C1300" t="str">
            <v>ActivaSZ</v>
          </cell>
          <cell r="D1300" t="str">
            <v>17215</v>
          </cell>
        </row>
        <row r="1301">
          <cell r="A1301" t="str">
            <v>17219</v>
          </cell>
          <cell r="B1301" t="str">
            <v>101299</v>
          </cell>
          <cell r="C1301" t="str">
            <v>Bewonersvereniging de Krijgsman Muiden</v>
          </cell>
          <cell r="D1301" t="str">
            <v>17219</v>
          </cell>
        </row>
        <row r="1302">
          <cell r="A1302" t="str">
            <v>17223</v>
          </cell>
          <cell r="B1302" t="str">
            <v>101300</v>
          </cell>
          <cell r="C1302" t="str">
            <v>Vlaar techniek B.V.</v>
          </cell>
          <cell r="D1302" t="str">
            <v>17223</v>
          </cell>
        </row>
        <row r="1303">
          <cell r="A1303" t="str">
            <v>17224</v>
          </cell>
          <cell r="B1303" t="str">
            <v>101301</v>
          </cell>
          <cell r="C1303" t="str">
            <v>DMP-C</v>
          </cell>
          <cell r="D1303" t="str">
            <v>17224</v>
          </cell>
        </row>
        <row r="1304">
          <cell r="A1304" t="str">
            <v>17225</v>
          </cell>
          <cell r="B1304" t="str">
            <v>101302</v>
          </cell>
          <cell r="C1304" t="str">
            <v>FlexIntens Werving, Selectie &amp; Detach.</v>
          </cell>
          <cell r="D1304" t="str">
            <v>17225</v>
          </cell>
        </row>
        <row r="1305">
          <cell r="A1305" t="str">
            <v>17231</v>
          </cell>
          <cell r="B1305" t="str">
            <v>101303</v>
          </cell>
          <cell r="C1305" t="str">
            <v>Brandchart</v>
          </cell>
          <cell r="D1305" t="str">
            <v>17231</v>
          </cell>
        </row>
        <row r="1306">
          <cell r="A1306" t="str">
            <v>17232</v>
          </cell>
          <cell r="B1306" t="str">
            <v>101304</v>
          </cell>
          <cell r="C1306" t="str">
            <v>WvS Online Business Support</v>
          </cell>
          <cell r="D1306" t="str">
            <v>17232</v>
          </cell>
        </row>
        <row r="1307">
          <cell r="A1307" t="str">
            <v>17238</v>
          </cell>
          <cell r="B1307" t="str">
            <v>101305</v>
          </cell>
          <cell r="C1307" t="str">
            <v>Bijkerk Gastronomie</v>
          </cell>
          <cell r="D1307" t="str">
            <v>17238</v>
          </cell>
        </row>
        <row r="1308">
          <cell r="A1308" t="str">
            <v>17240</v>
          </cell>
          <cell r="B1308" t="str">
            <v>101306</v>
          </cell>
          <cell r="C1308" t="str">
            <v>De Oude Tol B.V.</v>
          </cell>
          <cell r="D1308" t="str">
            <v>17240</v>
          </cell>
        </row>
        <row r="1309">
          <cell r="A1309" t="str">
            <v>17251</v>
          </cell>
          <cell r="B1309" t="str">
            <v>101307</v>
          </cell>
          <cell r="C1309" t="str">
            <v>Mick Holding</v>
          </cell>
          <cell r="D1309" t="str">
            <v>17251</v>
          </cell>
        </row>
        <row r="1310">
          <cell r="A1310" t="str">
            <v>17253</v>
          </cell>
          <cell r="B1310" t="str">
            <v>101308</v>
          </cell>
          <cell r="C1310" t="str">
            <v>NOVÉMBER B.V.</v>
          </cell>
          <cell r="D1310" t="str">
            <v>17253</v>
          </cell>
        </row>
        <row r="1311">
          <cell r="A1311" t="str">
            <v>17260</v>
          </cell>
          <cell r="B1311" t="str">
            <v>101309</v>
          </cell>
          <cell r="C1311" t="str">
            <v>ZIJN. in zorg</v>
          </cell>
          <cell r="D1311" t="str">
            <v>17260</v>
          </cell>
        </row>
        <row r="1312">
          <cell r="A1312" t="str">
            <v>17262</v>
          </cell>
          <cell r="B1312" t="str">
            <v>101310</v>
          </cell>
          <cell r="C1312" t="str">
            <v>Bouwbedrijf Mulckhuyse Ameide BV</v>
          </cell>
          <cell r="D1312" t="str">
            <v>17262</v>
          </cell>
        </row>
        <row r="1313">
          <cell r="A1313" t="str">
            <v>17263</v>
          </cell>
          <cell r="B1313" t="str">
            <v>101311</v>
          </cell>
          <cell r="C1313" t="str">
            <v>Bootsma Planologie</v>
          </cell>
          <cell r="D1313" t="str">
            <v>17263</v>
          </cell>
        </row>
        <row r="1314">
          <cell r="A1314" t="str">
            <v>17268</v>
          </cell>
          <cell r="B1314" t="str">
            <v>101312</v>
          </cell>
          <cell r="C1314" t="str">
            <v>Lichtconsult B.V.</v>
          </cell>
          <cell r="D1314" t="str">
            <v>17268</v>
          </cell>
        </row>
        <row r="1315">
          <cell r="A1315" t="str">
            <v>17270</v>
          </cell>
          <cell r="B1315" t="str">
            <v>101313</v>
          </cell>
          <cell r="C1315" t="str">
            <v>Van Gelder Verkeerstechniek B.V.</v>
          </cell>
          <cell r="D1315" t="str">
            <v>17270</v>
          </cell>
        </row>
        <row r="1316">
          <cell r="A1316" t="str">
            <v>17275</v>
          </cell>
          <cell r="B1316" t="str">
            <v>101314</v>
          </cell>
          <cell r="C1316" t="str">
            <v>Sabrina Abdoel - Bouwadvies</v>
          </cell>
          <cell r="D1316" t="str">
            <v>17275</v>
          </cell>
        </row>
        <row r="1317">
          <cell r="A1317" t="str">
            <v>17276</v>
          </cell>
          <cell r="B1317" t="str">
            <v>101315</v>
          </cell>
          <cell r="C1317" t="str">
            <v>Ruhnke</v>
          </cell>
          <cell r="D1317" t="str">
            <v>17276</v>
          </cell>
        </row>
        <row r="1318">
          <cell r="A1318" t="str">
            <v>17278</v>
          </cell>
          <cell r="B1318" t="str">
            <v>101316</v>
          </cell>
          <cell r="C1318" t="str">
            <v>Haan Reclamewerk B.V.</v>
          </cell>
          <cell r="D1318" t="str">
            <v>17278</v>
          </cell>
        </row>
        <row r="1319">
          <cell r="A1319" t="str">
            <v>17280</v>
          </cell>
          <cell r="B1319" t="str">
            <v>101317</v>
          </cell>
          <cell r="C1319" t="str">
            <v>Askey Dataloggers B.V.</v>
          </cell>
          <cell r="D1319" t="str">
            <v>17280</v>
          </cell>
        </row>
        <row r="1320">
          <cell r="A1320" t="str">
            <v>17283</v>
          </cell>
          <cell r="B1320" t="str">
            <v>101318</v>
          </cell>
          <cell r="C1320" t="str">
            <v>Ingenium B.V.</v>
          </cell>
          <cell r="D1320" t="str">
            <v>17283</v>
          </cell>
        </row>
        <row r="1321">
          <cell r="A1321" t="str">
            <v>17286</v>
          </cell>
          <cell r="B1321" t="str">
            <v>101319</v>
          </cell>
          <cell r="C1321" t="str">
            <v>Leen Bakker Zakelijk</v>
          </cell>
          <cell r="D1321" t="str">
            <v>17286</v>
          </cell>
        </row>
        <row r="1322">
          <cell r="A1322" t="str">
            <v>17288</v>
          </cell>
          <cell r="B1322" t="str">
            <v>101320</v>
          </cell>
          <cell r="C1322" t="str">
            <v>Last Mile Solutions</v>
          </cell>
          <cell r="D1322" t="str">
            <v>17288</v>
          </cell>
        </row>
        <row r="1323">
          <cell r="A1323" t="str">
            <v>17290</v>
          </cell>
          <cell r="B1323" t="str">
            <v>101321</v>
          </cell>
          <cell r="C1323" t="str">
            <v>Dutch Darts B.V.</v>
          </cell>
          <cell r="D1323" t="str">
            <v>17290</v>
          </cell>
        </row>
        <row r="1324">
          <cell r="A1324" t="str">
            <v>17295</v>
          </cell>
          <cell r="B1324" t="str">
            <v>101322</v>
          </cell>
          <cell r="C1324" t="str">
            <v>Kindergarden Nederland B.V.</v>
          </cell>
          <cell r="D1324" t="str">
            <v>17295</v>
          </cell>
        </row>
        <row r="1325">
          <cell r="A1325" t="str">
            <v>17298</v>
          </cell>
          <cell r="B1325" t="str">
            <v>101323</v>
          </cell>
          <cell r="C1325" t="str">
            <v>J.C.F. van der Endt Organisatieadvies BV</v>
          </cell>
          <cell r="D1325" t="str">
            <v>17298</v>
          </cell>
        </row>
        <row r="1326">
          <cell r="A1326" t="str">
            <v>17300</v>
          </cell>
          <cell r="B1326" t="str">
            <v>101324</v>
          </cell>
          <cell r="C1326" t="str">
            <v>Omniform Engineering B.V.</v>
          </cell>
          <cell r="D1326" t="str">
            <v>17300</v>
          </cell>
        </row>
        <row r="1327">
          <cell r="A1327" t="str">
            <v>17306</v>
          </cell>
          <cell r="B1327" t="str">
            <v>101325</v>
          </cell>
          <cell r="C1327" t="str">
            <v>Groupcard Commercial B.V.</v>
          </cell>
          <cell r="D1327" t="str">
            <v>17306</v>
          </cell>
        </row>
        <row r="1328">
          <cell r="A1328" t="str">
            <v>17307</v>
          </cell>
          <cell r="B1328" t="str">
            <v>101326</v>
          </cell>
          <cell r="C1328" t="str">
            <v>Eetcafé 't Hert Naarden Vesting B.V.</v>
          </cell>
          <cell r="D1328" t="str">
            <v>17307</v>
          </cell>
        </row>
        <row r="1329">
          <cell r="A1329" t="str">
            <v>17314</v>
          </cell>
          <cell r="B1329" t="str">
            <v>101327</v>
          </cell>
          <cell r="C1329" t="str">
            <v>Knap Bouw B.V.</v>
          </cell>
          <cell r="D1329" t="str">
            <v>17314</v>
          </cell>
        </row>
        <row r="1330">
          <cell r="A1330" t="str">
            <v>17316</v>
          </cell>
          <cell r="B1330" t="str">
            <v>101328</v>
          </cell>
          <cell r="C1330" t="str">
            <v>Odyssee B.V.</v>
          </cell>
          <cell r="D1330" t="str">
            <v>17316</v>
          </cell>
        </row>
        <row r="1331">
          <cell r="A1331" t="str">
            <v>17319</v>
          </cell>
          <cell r="B1331" t="str">
            <v>101329</v>
          </cell>
          <cell r="C1331" t="str">
            <v>Mylogin.info</v>
          </cell>
          <cell r="D1331" t="str">
            <v>17319</v>
          </cell>
        </row>
        <row r="1332">
          <cell r="A1332" t="str">
            <v>17323</v>
          </cell>
          <cell r="B1332" t="str">
            <v>101330</v>
          </cell>
          <cell r="C1332" t="str">
            <v>De Kinderhoeksteen</v>
          </cell>
          <cell r="D1332" t="str">
            <v>17323</v>
          </cell>
        </row>
        <row r="1333">
          <cell r="A1333" t="str">
            <v>17326</v>
          </cell>
          <cell r="B1333" t="str">
            <v>101331</v>
          </cell>
          <cell r="C1333" t="str">
            <v>Josmic Opleidingen B.V.</v>
          </cell>
          <cell r="D1333" t="str">
            <v>17326</v>
          </cell>
        </row>
        <row r="1334">
          <cell r="A1334" t="str">
            <v>17327</v>
          </cell>
          <cell r="B1334" t="str">
            <v>101332</v>
          </cell>
          <cell r="C1334" t="str">
            <v>Field Staffing B.V.</v>
          </cell>
          <cell r="D1334" t="str">
            <v>17327</v>
          </cell>
        </row>
        <row r="1335">
          <cell r="A1335" t="str">
            <v>17332</v>
          </cell>
          <cell r="B1335" t="str">
            <v>101333</v>
          </cell>
          <cell r="C1335" t="str">
            <v>Licht &amp; Richting</v>
          </cell>
          <cell r="D1335" t="str">
            <v>17332</v>
          </cell>
        </row>
        <row r="1336">
          <cell r="A1336" t="str">
            <v>17335</v>
          </cell>
          <cell r="B1336" t="str">
            <v>101334</v>
          </cell>
          <cell r="C1336" t="str">
            <v>SLTN IT Services B.V.</v>
          </cell>
          <cell r="D1336" t="str">
            <v>17335</v>
          </cell>
        </row>
        <row r="1337">
          <cell r="A1337" t="str">
            <v>17340</v>
          </cell>
          <cell r="B1337" t="str">
            <v>101335</v>
          </cell>
          <cell r="C1337" t="str">
            <v>Nedscaper B.V.</v>
          </cell>
          <cell r="D1337" t="str">
            <v>17340</v>
          </cell>
        </row>
        <row r="1338">
          <cell r="A1338" t="str">
            <v>17341</v>
          </cell>
          <cell r="B1338" t="str">
            <v>101336</v>
          </cell>
          <cell r="C1338" t="str">
            <v>Breman Utiliteit Zwolle B.V.</v>
          </cell>
          <cell r="D1338" t="str">
            <v>17341</v>
          </cell>
        </row>
        <row r="1339">
          <cell r="A1339" t="str">
            <v>17348</v>
          </cell>
          <cell r="B1339" t="str">
            <v>101337</v>
          </cell>
          <cell r="C1339" t="str">
            <v>Power Flower Bussum</v>
          </cell>
          <cell r="D1339" t="str">
            <v>17348</v>
          </cell>
        </row>
        <row r="1340">
          <cell r="A1340" t="str">
            <v>17366</v>
          </cell>
          <cell r="B1340" t="str">
            <v>101338</v>
          </cell>
          <cell r="C1340" t="str">
            <v>Pathagos B.V.</v>
          </cell>
          <cell r="D1340" t="str">
            <v>17366</v>
          </cell>
        </row>
        <row r="1341">
          <cell r="A1341" t="str">
            <v>17369</v>
          </cell>
          <cell r="B1341" t="str">
            <v>101339</v>
          </cell>
          <cell r="C1341" t="str">
            <v>Ambiance Zonwering van der Wal</v>
          </cell>
          <cell r="D1341" t="str">
            <v>17369</v>
          </cell>
        </row>
        <row r="1342">
          <cell r="A1342" t="str">
            <v>17370</v>
          </cell>
          <cell r="B1342" t="str">
            <v>101340</v>
          </cell>
          <cell r="C1342" t="str">
            <v>De Arbeidsmarktspecialist</v>
          </cell>
          <cell r="D1342" t="str">
            <v>17370</v>
          </cell>
        </row>
        <row r="1343">
          <cell r="A1343" t="str">
            <v>17371</v>
          </cell>
          <cell r="B1343" t="str">
            <v>101341</v>
          </cell>
          <cell r="C1343" t="str">
            <v>BS Detacheringen B.V.</v>
          </cell>
          <cell r="D1343" t="str">
            <v>17371</v>
          </cell>
        </row>
        <row r="1344">
          <cell r="A1344" t="str">
            <v>17374</v>
          </cell>
          <cell r="B1344" t="str">
            <v>101342</v>
          </cell>
          <cell r="C1344" t="str">
            <v>Onderwijs en Gedrag</v>
          </cell>
          <cell r="D1344" t="str">
            <v>17374</v>
          </cell>
        </row>
        <row r="1345">
          <cell r="A1345" t="str">
            <v>17381</v>
          </cell>
          <cell r="B1345" t="str">
            <v>101343</v>
          </cell>
          <cell r="C1345" t="str">
            <v>Mous Pompsupport B.V.</v>
          </cell>
          <cell r="D1345" t="str">
            <v>17381</v>
          </cell>
        </row>
        <row r="1346">
          <cell r="A1346" t="str">
            <v>17382</v>
          </cell>
          <cell r="B1346" t="str">
            <v>101344</v>
          </cell>
          <cell r="C1346" t="str">
            <v>Heidezicht Exploitatie B.V.</v>
          </cell>
          <cell r="D1346" t="str">
            <v>17382</v>
          </cell>
        </row>
        <row r="1347">
          <cell r="A1347" t="str">
            <v>17383</v>
          </cell>
          <cell r="B1347" t="str">
            <v>101345</v>
          </cell>
          <cell r="C1347" t="str">
            <v>Van Opzeeland opleiding training advies</v>
          </cell>
          <cell r="D1347" t="str">
            <v>17383</v>
          </cell>
        </row>
        <row r="1348">
          <cell r="A1348" t="str">
            <v>17384</v>
          </cell>
          <cell r="B1348" t="str">
            <v>101346</v>
          </cell>
          <cell r="C1348" t="str">
            <v>DPG Media B.V.</v>
          </cell>
          <cell r="D1348" t="str">
            <v>17384</v>
          </cell>
        </row>
        <row r="1349">
          <cell r="A1349" t="str">
            <v>17388</v>
          </cell>
          <cell r="B1349" t="str">
            <v>101347</v>
          </cell>
          <cell r="C1349" t="str">
            <v>OpenEmbassy B.V.</v>
          </cell>
          <cell r="D1349" t="str">
            <v>17388</v>
          </cell>
        </row>
        <row r="1350">
          <cell r="A1350" t="str">
            <v>17394</v>
          </cell>
          <cell r="B1350" t="str">
            <v>101348</v>
          </cell>
          <cell r="C1350" t="str">
            <v>Enber B.V.</v>
          </cell>
          <cell r="D1350" t="str">
            <v>17394</v>
          </cell>
        </row>
        <row r="1351">
          <cell r="A1351" t="str">
            <v>17395</v>
          </cell>
          <cell r="B1351" t="str">
            <v>101349</v>
          </cell>
          <cell r="C1351" t="str">
            <v>Centrum voor conflicthantering</v>
          </cell>
          <cell r="D1351" t="str">
            <v>17395</v>
          </cell>
        </row>
        <row r="1352">
          <cell r="A1352" t="str">
            <v>17411</v>
          </cell>
          <cell r="B1352" t="str">
            <v>101350</v>
          </cell>
          <cell r="C1352" t="str">
            <v>Global Civiel B.V.</v>
          </cell>
          <cell r="D1352" t="str">
            <v>17411</v>
          </cell>
        </row>
        <row r="1353">
          <cell r="A1353" t="str">
            <v>17412</v>
          </cell>
          <cell r="B1353" t="str">
            <v>101351</v>
          </cell>
          <cell r="C1353" t="str">
            <v>De Wit@kker</v>
          </cell>
          <cell r="D1353" t="str">
            <v>17412</v>
          </cell>
        </row>
        <row r="1354">
          <cell r="A1354" t="str">
            <v>17414</v>
          </cell>
          <cell r="B1354" t="str">
            <v>101352</v>
          </cell>
          <cell r="C1354" t="str">
            <v>Kemetyl Professional B.V.</v>
          </cell>
          <cell r="D1354" t="str">
            <v>17414</v>
          </cell>
        </row>
        <row r="1355">
          <cell r="A1355" t="str">
            <v>17415</v>
          </cell>
          <cell r="B1355" t="str">
            <v>101353</v>
          </cell>
          <cell r="C1355" t="str">
            <v>Altura B.V.</v>
          </cell>
          <cell r="D1355" t="str">
            <v>17415</v>
          </cell>
        </row>
        <row r="1356">
          <cell r="A1356" t="str">
            <v>17416</v>
          </cell>
          <cell r="B1356" t="str">
            <v>101354</v>
          </cell>
          <cell r="C1356" t="str">
            <v>RR Tak B.V.</v>
          </cell>
          <cell r="D1356" t="str">
            <v>17416</v>
          </cell>
        </row>
        <row r="1357">
          <cell r="A1357" t="str">
            <v>17417</v>
          </cell>
          <cell r="B1357" t="str">
            <v>101355</v>
          </cell>
          <cell r="C1357" t="str">
            <v>Unable U</v>
          </cell>
          <cell r="D1357" t="str">
            <v>17417</v>
          </cell>
        </row>
        <row r="1358">
          <cell r="A1358" t="str">
            <v>17418</v>
          </cell>
          <cell r="B1358" t="str">
            <v>101356</v>
          </cell>
          <cell r="C1358" t="str">
            <v>Drukwerkonline.nl</v>
          </cell>
          <cell r="D1358" t="str">
            <v>17418</v>
          </cell>
        </row>
        <row r="1359">
          <cell r="A1359" t="str">
            <v>17419</v>
          </cell>
          <cell r="B1359" t="str">
            <v>101357</v>
          </cell>
          <cell r="C1359" t="str">
            <v>Brilliant Group B.V.</v>
          </cell>
          <cell r="D1359" t="str">
            <v>17419</v>
          </cell>
        </row>
        <row r="1360">
          <cell r="A1360" t="str">
            <v>17420</v>
          </cell>
          <cell r="B1360" t="str">
            <v>101358</v>
          </cell>
          <cell r="C1360" t="str">
            <v>NatuurlijkBegaafd</v>
          </cell>
          <cell r="D1360" t="str">
            <v>17420</v>
          </cell>
        </row>
        <row r="1361">
          <cell r="A1361" t="str">
            <v>17421</v>
          </cell>
          <cell r="B1361" t="str">
            <v>101359</v>
          </cell>
          <cell r="C1361" t="str">
            <v>Adrem Glas Gooise Meren</v>
          </cell>
          <cell r="D1361" t="str">
            <v>17421</v>
          </cell>
        </row>
        <row r="1362">
          <cell r="A1362" t="str">
            <v>17422</v>
          </cell>
          <cell r="B1362" t="str">
            <v>101360</v>
          </cell>
          <cell r="C1362" t="str">
            <v>Masters in Public</v>
          </cell>
          <cell r="D1362" t="str">
            <v>17422</v>
          </cell>
        </row>
        <row r="1363">
          <cell r="A1363" t="str">
            <v>17432</v>
          </cell>
          <cell r="B1363" t="str">
            <v>101361</v>
          </cell>
          <cell r="C1363" t="str">
            <v>NODR B.V.</v>
          </cell>
          <cell r="D1363" t="str">
            <v>17432</v>
          </cell>
        </row>
        <row r="1364">
          <cell r="A1364" t="str">
            <v>17433</v>
          </cell>
          <cell r="B1364" t="str">
            <v>101362</v>
          </cell>
          <cell r="C1364" t="str">
            <v>De Werknemerspoule B.V.</v>
          </cell>
          <cell r="D1364" t="str">
            <v>17433</v>
          </cell>
        </row>
        <row r="1365">
          <cell r="A1365" t="str">
            <v>17434</v>
          </cell>
          <cell r="B1365" t="str">
            <v>101363</v>
          </cell>
          <cell r="C1365" t="str">
            <v>NKOO B.V.</v>
          </cell>
          <cell r="D1365" t="str">
            <v>17434</v>
          </cell>
        </row>
        <row r="1366">
          <cell r="A1366" t="str">
            <v>17436</v>
          </cell>
          <cell r="B1366" t="str">
            <v>101364</v>
          </cell>
          <cell r="C1366" t="str">
            <v>Leerkes</v>
          </cell>
          <cell r="D1366" t="str">
            <v>17436</v>
          </cell>
        </row>
        <row r="1367">
          <cell r="A1367" t="str">
            <v>17443</v>
          </cell>
          <cell r="B1367" t="str">
            <v>101365</v>
          </cell>
          <cell r="C1367" t="str">
            <v>Lumeco B.V.</v>
          </cell>
          <cell r="D1367" t="str">
            <v>17443</v>
          </cell>
        </row>
        <row r="1368">
          <cell r="A1368" t="str">
            <v>17446</v>
          </cell>
          <cell r="B1368" t="str">
            <v>101366</v>
          </cell>
          <cell r="C1368" t="str">
            <v>Maxifleur B.V.</v>
          </cell>
          <cell r="D1368" t="str">
            <v>17446</v>
          </cell>
        </row>
        <row r="1369">
          <cell r="A1369" t="str">
            <v>17447</v>
          </cell>
          <cell r="B1369" t="str">
            <v>101367</v>
          </cell>
          <cell r="C1369" t="str">
            <v>DW Install</v>
          </cell>
          <cell r="D1369" t="str">
            <v>17447</v>
          </cell>
        </row>
        <row r="1370">
          <cell r="A1370" t="str">
            <v>17448</v>
          </cell>
          <cell r="B1370" t="str">
            <v>101368</v>
          </cell>
          <cell r="C1370" t="str">
            <v>PerspektieV B.V.</v>
          </cell>
          <cell r="D1370" t="str">
            <v>17448</v>
          </cell>
        </row>
        <row r="1371">
          <cell r="A1371" t="str">
            <v>17450</v>
          </cell>
          <cell r="B1371" t="str">
            <v>101369</v>
          </cell>
          <cell r="C1371" t="str">
            <v>Alex Dekker Vastgoedadvies &amp; Projecten</v>
          </cell>
          <cell r="D1371" t="str">
            <v>17450</v>
          </cell>
        </row>
        <row r="1372">
          <cell r="A1372" t="str">
            <v>17451</v>
          </cell>
          <cell r="B1372" t="str">
            <v>101370</v>
          </cell>
          <cell r="C1372" t="str">
            <v>ViS Interim Specialisten B.V.</v>
          </cell>
          <cell r="D1372" t="str">
            <v>17451</v>
          </cell>
        </row>
        <row r="1373">
          <cell r="A1373" t="str">
            <v>17465</v>
          </cell>
          <cell r="B1373" t="str">
            <v>101371</v>
          </cell>
          <cell r="C1373" t="str">
            <v>FM Grootkeukentechniek</v>
          </cell>
          <cell r="D1373" t="str">
            <v>17465</v>
          </cell>
        </row>
        <row r="1374">
          <cell r="A1374" t="str">
            <v>17469</v>
          </cell>
          <cell r="B1374" t="str">
            <v>101372</v>
          </cell>
          <cell r="C1374" t="str">
            <v>BeeMotion</v>
          </cell>
          <cell r="D1374" t="str">
            <v>17469</v>
          </cell>
        </row>
        <row r="1375">
          <cell r="A1375" t="str">
            <v>17474</v>
          </cell>
          <cell r="B1375" t="str">
            <v>101373</v>
          </cell>
          <cell r="C1375" t="str">
            <v>Lagaaij Installatie Techniek</v>
          </cell>
          <cell r="D1375" t="str">
            <v>17474</v>
          </cell>
        </row>
        <row r="1376">
          <cell r="A1376" t="str">
            <v>17477</v>
          </cell>
          <cell r="B1376" t="str">
            <v>101374</v>
          </cell>
          <cell r="C1376" t="str">
            <v>HM Inrichter Buitenruimte</v>
          </cell>
          <cell r="D1376" t="str">
            <v>17477</v>
          </cell>
        </row>
        <row r="1377">
          <cell r="A1377" t="str">
            <v>17480</v>
          </cell>
          <cell r="B1377" t="str">
            <v>101375</v>
          </cell>
          <cell r="C1377" t="str">
            <v>GECO verhuur B.V.</v>
          </cell>
          <cell r="D1377" t="str">
            <v>17480</v>
          </cell>
        </row>
        <row r="1378">
          <cell r="A1378" t="str">
            <v>17483</v>
          </cell>
          <cell r="B1378" t="str">
            <v>101376</v>
          </cell>
          <cell r="C1378" t="str">
            <v>Kleijberg Ecologie</v>
          </cell>
          <cell r="D1378" t="str">
            <v>17483</v>
          </cell>
        </row>
        <row r="1379">
          <cell r="A1379" t="str">
            <v>17484</v>
          </cell>
          <cell r="B1379" t="str">
            <v>101377</v>
          </cell>
          <cell r="C1379" t="str">
            <v>Koninklijke Boom uitgevers B.V.</v>
          </cell>
          <cell r="D1379" t="str">
            <v>17484</v>
          </cell>
        </row>
        <row r="1380">
          <cell r="A1380" t="str">
            <v>17486</v>
          </cell>
          <cell r="B1380" t="str">
            <v>101378</v>
          </cell>
          <cell r="C1380" t="str">
            <v>YOPRO</v>
          </cell>
          <cell r="D1380" t="str">
            <v>17486</v>
          </cell>
        </row>
        <row r="1381">
          <cell r="A1381" t="str">
            <v>17487</v>
          </cell>
          <cell r="B1381" t="str">
            <v>101379</v>
          </cell>
          <cell r="C1381" t="str">
            <v>De WarmteTransitieMakers B.V.</v>
          </cell>
          <cell r="D1381" t="str">
            <v>17487</v>
          </cell>
        </row>
        <row r="1382">
          <cell r="A1382" t="str">
            <v>17494</v>
          </cell>
          <cell r="B1382" t="str">
            <v>101380</v>
          </cell>
          <cell r="C1382" t="str">
            <v>Elips Life AG</v>
          </cell>
          <cell r="D1382" t="str">
            <v>17494</v>
          </cell>
        </row>
        <row r="1383">
          <cell r="A1383" t="str">
            <v>17499</v>
          </cell>
          <cell r="B1383" t="str">
            <v>101381</v>
          </cell>
          <cell r="C1383" t="str">
            <v>Flexopus B.V.</v>
          </cell>
          <cell r="D1383" t="str">
            <v>17499</v>
          </cell>
        </row>
        <row r="1384">
          <cell r="A1384" t="str">
            <v>17500</v>
          </cell>
          <cell r="B1384" t="str">
            <v>101382</v>
          </cell>
          <cell r="C1384" t="str">
            <v>Greenchoice Zakelijk N.V.</v>
          </cell>
          <cell r="D1384" t="str">
            <v>17500</v>
          </cell>
        </row>
        <row r="1385">
          <cell r="A1385" t="str">
            <v>17502</v>
          </cell>
          <cell r="B1385" t="str">
            <v>101383</v>
          </cell>
          <cell r="C1385" t="str">
            <v>MO2</v>
          </cell>
          <cell r="D1385" t="str">
            <v>17502</v>
          </cell>
        </row>
        <row r="1386">
          <cell r="A1386" t="str">
            <v>17503</v>
          </cell>
          <cell r="B1386" t="str">
            <v>101384</v>
          </cell>
          <cell r="C1386" t="str">
            <v>B&amp;A SHV B.V.</v>
          </cell>
          <cell r="D1386" t="str">
            <v>17503</v>
          </cell>
        </row>
        <row r="1387">
          <cell r="A1387" t="str">
            <v>17504</v>
          </cell>
          <cell r="B1387" t="str">
            <v>101385</v>
          </cell>
          <cell r="C1387" t="str">
            <v>B&amp;A Civic B.V.</v>
          </cell>
          <cell r="D1387" t="str">
            <v>17504</v>
          </cell>
        </row>
        <row r="1388">
          <cell r="A1388" t="str">
            <v>17505</v>
          </cell>
          <cell r="B1388" t="str">
            <v>101386</v>
          </cell>
          <cell r="C1388" t="str">
            <v>Basalt bouwadvies B.V.</v>
          </cell>
          <cell r="D1388" t="str">
            <v>17505</v>
          </cell>
        </row>
        <row r="1389">
          <cell r="A1389" t="str">
            <v>17506</v>
          </cell>
          <cell r="B1389" t="str">
            <v>101387</v>
          </cell>
          <cell r="C1389" t="str">
            <v>Wortell System Integrations &amp; Serv. B.V.</v>
          </cell>
          <cell r="D1389" t="str">
            <v>17506</v>
          </cell>
        </row>
        <row r="1390">
          <cell r="A1390" t="str">
            <v>17507</v>
          </cell>
          <cell r="B1390" t="str">
            <v>101388</v>
          </cell>
          <cell r="C1390" t="str">
            <v>DAAD Communicatie</v>
          </cell>
          <cell r="D1390" t="str">
            <v>17507</v>
          </cell>
        </row>
        <row r="1391">
          <cell r="A1391" t="str">
            <v>17515</v>
          </cell>
          <cell r="B1391" t="str">
            <v>101389</v>
          </cell>
          <cell r="C1391" t="str">
            <v>Eputan Kunststoftechniek B.V. | Herculan</v>
          </cell>
          <cell r="D1391" t="str">
            <v>17515</v>
          </cell>
        </row>
        <row r="1392">
          <cell r="A1392" t="str">
            <v>17516</v>
          </cell>
          <cell r="B1392" t="str">
            <v>101390</v>
          </cell>
          <cell r="C1392" t="str">
            <v>Worldwide Vision</v>
          </cell>
          <cell r="D1392" t="str">
            <v>17516</v>
          </cell>
        </row>
        <row r="1393">
          <cell r="A1393" t="str">
            <v>17517</v>
          </cell>
          <cell r="B1393" t="str">
            <v>101391</v>
          </cell>
          <cell r="C1393" t="str">
            <v>Studelta</v>
          </cell>
          <cell r="D1393" t="str">
            <v>17517</v>
          </cell>
        </row>
        <row r="1394">
          <cell r="A1394" t="str">
            <v>17524</v>
          </cell>
          <cell r="B1394" t="str">
            <v>101392</v>
          </cell>
          <cell r="C1394" t="str">
            <v>Hatchfund.nl B.V.</v>
          </cell>
          <cell r="D1394" t="str">
            <v>17524</v>
          </cell>
        </row>
        <row r="1395">
          <cell r="A1395" t="str">
            <v>17528</v>
          </cell>
          <cell r="B1395" t="str">
            <v>101393</v>
          </cell>
          <cell r="C1395" t="str">
            <v>Wegenbouwbedrijf De Rooij en Zonen B.V.</v>
          </cell>
          <cell r="D1395" t="str">
            <v>17528</v>
          </cell>
        </row>
        <row r="1396">
          <cell r="A1396" t="str">
            <v>17529</v>
          </cell>
          <cell r="B1396" t="str">
            <v>101394</v>
          </cell>
          <cell r="C1396" t="str">
            <v>Janssen Van Kouwen Autoverhuur</v>
          </cell>
          <cell r="D1396" t="str">
            <v>17529</v>
          </cell>
        </row>
        <row r="1397">
          <cell r="A1397" t="str">
            <v>17531</v>
          </cell>
          <cell r="B1397" t="str">
            <v>101395</v>
          </cell>
          <cell r="C1397" t="str">
            <v>FHZeeland</v>
          </cell>
          <cell r="D1397" t="str">
            <v>17531</v>
          </cell>
        </row>
        <row r="1398">
          <cell r="A1398" t="str">
            <v>17532</v>
          </cell>
          <cell r="B1398" t="str">
            <v>101396</v>
          </cell>
          <cell r="C1398" t="str">
            <v>Van Kerkhoff Maatwerk in RO</v>
          </cell>
          <cell r="D1398" t="str">
            <v>17532</v>
          </cell>
        </row>
        <row r="1399">
          <cell r="A1399" t="str">
            <v>17551</v>
          </cell>
          <cell r="B1399" t="str">
            <v>101397</v>
          </cell>
          <cell r="C1399" t="str">
            <v>Margreet Kokshoorn Comm. Advies B.V.</v>
          </cell>
          <cell r="D1399" t="str">
            <v>17551</v>
          </cell>
        </row>
        <row r="1400">
          <cell r="A1400" t="str">
            <v>17554</v>
          </cell>
          <cell r="B1400" t="str">
            <v>101398</v>
          </cell>
          <cell r="C1400" t="str">
            <v>Voordeburger</v>
          </cell>
          <cell r="D1400" t="str">
            <v>17554</v>
          </cell>
        </row>
        <row r="1401">
          <cell r="A1401" t="str">
            <v>17561</v>
          </cell>
          <cell r="B1401" t="str">
            <v>101399</v>
          </cell>
          <cell r="C1401" t="str">
            <v>NTI-NLP B.V.</v>
          </cell>
          <cell r="D1401" t="str">
            <v>17561</v>
          </cell>
        </row>
        <row r="1402">
          <cell r="A1402" t="str">
            <v>17566</v>
          </cell>
          <cell r="B1402" t="str">
            <v>101400</v>
          </cell>
          <cell r="C1402" t="str">
            <v>Legal Interim DB B.V.</v>
          </cell>
          <cell r="D1402" t="str">
            <v>17566</v>
          </cell>
        </row>
        <row r="1403">
          <cell r="A1403" t="str">
            <v>17567</v>
          </cell>
          <cell r="B1403" t="str">
            <v>101401</v>
          </cell>
          <cell r="C1403" t="str">
            <v>Arval B.V.</v>
          </cell>
          <cell r="D1403" t="str">
            <v>17567</v>
          </cell>
        </row>
        <row r="1404">
          <cell r="A1404" t="str">
            <v>17571</v>
          </cell>
          <cell r="B1404" t="str">
            <v>101402</v>
          </cell>
          <cell r="C1404" t="str">
            <v>Auxesia</v>
          </cell>
          <cell r="D1404" t="str">
            <v>17571</v>
          </cell>
        </row>
        <row r="1405">
          <cell r="A1405" t="str">
            <v>17575</v>
          </cell>
          <cell r="B1405" t="str">
            <v>101403</v>
          </cell>
          <cell r="C1405" t="str">
            <v>C&amp;B Raamdecoratie &amp; Zonweringen B.V.</v>
          </cell>
          <cell r="D1405" t="str">
            <v>17575</v>
          </cell>
        </row>
        <row r="1406">
          <cell r="A1406" t="str">
            <v>17578</v>
          </cell>
          <cell r="B1406" t="str">
            <v>101404</v>
          </cell>
          <cell r="C1406" t="str">
            <v>Tebezo Waterb &amp; Nautische Dienstverl. BV</v>
          </cell>
          <cell r="D1406" t="str">
            <v>17578</v>
          </cell>
        </row>
        <row r="1407">
          <cell r="A1407" t="str">
            <v>17581</v>
          </cell>
          <cell r="B1407" t="str">
            <v>101405</v>
          </cell>
          <cell r="C1407" t="str">
            <v>Viktor Advokaten</v>
          </cell>
          <cell r="D1407" t="str">
            <v>17581</v>
          </cell>
        </row>
        <row r="1408">
          <cell r="A1408" t="str">
            <v>17584</v>
          </cell>
          <cell r="B1408" t="str">
            <v>101406</v>
          </cell>
          <cell r="C1408" t="str">
            <v>2beICT</v>
          </cell>
          <cell r="D1408" t="str">
            <v>17584</v>
          </cell>
        </row>
        <row r="1409">
          <cell r="A1409" t="str">
            <v>17585</v>
          </cell>
          <cell r="B1409" t="str">
            <v>101407</v>
          </cell>
          <cell r="C1409" t="str">
            <v>Curve IT</v>
          </cell>
          <cell r="D1409" t="str">
            <v>17585</v>
          </cell>
        </row>
        <row r="1410">
          <cell r="A1410" t="str">
            <v>17586</v>
          </cell>
          <cell r="B1410" t="str">
            <v>101408</v>
          </cell>
          <cell r="C1410" t="str">
            <v>BD Containers B.V.</v>
          </cell>
          <cell r="D1410" t="str">
            <v>17586</v>
          </cell>
        </row>
        <row r="1411">
          <cell r="A1411" t="str">
            <v>17587</v>
          </cell>
          <cell r="B1411" t="str">
            <v>101409</v>
          </cell>
          <cell r="C1411" t="str">
            <v>MEPP</v>
          </cell>
          <cell r="D1411" t="str">
            <v>17587</v>
          </cell>
        </row>
        <row r="1412">
          <cell r="A1412" t="str">
            <v>17594</v>
          </cell>
          <cell r="B1412" t="str">
            <v>101410</v>
          </cell>
          <cell r="C1412" t="str">
            <v>CRS-Building</v>
          </cell>
          <cell r="D1412" t="str">
            <v>17594</v>
          </cell>
        </row>
        <row r="1413">
          <cell r="A1413" t="str">
            <v>17595</v>
          </cell>
          <cell r="B1413" t="str">
            <v>101411</v>
          </cell>
          <cell r="C1413" t="str">
            <v>medTadvies B.V.</v>
          </cell>
          <cell r="D1413" t="str">
            <v>17595</v>
          </cell>
        </row>
        <row r="1414">
          <cell r="A1414" t="str">
            <v>17606</v>
          </cell>
          <cell r="B1414" t="str">
            <v>101412</v>
          </cell>
          <cell r="C1414" t="str">
            <v>Werkspirit B.V.</v>
          </cell>
          <cell r="D1414" t="str">
            <v>17606</v>
          </cell>
        </row>
        <row r="1415">
          <cell r="A1415" t="str">
            <v>17607</v>
          </cell>
          <cell r="B1415" t="str">
            <v>101413</v>
          </cell>
          <cell r="C1415" t="str">
            <v>Rofraline</v>
          </cell>
          <cell r="D1415" t="str">
            <v>17607</v>
          </cell>
        </row>
        <row r="1416">
          <cell r="A1416" t="str">
            <v>17608</v>
          </cell>
          <cell r="B1416" t="str">
            <v>101414</v>
          </cell>
          <cell r="C1416" t="str">
            <v>ZYGHT</v>
          </cell>
          <cell r="D1416" t="str">
            <v>17608</v>
          </cell>
        </row>
        <row r="1417">
          <cell r="A1417" t="str">
            <v>17610</v>
          </cell>
          <cell r="B1417" t="str">
            <v>101415</v>
          </cell>
          <cell r="C1417" t="str">
            <v>Koninklijke van der Most B.V.</v>
          </cell>
          <cell r="D1417" t="str">
            <v>17610</v>
          </cell>
        </row>
        <row r="1418">
          <cell r="A1418" t="str">
            <v>17612</v>
          </cell>
          <cell r="B1418" t="str">
            <v>101416</v>
          </cell>
          <cell r="C1418" t="str">
            <v>Polygon Nederland B.V.</v>
          </cell>
          <cell r="D1418" t="str">
            <v>17612</v>
          </cell>
        </row>
        <row r="1419">
          <cell r="A1419" t="str">
            <v>17616</v>
          </cell>
          <cell r="B1419" t="str">
            <v>101417</v>
          </cell>
          <cell r="C1419" t="str">
            <v>Shuttel Services | ServiceHouse B.V.</v>
          </cell>
          <cell r="D1419" t="str">
            <v>17616</v>
          </cell>
        </row>
        <row r="1420">
          <cell r="A1420" t="str">
            <v>17620</v>
          </cell>
          <cell r="B1420" t="str">
            <v>101418</v>
          </cell>
          <cell r="C1420" t="str">
            <v>Gemeente Tilburg</v>
          </cell>
          <cell r="D1420" t="str">
            <v>17620</v>
          </cell>
        </row>
        <row r="1421">
          <cell r="A1421" t="str">
            <v>17627</v>
          </cell>
          <cell r="B1421" t="str">
            <v>101419</v>
          </cell>
          <cell r="C1421" t="str">
            <v>SosyTraining B.V.</v>
          </cell>
          <cell r="D1421" t="str">
            <v>17627</v>
          </cell>
        </row>
        <row r="1422">
          <cell r="A1422" t="str">
            <v>17629</v>
          </cell>
          <cell r="B1422" t="str">
            <v>101420</v>
          </cell>
          <cell r="C1422" t="str">
            <v>Kanters B.V.</v>
          </cell>
          <cell r="D1422" t="str">
            <v>17629</v>
          </cell>
        </row>
        <row r="1423">
          <cell r="A1423" t="str">
            <v>17630</v>
          </cell>
          <cell r="B1423" t="str">
            <v>101421</v>
          </cell>
          <cell r="C1423" t="str">
            <v>Verdee Infra B.V.</v>
          </cell>
          <cell r="D1423" t="str">
            <v>17630</v>
          </cell>
        </row>
        <row r="1424">
          <cell r="A1424" t="str">
            <v>17633</v>
          </cell>
          <cell r="B1424" t="str">
            <v>101422</v>
          </cell>
          <cell r="C1424" t="str">
            <v>Het Opstapje</v>
          </cell>
          <cell r="D1424" t="str">
            <v>17633</v>
          </cell>
        </row>
        <row r="1425">
          <cell r="A1425" t="str">
            <v>17634</v>
          </cell>
          <cell r="B1425" t="str">
            <v>101423</v>
          </cell>
          <cell r="C1425" t="str">
            <v>DONS Opvang B.V.</v>
          </cell>
          <cell r="D1425" t="str">
            <v>17634</v>
          </cell>
        </row>
        <row r="1426">
          <cell r="A1426" t="str">
            <v>17644</v>
          </cell>
          <cell r="B1426" t="str">
            <v>101424</v>
          </cell>
          <cell r="C1426" t="str">
            <v>AB Service Midden Nederland B.V.</v>
          </cell>
          <cell r="D1426" t="str">
            <v>17644</v>
          </cell>
        </row>
        <row r="1427">
          <cell r="A1427" t="str">
            <v>17649</v>
          </cell>
          <cell r="B1427" t="str">
            <v>101425</v>
          </cell>
          <cell r="C1427" t="str">
            <v>Interra B.V.</v>
          </cell>
          <cell r="D1427" t="str">
            <v>17649</v>
          </cell>
        </row>
        <row r="1428">
          <cell r="A1428" t="str">
            <v>17652</v>
          </cell>
          <cell r="B1428" t="str">
            <v>101426</v>
          </cell>
          <cell r="C1428" t="str">
            <v>Dari Vastgoedadvies &amp; Projecten</v>
          </cell>
          <cell r="D1428" t="str">
            <v>17652</v>
          </cell>
        </row>
        <row r="1429">
          <cell r="A1429" t="str">
            <v>17654</v>
          </cell>
          <cell r="B1429" t="str">
            <v>101427</v>
          </cell>
          <cell r="C1429" t="str">
            <v>CaseWare Idea B.V.</v>
          </cell>
          <cell r="D1429" t="str">
            <v>17654</v>
          </cell>
        </row>
        <row r="1430">
          <cell r="A1430" t="str">
            <v>17656</v>
          </cell>
          <cell r="B1430" t="str">
            <v>101428</v>
          </cell>
          <cell r="C1430" t="str">
            <v>Tirza Schutte Advies &amp; Projectmanagement</v>
          </cell>
          <cell r="D1430" t="str">
            <v>17656</v>
          </cell>
        </row>
        <row r="1431">
          <cell r="A1431" t="str">
            <v>17662</v>
          </cell>
          <cell r="B1431" t="str">
            <v>101429</v>
          </cell>
          <cell r="C1431" t="str">
            <v>Het Tolkhuis</v>
          </cell>
          <cell r="D1431" t="str">
            <v>17662</v>
          </cell>
        </row>
        <row r="1432">
          <cell r="A1432" t="str">
            <v>17666</v>
          </cell>
          <cell r="B1432" t="str">
            <v>101430</v>
          </cell>
          <cell r="C1432" t="str">
            <v>Advance</v>
          </cell>
          <cell r="D1432" t="str">
            <v>17666</v>
          </cell>
        </row>
        <row r="1433">
          <cell r="A1433" t="str">
            <v>17671</v>
          </cell>
          <cell r="B1433" t="str">
            <v>101431</v>
          </cell>
          <cell r="C1433" t="str">
            <v>NVVB PublieksAcademie</v>
          </cell>
          <cell r="D1433" t="str">
            <v>17671</v>
          </cell>
        </row>
        <row r="1434">
          <cell r="A1434" t="str">
            <v>17673</v>
          </cell>
          <cell r="B1434" t="str">
            <v>101432</v>
          </cell>
          <cell r="C1434" t="str">
            <v>Wereld Natuursteen B.V.</v>
          </cell>
          <cell r="D1434" t="str">
            <v>17673</v>
          </cell>
        </row>
        <row r="1435">
          <cell r="A1435" t="str">
            <v>17675</v>
          </cell>
          <cell r="B1435" t="str">
            <v>101433</v>
          </cell>
          <cell r="C1435" t="str">
            <v>MVS advies</v>
          </cell>
          <cell r="D1435" t="str">
            <v>17675</v>
          </cell>
        </row>
        <row r="1436">
          <cell r="A1436" t="str">
            <v>17679</v>
          </cell>
          <cell r="B1436" t="str">
            <v>101434</v>
          </cell>
          <cell r="C1436" t="str">
            <v>Stichting Nedereind</v>
          </cell>
          <cell r="D1436" t="str">
            <v>17679</v>
          </cell>
        </row>
        <row r="1437">
          <cell r="A1437" t="str">
            <v>17681</v>
          </cell>
          <cell r="B1437" t="str">
            <v>101435</v>
          </cell>
          <cell r="C1437" t="str">
            <v>Honk em Softbalclub Allen Weerbaar</v>
          </cell>
          <cell r="D1437" t="str">
            <v>17681</v>
          </cell>
        </row>
        <row r="1438">
          <cell r="A1438" t="str">
            <v>17683</v>
          </cell>
          <cell r="B1438" t="str">
            <v>101436</v>
          </cell>
          <cell r="C1438" t="str">
            <v>Gewoon Lekker Vers</v>
          </cell>
          <cell r="D1438" t="str">
            <v>17683</v>
          </cell>
        </row>
        <row r="1439">
          <cell r="A1439" t="str">
            <v>17875</v>
          </cell>
          <cell r="B1439" t="str">
            <v>101437</v>
          </cell>
          <cell r="C1439" t="str">
            <v>Terra trainingen</v>
          </cell>
          <cell r="D1439" t="str">
            <v>17875</v>
          </cell>
        </row>
        <row r="1440">
          <cell r="A1440" t="str">
            <v>17881</v>
          </cell>
          <cell r="B1440" t="str">
            <v>101438</v>
          </cell>
          <cell r="C1440" t="str">
            <v>Ciep Training en Coaching</v>
          </cell>
          <cell r="D1440" t="str">
            <v>17881</v>
          </cell>
        </row>
        <row r="1441">
          <cell r="A1441" t="str">
            <v>17884</v>
          </cell>
          <cell r="B1441" t="str">
            <v>101439</v>
          </cell>
          <cell r="C1441" t="str">
            <v>Stichting De Schutse</v>
          </cell>
          <cell r="D1441" t="str">
            <v>17884</v>
          </cell>
        </row>
        <row r="1442">
          <cell r="A1442" t="str">
            <v>17886</v>
          </cell>
          <cell r="B1442" t="str">
            <v>101440</v>
          </cell>
          <cell r="C1442" t="str">
            <v>Budgetbeheer Den Haag</v>
          </cell>
          <cell r="D1442" t="str">
            <v>17886</v>
          </cell>
        </row>
        <row r="1443">
          <cell r="A1443" t="str">
            <v>17893</v>
          </cell>
          <cell r="B1443" t="str">
            <v>101441</v>
          </cell>
          <cell r="C1443" t="str">
            <v>HEYDAY Facility Management B.V.</v>
          </cell>
          <cell r="D1443" t="str">
            <v>17893</v>
          </cell>
        </row>
        <row r="1444">
          <cell r="A1444" t="str">
            <v>17895</v>
          </cell>
          <cell r="B1444" t="str">
            <v>101442</v>
          </cell>
          <cell r="C1444" t="str">
            <v>Talent123</v>
          </cell>
          <cell r="D1444" t="str">
            <v>17895</v>
          </cell>
        </row>
        <row r="1445">
          <cell r="A1445" t="str">
            <v>17905</v>
          </cell>
          <cell r="B1445" t="str">
            <v>101443</v>
          </cell>
          <cell r="C1445" t="str">
            <v>Jongdijk Asbestsanering B.V.</v>
          </cell>
          <cell r="D1445" t="str">
            <v>17905</v>
          </cell>
        </row>
        <row r="1446">
          <cell r="A1446" t="str">
            <v>17910</v>
          </cell>
          <cell r="B1446" t="str">
            <v>101444</v>
          </cell>
          <cell r="C1446" t="str">
            <v>Volta Energy Verhuur B.V.</v>
          </cell>
          <cell r="D1446" t="str">
            <v>17910</v>
          </cell>
        </row>
        <row r="1447">
          <cell r="A1447" t="str">
            <v>17911</v>
          </cell>
          <cell r="B1447" t="str">
            <v>101445</v>
          </cell>
          <cell r="C1447" t="str">
            <v>Therapiepraktijk de Glazen Brug</v>
          </cell>
          <cell r="D1447" t="str">
            <v>17911</v>
          </cell>
        </row>
        <row r="1448">
          <cell r="A1448" t="str">
            <v>17912</v>
          </cell>
          <cell r="B1448" t="str">
            <v>101446</v>
          </cell>
          <cell r="C1448" t="str">
            <v>Landgoed Twiske</v>
          </cell>
          <cell r="D1448" t="str">
            <v>17912</v>
          </cell>
        </row>
        <row r="1449">
          <cell r="A1449" t="str">
            <v>17914</v>
          </cell>
          <cell r="B1449" t="str">
            <v>101447</v>
          </cell>
          <cell r="C1449" t="str">
            <v>Fesch</v>
          </cell>
          <cell r="D1449" t="str">
            <v>17914</v>
          </cell>
        </row>
        <row r="1450">
          <cell r="A1450" t="str">
            <v>17917</v>
          </cell>
          <cell r="B1450" t="str">
            <v>101448</v>
          </cell>
          <cell r="C1450" t="str">
            <v>I-Experts B.V.</v>
          </cell>
          <cell r="D1450" t="str">
            <v>17917</v>
          </cell>
        </row>
        <row r="1451">
          <cell r="A1451" t="str">
            <v>17921</v>
          </cell>
          <cell r="B1451" t="str">
            <v>101449</v>
          </cell>
          <cell r="C1451" t="str">
            <v>Blackbear B.V.</v>
          </cell>
          <cell r="D1451" t="str">
            <v>17921</v>
          </cell>
        </row>
        <row r="1452">
          <cell r="A1452" t="str">
            <v>17932</v>
          </cell>
          <cell r="B1452" t="str">
            <v>101450</v>
          </cell>
          <cell r="C1452" t="str">
            <v>Helden Opvang Bussum B.V.</v>
          </cell>
          <cell r="D1452" t="str">
            <v>17932</v>
          </cell>
        </row>
        <row r="1453">
          <cell r="A1453" t="str">
            <v>17933</v>
          </cell>
          <cell r="B1453" t="str">
            <v>101451</v>
          </cell>
          <cell r="C1453" t="str">
            <v>Gemeente Meierijstad</v>
          </cell>
          <cell r="D1453" t="str">
            <v>17933</v>
          </cell>
        </row>
        <row r="1454">
          <cell r="A1454" t="str">
            <v>17938</v>
          </cell>
          <cell r="B1454" t="str">
            <v>101452</v>
          </cell>
          <cell r="C1454" t="str">
            <v>Rederij Belle</v>
          </cell>
          <cell r="D1454" t="str">
            <v>17938</v>
          </cell>
        </row>
        <row r="1455">
          <cell r="A1455" t="str">
            <v>17941</v>
          </cell>
          <cell r="B1455" t="str">
            <v>101453</v>
          </cell>
          <cell r="C1455" t="str">
            <v>Intractive</v>
          </cell>
          <cell r="D1455" t="str">
            <v>17941</v>
          </cell>
        </row>
        <row r="1456">
          <cell r="A1456" t="str">
            <v>17943</v>
          </cell>
          <cell r="B1456" t="str">
            <v>101454</v>
          </cell>
          <cell r="C1456" t="str">
            <v>Ranshuijsen B.V.</v>
          </cell>
          <cell r="D1456" t="str">
            <v>17943</v>
          </cell>
        </row>
        <row r="1457">
          <cell r="A1457" t="str">
            <v>17948</v>
          </cell>
          <cell r="B1457" t="str">
            <v>101455</v>
          </cell>
          <cell r="C1457" t="str">
            <v>Koningskinderen Holding B.V.</v>
          </cell>
          <cell r="D1457" t="str">
            <v>17948</v>
          </cell>
        </row>
        <row r="1458">
          <cell r="A1458" t="str">
            <v>17949</v>
          </cell>
          <cell r="B1458" t="str">
            <v>101456</v>
          </cell>
          <cell r="C1458" t="str">
            <v>TIG Akoestiek B.V.</v>
          </cell>
          <cell r="D1458" t="str">
            <v>17949</v>
          </cell>
        </row>
        <row r="1459">
          <cell r="A1459" t="str">
            <v>17951</v>
          </cell>
          <cell r="B1459" t="str">
            <v>101457</v>
          </cell>
          <cell r="C1459" t="str">
            <v>Solution Support Care Consultancy BV</v>
          </cell>
          <cell r="D1459" t="str">
            <v>17951</v>
          </cell>
        </row>
        <row r="1460">
          <cell r="A1460" t="str">
            <v>17958</v>
          </cell>
          <cell r="B1460" t="str">
            <v>101458</v>
          </cell>
          <cell r="C1460" t="str">
            <v>Visser&amp;Visser Consultancy en Interim BV</v>
          </cell>
          <cell r="D1460" t="str">
            <v>17958</v>
          </cell>
        </row>
        <row r="1461">
          <cell r="A1461" t="str">
            <v>17968</v>
          </cell>
          <cell r="B1461" t="str">
            <v>101459</v>
          </cell>
          <cell r="C1461" t="str">
            <v>Draaijer+partners B.V.</v>
          </cell>
          <cell r="D1461" t="str">
            <v>17968</v>
          </cell>
        </row>
        <row r="1462">
          <cell r="A1462" t="str">
            <v>17970</v>
          </cell>
          <cell r="B1462" t="str">
            <v>101460</v>
          </cell>
          <cell r="C1462" t="str">
            <v>Savenije Project en Advies</v>
          </cell>
          <cell r="D1462" t="str">
            <v>17970</v>
          </cell>
        </row>
        <row r="1463">
          <cell r="A1463" t="str">
            <v>17977</v>
          </cell>
          <cell r="B1463" t="str">
            <v>101461</v>
          </cell>
          <cell r="C1463" t="str">
            <v>Stichting De Barrage</v>
          </cell>
          <cell r="D1463" t="str">
            <v>17977</v>
          </cell>
        </row>
        <row r="1464">
          <cell r="A1464" t="str">
            <v>17981</v>
          </cell>
          <cell r="B1464" t="str">
            <v>101462</v>
          </cell>
          <cell r="C1464" t="str">
            <v>Motus Organisatieadviesbureau</v>
          </cell>
          <cell r="D1464" t="str">
            <v>17981</v>
          </cell>
        </row>
        <row r="1465">
          <cell r="A1465" t="str">
            <v>17987</v>
          </cell>
          <cell r="B1465" t="str">
            <v>101463</v>
          </cell>
          <cell r="C1465" t="str">
            <v>Provincie Limburg</v>
          </cell>
          <cell r="D1465" t="str">
            <v>17987</v>
          </cell>
        </row>
        <row r="1466">
          <cell r="A1466" t="str">
            <v>17988</v>
          </cell>
          <cell r="B1466" t="str">
            <v>101464</v>
          </cell>
          <cell r="C1466" t="str">
            <v>LB Praktijk voor system. hulpverlening</v>
          </cell>
          <cell r="D1466" t="str">
            <v>17988</v>
          </cell>
        </row>
        <row r="1467">
          <cell r="A1467" t="str">
            <v>17989</v>
          </cell>
          <cell r="B1467" t="str">
            <v>101465</v>
          </cell>
          <cell r="C1467" t="str">
            <v>Nederlandse Inst. Publieke Veiligheid</v>
          </cell>
          <cell r="D1467" t="str">
            <v>17989</v>
          </cell>
        </row>
        <row r="1468">
          <cell r="A1468" t="str">
            <v>17991</v>
          </cell>
          <cell r="B1468" t="str">
            <v>101466</v>
          </cell>
          <cell r="C1468" t="str">
            <v>Sijthoff Media BV</v>
          </cell>
          <cell r="D1468" t="str">
            <v>17991</v>
          </cell>
        </row>
        <row r="1469">
          <cell r="A1469" t="str">
            <v>17993</v>
          </cell>
          <cell r="B1469" t="str">
            <v>101467</v>
          </cell>
          <cell r="C1469" t="str">
            <v>BCS HR Software B.V.</v>
          </cell>
          <cell r="D1469" t="str">
            <v>17993</v>
          </cell>
        </row>
        <row r="1470">
          <cell r="A1470" t="str">
            <v>18002</v>
          </cell>
          <cell r="B1470" t="str">
            <v>101468</v>
          </cell>
          <cell r="C1470" t="str">
            <v>All About Work B.V.</v>
          </cell>
          <cell r="D1470" t="str">
            <v>18002</v>
          </cell>
        </row>
        <row r="1471">
          <cell r="A1471" t="str">
            <v>18003</v>
          </cell>
          <cell r="B1471" t="str">
            <v>101469</v>
          </cell>
          <cell r="C1471" t="str">
            <v>Wieringa Advocaten</v>
          </cell>
          <cell r="D1471" t="str">
            <v>18003</v>
          </cell>
        </row>
        <row r="1472">
          <cell r="A1472" t="str">
            <v>18010</v>
          </cell>
          <cell r="B1472" t="str">
            <v>101470</v>
          </cell>
          <cell r="C1472" t="str">
            <v>TRAHG Architecten B.V.</v>
          </cell>
          <cell r="D1472" t="str">
            <v>18010</v>
          </cell>
        </row>
        <row r="1473">
          <cell r="A1473" t="str">
            <v>18013</v>
          </cell>
          <cell r="B1473" t="str">
            <v>101471</v>
          </cell>
          <cell r="C1473" t="str">
            <v>Ecopulz B.V.</v>
          </cell>
          <cell r="D1473" t="str">
            <v>18013</v>
          </cell>
        </row>
        <row r="1474">
          <cell r="A1474" t="str">
            <v>18014</v>
          </cell>
          <cell r="B1474" t="str">
            <v>101472</v>
          </cell>
          <cell r="C1474" t="str">
            <v>Bien Advies B.V.</v>
          </cell>
          <cell r="D1474" t="str">
            <v>18014</v>
          </cell>
        </row>
        <row r="1475">
          <cell r="A1475" t="str">
            <v>18019</v>
          </cell>
          <cell r="B1475" t="str">
            <v>101473</v>
          </cell>
          <cell r="C1475" t="str">
            <v>Duurzaam Huis Nederland B.V.</v>
          </cell>
          <cell r="D1475" t="str">
            <v>18019</v>
          </cell>
        </row>
        <row r="1476">
          <cell r="A1476" t="str">
            <v>18020</v>
          </cell>
          <cell r="B1476" t="str">
            <v>101474</v>
          </cell>
          <cell r="C1476" t="str">
            <v>Boomcontract B.V.</v>
          </cell>
          <cell r="D1476" t="str">
            <v>18020</v>
          </cell>
        </row>
        <row r="1477">
          <cell r="A1477" t="str">
            <v>18021</v>
          </cell>
          <cell r="B1477" t="str">
            <v>101475</v>
          </cell>
          <cell r="C1477" t="str">
            <v>GPH Schoonmaakartikelen B.V.</v>
          </cell>
          <cell r="D1477" t="str">
            <v>18021</v>
          </cell>
        </row>
        <row r="1478">
          <cell r="A1478" t="str">
            <v>18024</v>
          </cell>
          <cell r="B1478" t="str">
            <v>101476</v>
          </cell>
          <cell r="C1478" t="str">
            <v>Loet van der Lee</v>
          </cell>
          <cell r="D1478" t="str">
            <v>18024</v>
          </cell>
        </row>
        <row r="1479">
          <cell r="A1479" t="str">
            <v>18025</v>
          </cell>
          <cell r="B1479" t="str">
            <v>101477</v>
          </cell>
          <cell r="C1479" t="str">
            <v>Mint Projects</v>
          </cell>
          <cell r="D1479" t="str">
            <v>18025</v>
          </cell>
        </row>
        <row r="1480">
          <cell r="A1480" t="str">
            <v>18026</v>
          </cell>
          <cell r="B1480" t="str">
            <v>101478</v>
          </cell>
          <cell r="C1480" t="str">
            <v>Herben</v>
          </cell>
          <cell r="D1480" t="str">
            <v>18026</v>
          </cell>
        </row>
        <row r="1481">
          <cell r="A1481" t="str">
            <v>18032</v>
          </cell>
          <cell r="B1481" t="str">
            <v>101479</v>
          </cell>
          <cell r="C1481" t="str">
            <v>De Schavuiten B.V.</v>
          </cell>
          <cell r="D1481" t="str">
            <v>18032</v>
          </cell>
        </row>
        <row r="1482">
          <cell r="A1482" t="str">
            <v>18033</v>
          </cell>
          <cell r="B1482" t="str">
            <v>101480</v>
          </cell>
          <cell r="C1482" t="str">
            <v>Bizdatawise B.V.</v>
          </cell>
          <cell r="D1482" t="str">
            <v>18033</v>
          </cell>
        </row>
        <row r="1483">
          <cell r="A1483" t="str">
            <v>18034</v>
          </cell>
          <cell r="B1483" t="str">
            <v>101481</v>
          </cell>
          <cell r="C1483" t="str">
            <v>Bureau Back</v>
          </cell>
          <cell r="D1483" t="str">
            <v>18034</v>
          </cell>
        </row>
        <row r="1484">
          <cell r="A1484" t="str">
            <v>18050</v>
          </cell>
          <cell r="B1484" t="str">
            <v>101482</v>
          </cell>
          <cell r="C1484" t="str">
            <v>Nynke Jelles Stedebouwkundig Ontwerp</v>
          </cell>
          <cell r="D1484" t="str">
            <v>18050</v>
          </cell>
        </row>
        <row r="1485">
          <cell r="A1485" t="str">
            <v>18060</v>
          </cell>
          <cell r="B1485" t="str">
            <v>101483</v>
          </cell>
          <cell r="C1485" t="str">
            <v>Stichting Zorg Adullam</v>
          </cell>
          <cell r="D1485" t="str">
            <v>18060</v>
          </cell>
        </row>
        <row r="1486">
          <cell r="A1486" t="str">
            <v>18067</v>
          </cell>
          <cell r="B1486" t="str">
            <v>101484</v>
          </cell>
          <cell r="C1486" t="str">
            <v>Contraxion</v>
          </cell>
          <cell r="D1486" t="str">
            <v>18067</v>
          </cell>
        </row>
        <row r="1487">
          <cell r="A1487" t="str">
            <v>18069</v>
          </cell>
          <cell r="B1487" t="str">
            <v>101485</v>
          </cell>
          <cell r="C1487" t="str">
            <v>Hogeschool Scheidegger B.V.</v>
          </cell>
          <cell r="D1487" t="str">
            <v>18069</v>
          </cell>
        </row>
        <row r="1488">
          <cell r="A1488" t="str">
            <v>18070</v>
          </cell>
          <cell r="B1488" t="str">
            <v>101486</v>
          </cell>
          <cell r="C1488" t="str">
            <v>Stichting Gooi en Vecht Inclusief</v>
          </cell>
          <cell r="D1488" t="str">
            <v>18070</v>
          </cell>
        </row>
        <row r="1489">
          <cell r="A1489" t="str">
            <v>18071</v>
          </cell>
          <cell r="B1489" t="str">
            <v>101487</v>
          </cell>
          <cell r="C1489" t="str">
            <v>Zorgmeesters B.V.</v>
          </cell>
          <cell r="D1489" t="str">
            <v>18071</v>
          </cell>
        </row>
        <row r="1490">
          <cell r="A1490" t="str">
            <v>18073</v>
          </cell>
          <cell r="B1490" t="str">
            <v>101488</v>
          </cell>
          <cell r="C1490" t="str">
            <v>Expogroei B.V.</v>
          </cell>
          <cell r="D1490" t="str">
            <v>18073</v>
          </cell>
        </row>
        <row r="1491">
          <cell r="A1491" t="str">
            <v>18081</v>
          </cell>
          <cell r="B1491" t="str">
            <v>101489</v>
          </cell>
          <cell r="C1491" t="str">
            <v>Carli-d</v>
          </cell>
          <cell r="D1491" t="str">
            <v>18081</v>
          </cell>
        </row>
        <row r="1492">
          <cell r="A1492" t="str">
            <v>18086</v>
          </cell>
          <cell r="B1492" t="str">
            <v>101490</v>
          </cell>
          <cell r="C1492" t="str">
            <v>t Wijland</v>
          </cell>
          <cell r="D1492" t="str">
            <v>18086</v>
          </cell>
        </row>
        <row r="1493">
          <cell r="A1493" t="str">
            <v>18090</v>
          </cell>
          <cell r="B1493" t="str">
            <v>101491</v>
          </cell>
          <cell r="C1493" t="str">
            <v>Regenboom</v>
          </cell>
          <cell r="D1493" t="str">
            <v>18090</v>
          </cell>
        </row>
        <row r="1494">
          <cell r="A1494" t="str">
            <v>18091</v>
          </cell>
          <cell r="B1494" t="str">
            <v>101492</v>
          </cell>
          <cell r="C1494" t="str">
            <v>Imsus Consultancy B.V.</v>
          </cell>
          <cell r="D1494" t="str">
            <v>18091</v>
          </cell>
        </row>
        <row r="1495">
          <cell r="A1495" t="str">
            <v>18096</v>
          </cell>
          <cell r="B1495" t="str">
            <v>101493</v>
          </cell>
          <cell r="C1495" t="str">
            <v>Staunch B.V.</v>
          </cell>
          <cell r="D1495" t="str">
            <v>18096</v>
          </cell>
        </row>
        <row r="1496">
          <cell r="A1496" t="str">
            <v>18097</v>
          </cell>
          <cell r="B1496" t="str">
            <v>101494</v>
          </cell>
          <cell r="C1496" t="str">
            <v>Logius</v>
          </cell>
          <cell r="D1496" t="str">
            <v>18097</v>
          </cell>
        </row>
        <row r="1497">
          <cell r="A1497" t="str">
            <v>18099</v>
          </cell>
          <cell r="B1497" t="str">
            <v>101495</v>
          </cell>
          <cell r="C1497" t="str">
            <v>Coup B.V.</v>
          </cell>
          <cell r="D1497" t="str">
            <v>18099</v>
          </cell>
        </row>
        <row r="1498">
          <cell r="A1498" t="str">
            <v>18104</v>
          </cell>
          <cell r="B1498" t="str">
            <v>101496</v>
          </cell>
          <cell r="C1498" t="str">
            <v>Hogeschool Windesheim</v>
          </cell>
          <cell r="D1498" t="str">
            <v>18104</v>
          </cell>
        </row>
        <row r="1499">
          <cell r="A1499" t="str">
            <v>18112</v>
          </cell>
          <cell r="B1499" t="str">
            <v>101497</v>
          </cell>
          <cell r="C1499" t="str">
            <v>Eshuis Registeraccountants</v>
          </cell>
          <cell r="D1499" t="str">
            <v>18112</v>
          </cell>
        </row>
        <row r="1500">
          <cell r="A1500" t="str">
            <v>18114</v>
          </cell>
          <cell r="B1500" t="str">
            <v>101498</v>
          </cell>
          <cell r="C1500" t="str">
            <v>Orthop. Schoentechniek C.J. Rameau B.V.</v>
          </cell>
          <cell r="D1500" t="str">
            <v>18114</v>
          </cell>
        </row>
        <row r="1501">
          <cell r="A1501" t="str">
            <v>18117</v>
          </cell>
          <cell r="B1501" t="str">
            <v>101499</v>
          </cell>
          <cell r="C1501" t="str">
            <v>Steeman Administraties</v>
          </cell>
          <cell r="D1501" t="str">
            <v>18117</v>
          </cell>
        </row>
        <row r="1502">
          <cell r="A1502" t="str">
            <v>18118</v>
          </cell>
          <cell r="B1502" t="str">
            <v>101500</v>
          </cell>
          <cell r="C1502" t="str">
            <v>Woodselect Projectsupport B.V.</v>
          </cell>
          <cell r="D1502" t="str">
            <v>18118</v>
          </cell>
        </row>
        <row r="1503">
          <cell r="A1503" t="str">
            <v>18121</v>
          </cell>
          <cell r="B1503" t="str">
            <v>101501</v>
          </cell>
          <cell r="C1503" t="str">
            <v>Hezelburcht B.V.</v>
          </cell>
          <cell r="D1503" t="str">
            <v>18121</v>
          </cell>
        </row>
        <row r="1504">
          <cell r="A1504" t="str">
            <v>18122</v>
          </cell>
          <cell r="B1504" t="str">
            <v>101502</v>
          </cell>
          <cell r="C1504" t="str">
            <v>Heicom B.V.</v>
          </cell>
          <cell r="D1504" t="str">
            <v>18122</v>
          </cell>
        </row>
        <row r="1505">
          <cell r="A1505" t="str">
            <v>18127</v>
          </cell>
          <cell r="B1505" t="str">
            <v>101503</v>
          </cell>
          <cell r="C1505" t="str">
            <v>D Soft Nederland BV</v>
          </cell>
          <cell r="D1505" t="str">
            <v>18127</v>
          </cell>
        </row>
        <row r="1506">
          <cell r="A1506" t="str">
            <v>18130</v>
          </cell>
          <cell r="B1506" t="str">
            <v>101504</v>
          </cell>
          <cell r="C1506" t="str">
            <v>Boekhandel Los Bussum B.V.</v>
          </cell>
          <cell r="D1506" t="str">
            <v>18130</v>
          </cell>
        </row>
        <row r="1507">
          <cell r="A1507" t="str">
            <v>18137</v>
          </cell>
          <cell r="B1507" t="str">
            <v>101505</v>
          </cell>
          <cell r="C1507" t="str">
            <v>Newcom Research &amp; Consultancy B.V.</v>
          </cell>
          <cell r="D1507" t="str">
            <v>18137</v>
          </cell>
        </row>
        <row r="1508">
          <cell r="A1508" t="str">
            <v>18138</v>
          </cell>
          <cell r="B1508" t="str">
            <v>101506</v>
          </cell>
          <cell r="C1508" t="str">
            <v>VVV Cards B.V.</v>
          </cell>
          <cell r="D1508" t="str">
            <v>18138</v>
          </cell>
        </row>
        <row r="1509">
          <cell r="A1509" t="str">
            <v>18139</v>
          </cell>
          <cell r="B1509" t="str">
            <v>101507</v>
          </cell>
          <cell r="C1509" t="str">
            <v>Happysportshirt</v>
          </cell>
          <cell r="D1509" t="str">
            <v>18139</v>
          </cell>
        </row>
        <row r="1510">
          <cell r="A1510" t="str">
            <v>18140</v>
          </cell>
          <cell r="B1510" t="str">
            <v>101508</v>
          </cell>
          <cell r="C1510" t="str">
            <v>The Al Factory</v>
          </cell>
          <cell r="D1510" t="str">
            <v>18140</v>
          </cell>
        </row>
        <row r="1511">
          <cell r="A1511" t="str">
            <v>18141</v>
          </cell>
          <cell r="B1511" t="str">
            <v>101509</v>
          </cell>
          <cell r="C1511" t="str">
            <v>Digitaal Toegankelijk Maken</v>
          </cell>
          <cell r="D1511" t="str">
            <v>18141</v>
          </cell>
        </row>
        <row r="1512">
          <cell r="A1512" t="str">
            <v>18142</v>
          </cell>
          <cell r="B1512" t="str">
            <v>101510</v>
          </cell>
          <cell r="C1512" t="str">
            <v>Yvonne Faber</v>
          </cell>
          <cell r="D1512" t="str">
            <v>18142</v>
          </cell>
        </row>
        <row r="1513">
          <cell r="A1513" t="str">
            <v>18143</v>
          </cell>
          <cell r="B1513" t="str">
            <v>101511</v>
          </cell>
          <cell r="C1513" t="str">
            <v>Mazazorg</v>
          </cell>
          <cell r="D1513" t="str">
            <v>18143</v>
          </cell>
        </row>
        <row r="1514">
          <cell r="A1514" t="str">
            <v>18144</v>
          </cell>
          <cell r="B1514" t="str">
            <v>101512</v>
          </cell>
          <cell r="C1514" t="str">
            <v>Makelaardij Floberg Bussum B.V.</v>
          </cell>
          <cell r="D1514" t="str">
            <v>18144</v>
          </cell>
        </row>
        <row r="1515">
          <cell r="A1515" t="str">
            <v>18145</v>
          </cell>
          <cell r="B1515" t="str">
            <v>101513</v>
          </cell>
          <cell r="C1515" t="str">
            <v>De Bries B.V.</v>
          </cell>
          <cell r="D1515" t="str">
            <v>18145</v>
          </cell>
        </row>
        <row r="1516">
          <cell r="A1516" t="str">
            <v>18146</v>
          </cell>
          <cell r="B1516" t="str">
            <v>101514</v>
          </cell>
          <cell r="C1516" t="str">
            <v>Hekkelman Advocaten N.V.</v>
          </cell>
          <cell r="D1516" t="str">
            <v>18146</v>
          </cell>
        </row>
        <row r="1517">
          <cell r="A1517" t="str">
            <v>18147</v>
          </cell>
          <cell r="B1517" t="str">
            <v>101515</v>
          </cell>
          <cell r="C1517" t="str">
            <v>ASR Schadeverzekering N.V.</v>
          </cell>
          <cell r="D1517" t="str">
            <v>18147</v>
          </cell>
        </row>
        <row r="1518">
          <cell r="A1518" t="str">
            <v>18150</v>
          </cell>
          <cell r="B1518" t="str">
            <v>101516</v>
          </cell>
          <cell r="C1518" t="str">
            <v>Stichting Buurtgezinnen</v>
          </cell>
          <cell r="D1518" t="str">
            <v>18150</v>
          </cell>
        </row>
        <row r="1519">
          <cell r="A1519" t="str">
            <v>18151</v>
          </cell>
          <cell r="B1519" t="str">
            <v>101517</v>
          </cell>
          <cell r="C1519" t="str">
            <v>Koenen-Infra</v>
          </cell>
          <cell r="D1519" t="str">
            <v>18151</v>
          </cell>
        </row>
        <row r="1520">
          <cell r="A1520" t="str">
            <v>18155</v>
          </cell>
          <cell r="B1520" t="str">
            <v>101518</v>
          </cell>
          <cell r="C1520" t="str">
            <v>Dutch Magic B.V.</v>
          </cell>
          <cell r="D1520" t="str">
            <v>18155</v>
          </cell>
        </row>
        <row r="1521">
          <cell r="A1521" t="str">
            <v>18156</v>
          </cell>
          <cell r="B1521" t="str">
            <v>101519</v>
          </cell>
          <cell r="C1521" t="str">
            <v>BJ Ondersteuning</v>
          </cell>
          <cell r="D1521" t="str">
            <v>18156</v>
          </cell>
        </row>
        <row r="1522">
          <cell r="A1522" t="str">
            <v>18157</v>
          </cell>
          <cell r="B1522" t="str">
            <v>101520</v>
          </cell>
          <cell r="C1522" t="str">
            <v>MPS Hoveniers B.V.</v>
          </cell>
          <cell r="D1522" t="str">
            <v>18157</v>
          </cell>
        </row>
        <row r="1523">
          <cell r="A1523" t="str">
            <v>18158</v>
          </cell>
          <cell r="B1523" t="str">
            <v>101521</v>
          </cell>
          <cell r="C1523" t="str">
            <v>Strated Consulting B.V.</v>
          </cell>
          <cell r="D1523" t="str">
            <v>18158</v>
          </cell>
        </row>
        <row r="1524">
          <cell r="A1524" t="str">
            <v>18159</v>
          </cell>
          <cell r="B1524" t="str">
            <v>101522</v>
          </cell>
          <cell r="C1524" t="str">
            <v>Moet &amp; Wielaard B.V.</v>
          </cell>
          <cell r="D1524" t="str">
            <v>18159</v>
          </cell>
        </row>
        <row r="1525">
          <cell r="A1525" t="str">
            <v>18160</v>
          </cell>
          <cell r="B1525" t="str">
            <v>101523</v>
          </cell>
          <cell r="C1525" t="str">
            <v>Rainbow Management</v>
          </cell>
          <cell r="D1525" t="str">
            <v>18160</v>
          </cell>
        </row>
        <row r="1526">
          <cell r="A1526" t="str">
            <v>18161</v>
          </cell>
          <cell r="B1526" t="str">
            <v>101524</v>
          </cell>
          <cell r="C1526" t="str">
            <v>Kickstad B.V.</v>
          </cell>
          <cell r="D1526" t="str">
            <v>18161</v>
          </cell>
        </row>
        <row r="1527">
          <cell r="A1527" t="str">
            <v>18162</v>
          </cell>
          <cell r="B1527" t="str">
            <v>101525</v>
          </cell>
          <cell r="C1527" t="str">
            <v>Jeroen Citroen Events</v>
          </cell>
          <cell r="D1527" t="str">
            <v>18162</v>
          </cell>
        </row>
        <row r="1528">
          <cell r="A1528" t="str">
            <v>10347</v>
          </cell>
          <cell r="B1528" t="str">
            <v>101526</v>
          </cell>
          <cell r="C1528" t="str">
            <v>Belastingdienst MRB</v>
          </cell>
          <cell r="D1528" t="str">
            <v>10347</v>
          </cell>
        </row>
        <row r="1529">
          <cell r="A1529" t="str">
            <v>.</v>
          </cell>
          <cell r="B1529" t="str">
            <v>DUMMY</v>
          </cell>
          <cell r="C1529" t="str">
            <v>Dummy crediteur</v>
          </cell>
          <cell r="D1529" t="str">
            <v>.</v>
          </cell>
        </row>
        <row r="1530">
          <cell r="A1530" t="str">
            <v>18076</v>
          </cell>
          <cell r="C1530" t="str">
            <v>Dienstverlening Thijmen van Wegen</v>
          </cell>
          <cell r="D1530" t="str">
            <v>18076</v>
          </cell>
        </row>
        <row r="1531">
          <cell r="A1531" t="str">
            <v>18076</v>
          </cell>
          <cell r="C1531" t="str">
            <v>Grond &amp; Agrarische Dienstverlening</v>
          </cell>
          <cell r="D1531" t="str">
            <v>18076</v>
          </cell>
        </row>
        <row r="1532">
          <cell r="A1532" t="str">
            <v>14239</v>
          </cell>
          <cell r="C1532" t="str">
            <v>Hoefakker</v>
          </cell>
          <cell r="D1532" t="str">
            <v>14239</v>
          </cell>
        </row>
        <row r="1533">
          <cell r="A1533" t="str">
            <v>18201</v>
          </cell>
          <cell r="C1533" t="str">
            <v>Ziegler Branderhorst Stedenbouw en architectuur</v>
          </cell>
          <cell r="D1533" t="str">
            <v>18201</v>
          </cell>
        </row>
        <row r="1534">
          <cell r="A1534" t="str">
            <v>18124</v>
          </cell>
          <cell r="C1534" t="str">
            <v>Holland Mast</v>
          </cell>
          <cell r="D1534" t="str">
            <v>18124</v>
          </cell>
        </row>
        <row r="1535">
          <cell r="A1535" t="str">
            <v>17003</v>
          </cell>
          <cell r="C1535" t="str">
            <v>Mellaard Consultancy BV</v>
          </cell>
          <cell r="D1535" t="str">
            <v>17003</v>
          </cell>
        </row>
        <row r="1536">
          <cell r="A1536">
            <v>16351</v>
          </cell>
          <cell r="C1536" t="str">
            <v>D. Groot</v>
          </cell>
          <cell r="D1536">
            <v>16351</v>
          </cell>
        </row>
        <row r="1537">
          <cell r="A1537" t="str">
            <v>16812</v>
          </cell>
          <cell r="C1537" t="str">
            <v>KBenP Talent</v>
          </cell>
          <cell r="D1537" t="str">
            <v>16812</v>
          </cell>
        </row>
        <row r="1538">
          <cell r="A1538" t="str">
            <v>16348</v>
          </cell>
          <cell r="C1538" t="str">
            <v>InfraMEER B.V.</v>
          </cell>
          <cell r="D1538" t="str">
            <v>16348</v>
          </cell>
        </row>
        <row r="1539">
          <cell r="A1539" t="str">
            <v>16337</v>
          </cell>
          <cell r="C1539" t="str">
            <v>FJV Infra Management</v>
          </cell>
          <cell r="D1539" t="str">
            <v>16337</v>
          </cell>
        </row>
        <row r="1540">
          <cell r="A1540" t="str">
            <v>14457</v>
          </cell>
          <cell r="C1540" t="str">
            <v>Het Projectbedrijf</v>
          </cell>
          <cell r="D1540" t="str">
            <v>14457</v>
          </cell>
        </row>
        <row r="1541">
          <cell r="A1541" t="str">
            <v>10241</v>
          </cell>
          <cell r="C1541" t="str">
            <v>A. Mauritz &amp; ZN. B.V.</v>
          </cell>
          <cell r="D1541" t="str">
            <v>10241</v>
          </cell>
        </row>
        <row r="1542">
          <cell r="A1542" t="str">
            <v>10153</v>
          </cell>
          <cell r="C1542" t="str">
            <v>Civilink Projectsupport B.V.</v>
          </cell>
          <cell r="D1542" t="str">
            <v>10153</v>
          </cell>
        </row>
        <row r="1543">
          <cell r="A1543" t="str">
            <v>16356</v>
          </cell>
          <cell r="C1543" t="str">
            <v>Vonders Projecten</v>
          </cell>
          <cell r="D1543" t="str">
            <v>16356</v>
          </cell>
        </row>
        <row r="1545">
          <cell r="C1545" t="str">
            <v>Pro-Sent</v>
          </cell>
        </row>
        <row r="1546">
          <cell r="C1546" t="str">
            <v>het projectbedrijf BV</v>
          </cell>
        </row>
        <row r="1547">
          <cell r="C1547" t="str">
            <v>HVB Bouw BV</v>
          </cell>
          <cell r="D1547">
            <v>16970</v>
          </cell>
        </row>
        <row r="1548">
          <cell r="C1548" t="str">
            <v>De Jong Zuurmond</v>
          </cell>
        </row>
        <row r="1549">
          <cell r="C1549" t="str">
            <v>Tech Centre</v>
          </cell>
          <cell r="D1549" t="str">
            <v>16871</v>
          </cell>
        </row>
        <row r="1550">
          <cell r="C1550" t="str">
            <v>Wegenbouwbedrijf de Rooij en Zonen B.V.</v>
          </cell>
        </row>
        <row r="1551">
          <cell r="C1551" t="str">
            <v>Kanters B.V.</v>
          </cell>
        </row>
        <row r="1552">
          <cell r="C1552" t="str">
            <v>MO2</v>
          </cell>
        </row>
        <row r="1553">
          <cell r="C1553" t="str">
            <v>MO2</v>
          </cell>
        </row>
        <row r="1554">
          <cell r="C1554" t="str">
            <v>MO2</v>
          </cell>
        </row>
        <row r="1555">
          <cell r="C1555" t="str">
            <v>Gemeente Amsterdam</v>
          </cell>
        </row>
        <row r="1556">
          <cell r="C1556" t="str">
            <v>KSG Kunstgras</v>
          </cell>
        </row>
        <row r="1557">
          <cell r="A1557">
            <v>18201</v>
          </cell>
          <cell r="B1557">
            <v>101536</v>
          </cell>
          <cell r="C1557" t="str">
            <v>Ziegler Branderhorst Stedenbouw en architectuur</v>
          </cell>
          <cell r="D1557">
            <v>18201</v>
          </cell>
        </row>
        <row r="1558">
          <cell r="C1558" t="str">
            <v>Eco Monitor Initiatief B.V.</v>
          </cell>
        </row>
        <row r="1559">
          <cell r="C1559" t="str">
            <v>Waternet</v>
          </cell>
        </row>
        <row r="1560">
          <cell r="C1560" t="str">
            <v>Holland Mast</v>
          </cell>
        </row>
        <row r="1561">
          <cell r="C1561" t="str">
            <v>Grond &amp; Agrarische Dienstverlening</v>
          </cell>
        </row>
        <row r="1562">
          <cell r="C1562" t="str">
            <v>Eurosalt</v>
          </cell>
        </row>
        <row r="1563">
          <cell r="C1563" t="str">
            <v>Kickstad B.V.</v>
          </cell>
        </row>
        <row r="1564">
          <cell r="C1564" t="str">
            <v>Hoefakker</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ranciers"/>
      <sheetName val="Sheet4"/>
      <sheetName val="Ben Bas"/>
      <sheetName val="Leveanciers Decade"/>
    </sheetNames>
    <sheetDataSet>
      <sheetData sheetId="0"/>
      <sheetData sheetId="1"/>
      <sheetData sheetId="2"/>
      <sheetData sheetId="3">
        <row r="1">
          <cell r="B1" t="str">
            <v>NAAM CREDITEUR</v>
          </cell>
          <cell r="C1" t="str">
            <v>STRAATNAAM CREDITEUR</v>
          </cell>
          <cell r="D1" t="str">
            <v>HUISNUMMER CREDITEUR</v>
          </cell>
          <cell r="E1" t="str">
            <v>POSTCODE CREDITEUR</v>
          </cell>
          <cell r="F1" t="str">
            <v>PLAATSNAAM CREDITEUR</v>
          </cell>
          <cell r="G1" t="str">
            <v>CREDITEUR ID</v>
          </cell>
        </row>
        <row r="2">
          <cell r="B2" t="str">
            <v> schipper &amp; roeken installateurs</v>
          </cell>
          <cell r="C2" t="str">
            <v>Industrieweg</v>
          </cell>
          <cell r="D2" t="str">
            <v>10</v>
          </cell>
          <cell r="E2" t="str">
            <v>1271 AJ</v>
          </cell>
          <cell r="F2" t="str">
            <v>Huizen</v>
          </cell>
          <cell r="G2">
            <v>16156</v>
          </cell>
        </row>
        <row r="3">
          <cell r="B3" t="str">
            <v>1.2.3.machineverhuur.b.v.</v>
          </cell>
          <cell r="C3" t="str">
            <v>De dommel</v>
          </cell>
          <cell r="D3" t="str">
            <v>50</v>
          </cell>
          <cell r="E3" t="str">
            <v>8253 PL</v>
          </cell>
          <cell r="F3" t="str">
            <v>Dronten</v>
          </cell>
          <cell r="G3">
            <v>17923</v>
          </cell>
        </row>
        <row r="4">
          <cell r="B4" t="str">
            <v>100% thijs!</v>
          </cell>
          <cell r="C4" t="str">
            <v>Uraniumweg</v>
          </cell>
          <cell r="D4" t="str">
            <v>17</v>
          </cell>
          <cell r="E4" t="str">
            <v>3812 RJ</v>
          </cell>
          <cell r="F4" t="str">
            <v>Amersfoort</v>
          </cell>
          <cell r="G4">
            <v>15956</v>
          </cell>
        </row>
        <row r="5">
          <cell r="B5" t="str">
            <v>11 congressen</v>
          </cell>
          <cell r="C5" t="str">
            <v>Molenstraat</v>
          </cell>
          <cell r="D5" t="str">
            <v>4</v>
          </cell>
          <cell r="E5" t="str">
            <v>4175 CB</v>
          </cell>
          <cell r="F5" t="str">
            <v>Haaften</v>
          </cell>
          <cell r="G5">
            <v>16077</v>
          </cell>
        </row>
        <row r="6">
          <cell r="B6" t="str">
            <v>11 o'coffee</v>
          </cell>
          <cell r="C6" t="str">
            <v>Brinklaan</v>
          </cell>
          <cell r="D6" t="str">
            <v>102</v>
          </cell>
          <cell r="E6" t="str">
            <v>1404 GS</v>
          </cell>
          <cell r="F6" t="str">
            <v>Bussum</v>
          </cell>
          <cell r="G6">
            <v>16729</v>
          </cell>
        </row>
        <row r="7">
          <cell r="B7" t="str">
            <v>1klick</v>
          </cell>
          <cell r="C7" t="str">
            <v>Nachtwachtlaan</v>
          </cell>
          <cell r="D7" t="str">
            <v>263</v>
          </cell>
          <cell r="E7" t="str">
            <v>1058 EJ</v>
          </cell>
          <cell r="F7" t="str">
            <v>Amsterdam</v>
          </cell>
          <cell r="G7">
            <v>14737</v>
          </cell>
        </row>
        <row r="8">
          <cell r="B8" t="str">
            <v>2beict</v>
          </cell>
          <cell r="C8" t="str">
            <v>Agathapark</v>
          </cell>
          <cell r="D8" t="str">
            <v>10</v>
          </cell>
          <cell r="E8" t="str">
            <v>2161 BZ</v>
          </cell>
          <cell r="F8" t="str">
            <v>Lisse</v>
          </cell>
          <cell r="G8">
            <v>17584</v>
          </cell>
        </row>
        <row r="9">
          <cell r="B9" t="str">
            <v>4advies</v>
          </cell>
          <cell r="C9" t="str">
            <v>Arnhemseweg</v>
          </cell>
          <cell r="D9" t="str">
            <v>10</v>
          </cell>
          <cell r="E9" t="str">
            <v>3817 CH</v>
          </cell>
          <cell r="F9" t="str">
            <v>Amersfoort</v>
          </cell>
          <cell r="G9">
            <v>16056</v>
          </cell>
        </row>
        <row r="10">
          <cell r="B10" t="str">
            <v>4cpeople b.v.</v>
          </cell>
          <cell r="C10" t="str">
            <v>Emmawijk</v>
          </cell>
          <cell r="D10" t="str">
            <v>10</v>
          </cell>
          <cell r="E10" t="str">
            <v>8011 CM</v>
          </cell>
          <cell r="F10" t="str">
            <v>Zwolle</v>
          </cell>
          <cell r="G10">
            <v>15779</v>
          </cell>
        </row>
        <row r="11">
          <cell r="B11" t="str">
            <v>4csolutions b.v.</v>
          </cell>
          <cell r="C11" t="str">
            <v>Emmawijk</v>
          </cell>
          <cell r="D11" t="str">
            <v>10</v>
          </cell>
          <cell r="E11" t="str">
            <v>8011 CM</v>
          </cell>
          <cell r="F11" t="str">
            <v>Zwolle</v>
          </cell>
          <cell r="G11">
            <v>15884</v>
          </cell>
        </row>
        <row r="12">
          <cell r="B12" t="str">
            <v>4d-totaal</v>
          </cell>
          <cell r="C12" t="str">
            <v>Joost Banckertstraat</v>
          </cell>
          <cell r="D12" t="str">
            <v>39</v>
          </cell>
          <cell r="E12" t="str">
            <v>1272 BG</v>
          </cell>
          <cell r="F12" t="str">
            <v>Huizen</v>
          </cell>
          <cell r="G12">
            <v>15898</v>
          </cell>
        </row>
        <row r="13">
          <cell r="B13" t="str">
            <v>4lunch</v>
          </cell>
          <cell r="C13" t="str">
            <v>Verlengde Fortlaan</v>
          </cell>
          <cell r="D13" t="str">
            <v>18</v>
          </cell>
          <cell r="E13" t="str">
            <v>1412 CX</v>
          </cell>
          <cell r="F13" t="str">
            <v>Naarden</v>
          </cell>
          <cell r="G13">
            <v>13000</v>
          </cell>
        </row>
        <row r="14">
          <cell r="B14" t="str">
            <v>5hart-it opleidingen b.v.</v>
          </cell>
          <cell r="C14" t="str">
            <v>Arnhemsestraatweg</v>
          </cell>
          <cell r="D14" t="str">
            <v>33</v>
          </cell>
          <cell r="E14" t="str">
            <v>6881 ND</v>
          </cell>
          <cell r="F14" t="str">
            <v>Velp</v>
          </cell>
          <cell r="G14">
            <v>15863</v>
          </cell>
        </row>
        <row r="15">
          <cell r="B15" t="str">
            <v>5hart-it opleidingen b.v.</v>
          </cell>
          <cell r="C15" t="str">
            <v>Arnhemsestraatweg</v>
          </cell>
          <cell r="D15" t="str">
            <v>33</v>
          </cell>
          <cell r="E15" t="str">
            <v>6881 ND</v>
          </cell>
          <cell r="F15" t="str">
            <v>Velp</v>
          </cell>
          <cell r="G15">
            <v>17677</v>
          </cell>
        </row>
        <row r="16">
          <cell r="B16" t="str">
            <v>7fans</v>
          </cell>
          <cell r="C16" t="str">
            <v>Oud-Loosdrechtsedijk</v>
          </cell>
          <cell r="D16" t="str">
            <v>14</v>
          </cell>
          <cell r="E16" t="str">
            <v>1231 NA</v>
          </cell>
          <cell r="F16" t="str">
            <v>Loosdrecht</v>
          </cell>
          <cell r="G16">
            <v>16207</v>
          </cell>
        </row>
        <row r="17">
          <cell r="B17" t="str">
            <v>7zebra's</v>
          </cell>
          <cell r="C17" t="str">
            <v>Willem van Noortplein</v>
          </cell>
          <cell r="D17" t="str">
            <v>15</v>
          </cell>
          <cell r="E17" t="str">
            <v>3514 GK</v>
          </cell>
          <cell r="F17" t="str">
            <v>Utrecht</v>
          </cell>
          <cell r="G17">
            <v>12697</v>
          </cell>
        </row>
        <row r="18">
          <cell r="B18" t="str">
            <v>a-aad witgoed service</v>
          </cell>
          <cell r="C18" t="str">
            <v>Postbus</v>
          </cell>
          <cell r="D18" t="str">
            <v>63</v>
          </cell>
          <cell r="E18" t="str">
            <v>1200 AB</v>
          </cell>
          <cell r="F18" t="str">
            <v>Hilversum</v>
          </cell>
          <cell r="G18">
            <v>16301</v>
          </cell>
        </row>
        <row r="19">
          <cell r="B19" t="str">
            <v>a-quin b.v.</v>
          </cell>
          <cell r="C19" t="str">
            <v>Industrieweg</v>
          </cell>
          <cell r="D19" t="str">
            <v>43</v>
          </cell>
          <cell r="E19" t="str">
            <v>3361 HJ</v>
          </cell>
          <cell r="F19" t="str">
            <v>Sliedrecht</v>
          </cell>
          <cell r="G19">
            <v>16995</v>
          </cell>
        </row>
        <row r="20">
          <cell r="B20" t="str">
            <v>a. bustorf</v>
          </cell>
          <cell r="C20" t="str">
            <v>Fazantenhof</v>
          </cell>
          <cell r="D20" t="str">
            <v>55</v>
          </cell>
          <cell r="E20" t="str">
            <v>3755 EE</v>
          </cell>
          <cell r="F20" t="str">
            <v>Eemnes</v>
          </cell>
          <cell r="G20">
            <v>15037</v>
          </cell>
        </row>
        <row r="21">
          <cell r="B21" t="str">
            <v>a. el yousfi</v>
          </cell>
          <cell r="C21" t="str">
            <v>Valkenhorst</v>
          </cell>
          <cell r="D21" t="str">
            <v>78</v>
          </cell>
          <cell r="E21" t="str">
            <v>3815 CG</v>
          </cell>
          <cell r="F21" t="str">
            <v>Amersfoort</v>
          </cell>
          <cell r="G21">
            <v>16597</v>
          </cell>
        </row>
        <row r="22">
          <cell r="B22" t="str">
            <v>a. graphique</v>
          </cell>
          <cell r="C22" t="str">
            <v>Aziësingel</v>
          </cell>
          <cell r="D22" t="str">
            <v>26</v>
          </cell>
          <cell r="E22" t="str">
            <v>3404 EL</v>
          </cell>
          <cell r="F22" t="str">
            <v>Ijsselstein</v>
          </cell>
          <cell r="G22">
            <v>16252</v>
          </cell>
        </row>
        <row r="23">
          <cell r="B23" t="str">
            <v>a. mauritz &amp; zn. b.v.</v>
          </cell>
          <cell r="C23" t="str">
            <v>Postbus</v>
          </cell>
          <cell r="D23" t="str">
            <v>112</v>
          </cell>
          <cell r="E23" t="str">
            <v>1400 AC</v>
          </cell>
          <cell r="F23" t="str">
            <v>Bussum</v>
          </cell>
          <cell r="G23">
            <v>10241</v>
          </cell>
        </row>
        <row r="24">
          <cell r="B24" t="str">
            <v>a.d.v. zorg b.v.</v>
          </cell>
          <cell r="C24" t="str">
            <v>Hoge Larenseweg</v>
          </cell>
          <cell r="D24" t="str">
            <v>164</v>
          </cell>
          <cell r="E24" t="str">
            <v>1221 AV</v>
          </cell>
          <cell r="F24" t="str">
            <v>Hilversum</v>
          </cell>
          <cell r="G24">
            <v>14086</v>
          </cell>
        </row>
        <row r="25">
          <cell r="B25" t="str">
            <v>a.f. stam b.v.</v>
          </cell>
          <cell r="C25" t="str">
            <v>Arent Krijtstraat</v>
          </cell>
          <cell r="D25" t="str">
            <v>38</v>
          </cell>
          <cell r="E25" t="str">
            <v>1111 AM</v>
          </cell>
          <cell r="F25" t="str">
            <v>Diemen</v>
          </cell>
          <cell r="G25">
            <v>13218</v>
          </cell>
        </row>
        <row r="26">
          <cell r="B26" t="str">
            <v>a+o fonds gemeenten</v>
          </cell>
          <cell r="C26" t="str">
            <v>Fluwelen Burgwal</v>
          </cell>
          <cell r="D26" t="str">
            <v>58</v>
          </cell>
          <cell r="E26" t="str">
            <v>2502 AN</v>
          </cell>
          <cell r="F26" t="str">
            <v>Den Haag</v>
          </cell>
          <cell r="G26">
            <v>14297</v>
          </cell>
        </row>
        <row r="27">
          <cell r="B27" t="str">
            <v>aa business &amp; taxiservice</v>
          </cell>
          <cell r="C27" t="str">
            <v>Vrouwenzand</v>
          </cell>
          <cell r="D27" t="str">
            <v>49</v>
          </cell>
          <cell r="E27" t="str">
            <v>1274 CD</v>
          </cell>
          <cell r="F27" t="str">
            <v>Huizen</v>
          </cell>
          <cell r="G27">
            <v>15689</v>
          </cell>
        </row>
        <row r="28">
          <cell r="B28" t="str">
            <v>aaa hospitality services</v>
          </cell>
          <cell r="C28" t="str">
            <v>Arduinastraat</v>
          </cell>
          <cell r="D28" t="str">
            <v>6</v>
          </cell>
          <cell r="E28" t="str">
            <v>1363 XX</v>
          </cell>
          <cell r="F28" t="str">
            <v>Almere</v>
          </cell>
          <cell r="G28">
            <v>17074</v>
          </cell>
        </row>
        <row r="29">
          <cell r="B29" t="str">
            <v>aab training en opleiding</v>
          </cell>
          <cell r="C29" t="str">
            <v>Postbus</v>
          </cell>
          <cell r="D29" t="str">
            <v>250</v>
          </cell>
          <cell r="E29" t="str">
            <v>3840 AG</v>
          </cell>
          <cell r="F29" t="str">
            <v>Harderwijk</v>
          </cell>
          <cell r="G29">
            <v>11887</v>
          </cell>
        </row>
        <row r="30">
          <cell r="B30" t="str">
            <v>aalali</v>
          </cell>
          <cell r="C30" t="str">
            <v>van Zeggelenlaan</v>
          </cell>
          <cell r="D30" t="str">
            <v>115</v>
          </cell>
          <cell r="E30" t="str">
            <v>2524 AD</v>
          </cell>
          <cell r="F30" t="str">
            <v>'s-Gravenhage</v>
          </cell>
          <cell r="G30">
            <v>18109</v>
          </cell>
        </row>
        <row r="31">
          <cell r="B31" t="str">
            <v>aaltje vincent &amp; company</v>
          </cell>
          <cell r="C31" t="str">
            <v>Duinvoetstraat</v>
          </cell>
          <cell r="D31" t="str">
            <v>47</v>
          </cell>
          <cell r="E31" t="str">
            <v>1361 BC</v>
          </cell>
          <cell r="F31" t="str">
            <v>Almere</v>
          </cell>
          <cell r="G31">
            <v>18209</v>
          </cell>
        </row>
        <row r="32">
          <cell r="B32" t="str">
            <v>aam solleveld</v>
          </cell>
          <cell r="C32" t="str">
            <v>Amstelveenseweg</v>
          </cell>
          <cell r="D32" t="str">
            <v>33</v>
          </cell>
          <cell r="E32" t="str">
            <v>1054 MC</v>
          </cell>
          <cell r="F32" t="str">
            <v>Amsterdam</v>
          </cell>
          <cell r="G32">
            <v>16112</v>
          </cell>
        </row>
        <row r="33">
          <cell r="B33" t="str">
            <v>aannemersbedrijf growepa b.v</v>
          </cell>
          <cell r="C33" t="str">
            <v>Remmerden</v>
          </cell>
          <cell r="D33" t="str">
            <v>50</v>
          </cell>
          <cell r="E33" t="str">
            <v>3911 TZ</v>
          </cell>
          <cell r="F33" t="str">
            <v>Rhenen</v>
          </cell>
          <cell r="G33">
            <v>15890</v>
          </cell>
        </row>
        <row r="34">
          <cell r="B34" t="str">
            <v>aannemersbedrijf oskam. b.v.</v>
          </cell>
          <cell r="C34" t="str">
            <v>Uraniumweg</v>
          </cell>
          <cell r="D34" t="str">
            <v>27</v>
          </cell>
          <cell r="E34" t="str">
            <v>3542 AK</v>
          </cell>
          <cell r="F34" t="str">
            <v>Utrecht</v>
          </cell>
          <cell r="G34">
            <v>14534</v>
          </cell>
        </row>
        <row r="35">
          <cell r="B35" t="str">
            <v>aannemersbedrijf roseboom b.v</v>
          </cell>
          <cell r="C35" t="str">
            <v>Galvanistraat</v>
          </cell>
          <cell r="D35" t="str">
            <v>125</v>
          </cell>
          <cell r="E35" t="str">
            <v>6716 AE</v>
          </cell>
          <cell r="F35" t="str">
            <v>Ede</v>
          </cell>
          <cell r="G35">
            <v>15756</v>
          </cell>
        </row>
        <row r="36">
          <cell r="B36" t="str">
            <v>aannemingsbedrijf g. van der ven b.v.</v>
          </cell>
          <cell r="C36" t="str">
            <v>Van Heemstraweg</v>
          </cell>
          <cell r="D36" t="str">
            <v>2</v>
          </cell>
          <cell r="E36" t="str">
            <v>5306 TA</v>
          </cell>
          <cell r="F36" t="str">
            <v>Brakel</v>
          </cell>
          <cell r="G36">
            <v>15065</v>
          </cell>
        </row>
        <row r="37">
          <cell r="B37" t="str">
            <v>aannemingsbedrijf van zuijlen b.v.</v>
          </cell>
          <cell r="C37" t="str">
            <v>Lagehaarsedijk</v>
          </cell>
          <cell r="D37" t="str">
            <v>9</v>
          </cell>
          <cell r="E37" t="str">
            <v>3455 RN</v>
          </cell>
          <cell r="F37" t="str">
            <v>Haarzuilens</v>
          </cell>
          <cell r="G37">
            <v>16051</v>
          </cell>
        </row>
        <row r="38">
          <cell r="B38" t="str">
            <v>aardemoeder</v>
          </cell>
          <cell r="C38" t="str">
            <v>Vondellaan</v>
          </cell>
          <cell r="D38" t="str">
            <v>67</v>
          </cell>
          <cell r="E38" t="str">
            <v>1401 RX</v>
          </cell>
          <cell r="F38" t="str">
            <v>Bussum</v>
          </cell>
          <cell r="G38">
            <v>15629</v>
          </cell>
        </row>
        <row r="39">
          <cell r="B39" t="str">
            <v>aatvos b.v.</v>
          </cell>
          <cell r="C39" t="str">
            <v>Eekhoornstraat</v>
          </cell>
          <cell r="D39" t="str">
            <v>9</v>
          </cell>
          <cell r="E39" t="str">
            <v>9497 TA</v>
          </cell>
          <cell r="F39" t="str">
            <v>Donderen</v>
          </cell>
          <cell r="G39">
            <v>16540</v>
          </cell>
        </row>
        <row r="40">
          <cell r="B40" t="str">
            <v>ab midden nederland</v>
          </cell>
          <cell r="C40" t="str">
            <v>Brede Hoon</v>
          </cell>
          <cell r="D40" t="str">
            <v>12</v>
          </cell>
          <cell r="E40" t="str">
            <v>3991 CW</v>
          </cell>
          <cell r="F40" t="str">
            <v>Houten</v>
          </cell>
          <cell r="G40">
            <v>17060</v>
          </cell>
        </row>
        <row r="41">
          <cell r="B41" t="str">
            <v>ab service midden nederland b.v.</v>
          </cell>
          <cell r="C41" t="str">
            <v>Brede Hoon</v>
          </cell>
          <cell r="D41" t="str">
            <v>12</v>
          </cell>
          <cell r="E41" t="str">
            <v>3991 CW</v>
          </cell>
          <cell r="F41" t="str">
            <v>Houten</v>
          </cell>
          <cell r="G41">
            <v>17644</v>
          </cell>
        </row>
        <row r="42">
          <cell r="B42" t="str">
            <v>abaghloulin</v>
          </cell>
          <cell r="C42" t="str">
            <v>Kwangodreef</v>
          </cell>
          <cell r="D42" t="str">
            <v>33</v>
          </cell>
          <cell r="E42" t="str">
            <v>3564 PA</v>
          </cell>
          <cell r="F42" t="str">
            <v>Utrecht</v>
          </cell>
          <cell r="G42">
            <v>17094</v>
          </cell>
        </row>
        <row r="43">
          <cell r="B43" t="str">
            <v>abas</v>
          </cell>
          <cell r="C43" t="str">
            <v>Nieuwe Brink</v>
          </cell>
          <cell r="D43" t="str">
            <v>35</v>
          </cell>
          <cell r="E43" t="str">
            <v>1404 KA</v>
          </cell>
          <cell r="F43" t="str">
            <v>Bussum</v>
          </cell>
          <cell r="G43">
            <v>16535</v>
          </cell>
        </row>
        <row r="44">
          <cell r="B44" t="str">
            <v>abc design b.v.</v>
          </cell>
          <cell r="C44" t="str">
            <v>Veldheimerlaan</v>
          </cell>
          <cell r="D44" t="str">
            <v>48</v>
          </cell>
          <cell r="E44" t="str">
            <v>1402 LD</v>
          </cell>
          <cell r="F44" t="str">
            <v>Bussum</v>
          </cell>
          <cell r="G44">
            <v>12677</v>
          </cell>
        </row>
        <row r="45">
          <cell r="B45" t="str">
            <v>abc scherm</v>
          </cell>
          <cell r="C45" t="str">
            <v>Nieuweweg</v>
          </cell>
          <cell r="D45" t="str">
            <v>8</v>
          </cell>
          <cell r="E45" t="str">
            <v>4205 NJ</v>
          </cell>
          <cell r="F45" t="str">
            <v>Gorinchem</v>
          </cell>
          <cell r="G45">
            <v>16543</v>
          </cell>
        </row>
        <row r="46">
          <cell r="B46" t="str">
            <v>abc terreininrichting</v>
          </cell>
          <cell r="C46" t="str">
            <v>Graafschap Hornelaan</v>
          </cell>
          <cell r="D46" t="str">
            <v>140</v>
          </cell>
          <cell r="E46" t="str">
            <v>6004 HT</v>
          </cell>
          <cell r="F46" t="str">
            <v>Weert</v>
          </cell>
          <cell r="G46">
            <v>16364</v>
          </cell>
        </row>
        <row r="47">
          <cell r="B47" t="str">
            <v>abf research b.v.</v>
          </cell>
          <cell r="C47" t="str">
            <v>Verwersdijk</v>
          </cell>
          <cell r="D47" t="str">
            <v>8</v>
          </cell>
          <cell r="E47" t="str">
            <v>2611 NH</v>
          </cell>
          <cell r="F47" t="str">
            <v>Delft</v>
          </cell>
          <cell r="G47">
            <v>16619</v>
          </cell>
        </row>
        <row r="48">
          <cell r="B48" t="str">
            <v>abgl interim bv</v>
          </cell>
          <cell r="C48" t="str">
            <v>Caharles Stulemeijerweg</v>
          </cell>
          <cell r="D48" t="str">
            <v>17</v>
          </cell>
          <cell r="E48" t="str">
            <v>5026 RS</v>
          </cell>
          <cell r="F48" t="str">
            <v>Tilburg</v>
          </cell>
          <cell r="G48">
            <v>12785</v>
          </cell>
        </row>
        <row r="49">
          <cell r="B49" t="str">
            <v>abn-amro</v>
          </cell>
          <cell r="C49" t="str">
            <v>Postbus</v>
          </cell>
          <cell r="D49" t="str">
            <v>10085</v>
          </cell>
          <cell r="E49" t="str">
            <v>8000 GB</v>
          </cell>
          <cell r="F49" t="str">
            <v>Zwolle</v>
          </cell>
          <cell r="G49">
            <v>14468</v>
          </cell>
        </row>
        <row r="50">
          <cell r="B50" t="str">
            <v>abonnementenland</v>
          </cell>
          <cell r="C50" t="str">
            <v>Postbus</v>
          </cell>
          <cell r="D50" t="str">
            <v>20</v>
          </cell>
          <cell r="E50" t="str">
            <v>1910 AA</v>
          </cell>
          <cell r="F50" t="str">
            <v>Uitgeest</v>
          </cell>
          <cell r="G50">
            <v>12400</v>
          </cell>
        </row>
        <row r="51">
          <cell r="B51" t="str">
            <v>abp</v>
          </cell>
          <cell r="C51" t="str">
            <v>Postbus</v>
          </cell>
          <cell r="D51" t="str">
            <v>4810</v>
          </cell>
          <cell r="E51" t="str">
            <v>6401 JL</v>
          </cell>
          <cell r="F51" t="str">
            <v>Heerlen</v>
          </cell>
          <cell r="G51">
            <v>10862</v>
          </cell>
        </row>
        <row r="52">
          <cell r="B52" t="str">
            <v>abp</v>
          </cell>
          <cell r="C52" t="str">
            <v>Postbus</v>
          </cell>
          <cell r="D52" t="str">
            <v>4824</v>
          </cell>
          <cell r="E52" t="str">
            <v>6401 JM</v>
          </cell>
          <cell r="F52" t="str">
            <v>Heerlen</v>
          </cell>
          <cell r="G52">
            <v>15422</v>
          </cell>
        </row>
        <row r="53">
          <cell r="B53" t="str">
            <v>acacia robinia nederland b.v.</v>
          </cell>
          <cell r="C53" t="str">
            <v>Brouwerijstraat</v>
          </cell>
          <cell r="D53" t="str">
            <v>29</v>
          </cell>
          <cell r="E53" t="str">
            <v>4845 CL</v>
          </cell>
          <cell r="F53" t="str">
            <v>Wagenberg</v>
          </cell>
          <cell r="G53">
            <v>17104</v>
          </cell>
        </row>
        <row r="54">
          <cell r="B54" t="str">
            <v>academie lokale belastingen</v>
          </cell>
          <cell r="C54" t="str">
            <v>Postbus</v>
          </cell>
          <cell r="D54" t="str">
            <v>116</v>
          </cell>
          <cell r="E54" t="str">
            <v>3360 AC</v>
          </cell>
          <cell r="F54" t="str">
            <v>Sliedrecht</v>
          </cell>
          <cell r="G54">
            <v>10835</v>
          </cell>
        </row>
        <row r="55">
          <cell r="B55" t="str">
            <v>academie voor bijzondere wetten b.v.</v>
          </cell>
          <cell r="C55" t="str">
            <v>A. Hofmanweg</v>
          </cell>
          <cell r="D55" t="str">
            <v>5</v>
          </cell>
          <cell r="E55" t="str">
            <v>2031 BH</v>
          </cell>
          <cell r="F55" t="str">
            <v>Haarlem</v>
          </cell>
          <cell r="G55">
            <v>16109</v>
          </cell>
        </row>
        <row r="56">
          <cell r="B56" t="str">
            <v>academie voor organisatiecultuur b.v.</v>
          </cell>
          <cell r="C56" t="str">
            <v>Nachtegaalweg</v>
          </cell>
          <cell r="D56" t="str">
            <v>14</v>
          </cell>
          <cell r="E56" t="str">
            <v>3762 TK</v>
          </cell>
          <cell r="F56" t="str">
            <v>Soest</v>
          </cell>
          <cell r="G56">
            <v>16716</v>
          </cell>
        </row>
        <row r="57">
          <cell r="B57" t="str">
            <v>academisch medisch centrum amsterdam puk</v>
          </cell>
          <cell r="C57" t="str">
            <v>Meibergdreef</v>
          </cell>
          <cell r="D57" t="str">
            <v>9</v>
          </cell>
          <cell r="E57" t="str">
            <v>1100 DD</v>
          </cell>
          <cell r="F57" t="str">
            <v>Amsterdam</v>
          </cell>
          <cell r="G57">
            <v>13644</v>
          </cell>
        </row>
        <row r="58">
          <cell r="B58" t="str">
            <v>acanthus bloemen</v>
          </cell>
          <cell r="C58" t="str">
            <v>Poststraat</v>
          </cell>
          <cell r="D58" t="str">
            <v>19</v>
          </cell>
          <cell r="E58" t="str">
            <v>1401 EX</v>
          </cell>
          <cell r="F58" t="str">
            <v>Bussum</v>
          </cell>
          <cell r="G58">
            <v>16833</v>
          </cell>
        </row>
        <row r="59">
          <cell r="B59" t="str">
            <v>accountantskantoor c.a.m. overes</v>
          </cell>
          <cell r="C59" t="str">
            <v>Henry Dunantweg</v>
          </cell>
          <cell r="D59" t="str">
            <v>34</v>
          </cell>
          <cell r="E59" t="str">
            <v>2402 NR</v>
          </cell>
          <cell r="F59" t="str">
            <v>Alphen aan den Rijn</v>
          </cell>
          <cell r="G59">
            <v>16567</v>
          </cell>
        </row>
        <row r="60">
          <cell r="B60" t="str">
            <v>aces</v>
          </cell>
          <cell r="C60" t="str">
            <v>Dillenburgstraat</v>
          </cell>
          <cell r="D60" t="str">
            <v>49</v>
          </cell>
          <cell r="E60" t="str">
            <v>5652 AM</v>
          </cell>
          <cell r="F60" t="str">
            <v>Eindhoven</v>
          </cell>
          <cell r="G60">
            <v>13809</v>
          </cell>
        </row>
        <row r="61">
          <cell r="B61" t="str">
            <v>acn b.v.</v>
          </cell>
          <cell r="C61" t="str">
            <v>Proostwetering</v>
          </cell>
          <cell r="D61" t="str">
            <v>20</v>
          </cell>
          <cell r="E61" t="str">
            <v>3543 AE</v>
          </cell>
          <cell r="F61" t="str">
            <v>Utrecht</v>
          </cell>
          <cell r="G61">
            <v>16335</v>
          </cell>
        </row>
        <row r="62">
          <cell r="B62" t="str">
            <v>acquavite</v>
          </cell>
          <cell r="C62" t="str">
            <v>Adriaan Dortsmanplein</v>
          </cell>
          <cell r="D62" t="str">
            <v>3</v>
          </cell>
          <cell r="E62" t="str">
            <v>1411 RC</v>
          </cell>
          <cell r="F62" t="str">
            <v>Naarden</v>
          </cell>
          <cell r="G62">
            <v>18088</v>
          </cell>
        </row>
        <row r="63">
          <cell r="B63" t="str">
            <v>acquire publishing b.v.</v>
          </cell>
          <cell r="C63" t="str">
            <v>Schrevenweg</v>
          </cell>
          <cell r="D63" t="str">
            <v>3</v>
          </cell>
          <cell r="E63" t="str">
            <v>8024 HB</v>
          </cell>
          <cell r="F63" t="str">
            <v>Zwolle</v>
          </cell>
          <cell r="G63">
            <v>14062</v>
          </cell>
        </row>
        <row r="64">
          <cell r="B64" t="str">
            <v>act-a-lot</v>
          </cell>
          <cell r="C64" t="str">
            <v>1e Kostverlorenkade</v>
          </cell>
          <cell r="D64" t="str">
            <v>13 H</v>
          </cell>
          <cell r="E64" t="str">
            <v>1052 EM</v>
          </cell>
          <cell r="F64" t="str">
            <v>Amsterdam</v>
          </cell>
          <cell r="G64">
            <v>17646</v>
          </cell>
        </row>
        <row r="65">
          <cell r="B65" t="str">
            <v>actief ouderschap b.v.</v>
          </cell>
          <cell r="C65" t="str">
            <v>Scheg</v>
          </cell>
          <cell r="D65" t="str">
            <v>12</v>
          </cell>
          <cell r="E65" t="str">
            <v>3863 VD</v>
          </cell>
          <cell r="F65" t="str">
            <v>Nijkerk</v>
          </cell>
          <cell r="G65">
            <v>15820</v>
          </cell>
        </row>
        <row r="66">
          <cell r="B66" t="str">
            <v>acture bedrijven b.v.</v>
          </cell>
          <cell r="C66" t="str">
            <v>Wijchenseweg</v>
          </cell>
          <cell r="D66" t="str">
            <v>10</v>
          </cell>
          <cell r="E66" t="str">
            <v>6537 TL</v>
          </cell>
          <cell r="F66" t="str">
            <v>Nijmegen</v>
          </cell>
          <cell r="G66">
            <v>17215</v>
          </cell>
        </row>
        <row r="67">
          <cell r="B67" t="str">
            <v>adam gallagher</v>
          </cell>
          <cell r="C67" t="str">
            <v>President Brandstraat</v>
          </cell>
          <cell r="D67" t="str">
            <v>116</v>
          </cell>
          <cell r="E67" t="str">
            <v>1091 WT</v>
          </cell>
          <cell r="F67" t="str">
            <v>Amsterdam</v>
          </cell>
          <cell r="G67">
            <v>15414</v>
          </cell>
        </row>
        <row r="68">
          <cell r="B68" t="str">
            <v>adams</v>
          </cell>
          <cell r="C68" t="str">
            <v>Nooit Gedacht</v>
          </cell>
          <cell r="D68" t="str">
            <v>118</v>
          </cell>
          <cell r="E68" t="str">
            <v>1398 EG</v>
          </cell>
          <cell r="F68" t="str">
            <v>Muiden</v>
          </cell>
          <cell r="G68">
            <v>15710</v>
          </cell>
        </row>
        <row r="69">
          <cell r="B69" t="str">
            <v>adrem glas gooise meren</v>
          </cell>
          <cell r="C69" t="str">
            <v>de Nieuwe Vaart</v>
          </cell>
          <cell r="D69" t="str">
            <v>15</v>
          </cell>
          <cell r="E69" t="str">
            <v>1401 GN</v>
          </cell>
          <cell r="F69" t="str">
            <v>Bussum</v>
          </cell>
          <cell r="G69">
            <v>17421</v>
          </cell>
        </row>
        <row r="70">
          <cell r="B70" t="str">
            <v>adrem glashandel</v>
          </cell>
          <cell r="C70" t="str">
            <v>de Nieuwe Vaart</v>
          </cell>
          <cell r="D70" t="str">
            <v>15</v>
          </cell>
          <cell r="E70" t="str">
            <v>1401 GN</v>
          </cell>
          <cell r="F70" t="str">
            <v>Bussum</v>
          </cell>
          <cell r="G70">
            <v>10428</v>
          </cell>
        </row>
        <row r="71">
          <cell r="B71" t="str">
            <v>adrie v.d. hoek glashandel</v>
          </cell>
          <cell r="C71" t="str">
            <v>Oude Amersfoortseweg</v>
          </cell>
          <cell r="D71" t="str">
            <v>249</v>
          </cell>
          <cell r="E71" t="str">
            <v>1212 AD</v>
          </cell>
          <cell r="F71" t="str">
            <v>Hilversum</v>
          </cell>
          <cell r="G71">
            <v>15694</v>
          </cell>
        </row>
        <row r="72">
          <cell r="B72" t="str">
            <v>advance</v>
          </cell>
          <cell r="C72" t="str">
            <v>Sint Janslaan</v>
          </cell>
          <cell r="D72" t="str">
            <v>6</v>
          </cell>
          <cell r="E72" t="str">
            <v>1402 LT</v>
          </cell>
          <cell r="F72" t="str">
            <v>Bussum</v>
          </cell>
          <cell r="G72">
            <v>17666</v>
          </cell>
        </row>
        <row r="73">
          <cell r="B73" t="str">
            <v>advertentiegroothandel</v>
          </cell>
          <cell r="C73" t="str">
            <v>Van Alkemadelaan</v>
          </cell>
          <cell r="D73" t="str">
            <v>68</v>
          </cell>
          <cell r="E73" t="str">
            <v>2597 AN</v>
          </cell>
          <cell r="F73" t="str">
            <v>Den Haag</v>
          </cell>
          <cell r="G73">
            <v>16421</v>
          </cell>
        </row>
        <row r="74">
          <cell r="B74" t="str">
            <v>advies ruimte en cultuur</v>
          </cell>
          <cell r="C74" t="str">
            <v>Zonnehof-Oost</v>
          </cell>
          <cell r="D74" t="str">
            <v>14</v>
          </cell>
          <cell r="E74" t="str">
            <v>3811 NT</v>
          </cell>
          <cell r="F74" t="str">
            <v>Amersfoort</v>
          </cell>
          <cell r="G74">
            <v>12524</v>
          </cell>
        </row>
        <row r="75">
          <cell r="B75" t="str">
            <v>adviesbureau statema b.v.</v>
          </cell>
          <cell r="C75" t="str">
            <v>Mozartlaan</v>
          </cell>
          <cell r="D75" t="str">
            <v>38</v>
          </cell>
          <cell r="E75" t="str">
            <v>3741 HV</v>
          </cell>
          <cell r="F75" t="str">
            <v>Baarn</v>
          </cell>
          <cell r="G75">
            <v>10441</v>
          </cell>
        </row>
        <row r="76">
          <cell r="B76" t="str">
            <v>adviesburo alma</v>
          </cell>
          <cell r="C76" t="str">
            <v>Ekelshoek</v>
          </cell>
          <cell r="D76" t="str">
            <v>6</v>
          </cell>
          <cell r="E76" t="str">
            <v>1261 TV</v>
          </cell>
          <cell r="F76" t="str">
            <v>Blaricum</v>
          </cell>
          <cell r="G76">
            <v>10888</v>
          </cell>
        </row>
        <row r="77">
          <cell r="B77" t="str">
            <v>adviespraktijk a. bär b.v.</v>
          </cell>
          <cell r="C77" t="str">
            <v>Nassaulaan</v>
          </cell>
          <cell r="D77" t="str">
            <v>26</v>
          </cell>
          <cell r="E77" t="str">
            <v>1213 BC</v>
          </cell>
          <cell r="F77" t="str">
            <v>Hilversum</v>
          </cell>
          <cell r="G77">
            <v>10601</v>
          </cell>
        </row>
        <row r="78">
          <cell r="B78" t="str">
            <v>advocaten in de praktijk</v>
          </cell>
          <cell r="C78" t="str">
            <v>Maliesingel</v>
          </cell>
          <cell r="D78" t="str">
            <v>22</v>
          </cell>
          <cell r="E78" t="str">
            <v>3581 BG</v>
          </cell>
          <cell r="F78" t="str">
            <v>Utrecht</v>
          </cell>
          <cell r="G78">
            <v>16528</v>
          </cell>
        </row>
        <row r="79">
          <cell r="B79" t="str">
            <v>advocatenkantoor parmentier</v>
          </cell>
          <cell r="C79" t="str">
            <v>Zenegroenkade</v>
          </cell>
          <cell r="D79" t="str">
            <v>5</v>
          </cell>
          <cell r="E79" t="str">
            <v>2015 KV</v>
          </cell>
          <cell r="F79" t="str">
            <v>Haarlem</v>
          </cell>
          <cell r="G79">
            <v>16736</v>
          </cell>
        </row>
        <row r="80">
          <cell r="B80" t="str">
            <v>advokatenkollektief oost</v>
          </cell>
          <cell r="C80" t="str">
            <v>Robert Kochplantsoen</v>
          </cell>
          <cell r="D80" t="str">
            <v>2</v>
          </cell>
          <cell r="E80" t="str">
            <v>1097 GH</v>
          </cell>
          <cell r="F80" t="str">
            <v>Amsterdam</v>
          </cell>
          <cell r="G80">
            <v>15828</v>
          </cell>
        </row>
        <row r="81">
          <cell r="B81" t="str">
            <v>aebi schmidt nederland bv</v>
          </cell>
          <cell r="C81" t="str">
            <v>Postbus</v>
          </cell>
          <cell r="D81" t="str">
            <v>30</v>
          </cell>
          <cell r="E81" t="str">
            <v>7450 AA</v>
          </cell>
          <cell r="F81" t="str">
            <v>Holten</v>
          </cell>
          <cell r="G81">
            <v>10261</v>
          </cell>
        </row>
        <row r="82">
          <cell r="B82" t="str">
            <v>aedcompany</v>
          </cell>
          <cell r="C82" t="str">
            <v>Radarweg</v>
          </cell>
          <cell r="D82" t="str">
            <v>29</v>
          </cell>
          <cell r="E82" t="str">
            <v>1043 NX</v>
          </cell>
          <cell r="F82" t="str">
            <v>Amsterdam</v>
          </cell>
          <cell r="G82">
            <v>14994</v>
          </cell>
        </row>
        <row r="83">
          <cell r="B83" t="str">
            <v>aegon investment management b.v.</v>
          </cell>
          <cell r="C83" t="str">
            <v>Aegonplein</v>
          </cell>
          <cell r="D83" t="str">
            <v>50</v>
          </cell>
          <cell r="E83" t="str">
            <v>2591 TV</v>
          </cell>
          <cell r="F83" t="str">
            <v>Den Haag</v>
          </cell>
          <cell r="G83">
            <v>14233</v>
          </cell>
        </row>
        <row r="84">
          <cell r="B84" t="str">
            <v>aeneas media</v>
          </cell>
          <cell r="C84" t="str">
            <v>Veemarktkade</v>
          </cell>
          <cell r="D84" t="str">
            <v>8</v>
          </cell>
          <cell r="E84" t="str">
            <v>5222 AE</v>
          </cell>
          <cell r="F84" t="str">
            <v>s-Hertogenbosch</v>
          </cell>
          <cell r="G84">
            <v>16875</v>
          </cell>
        </row>
        <row r="85">
          <cell r="B85" t="str">
            <v>aesy liften b.v.</v>
          </cell>
          <cell r="C85" t="str">
            <v>Mercurion</v>
          </cell>
          <cell r="D85" t="str">
            <v>30</v>
          </cell>
          <cell r="E85" t="str">
            <v>6903 PZ</v>
          </cell>
          <cell r="F85" t="str">
            <v>Zevenaar</v>
          </cell>
          <cell r="G85">
            <v>17888</v>
          </cell>
        </row>
        <row r="86">
          <cell r="B86" t="str">
            <v>aethon publica</v>
          </cell>
          <cell r="C86" t="str">
            <v>Postbus</v>
          </cell>
          <cell r="D86" t="str">
            <v>42608</v>
          </cell>
          <cell r="E86" t="str">
            <v>3006 DC</v>
          </cell>
          <cell r="F86" t="str">
            <v>Rotterdam</v>
          </cell>
          <cell r="G86">
            <v>10163</v>
          </cell>
        </row>
        <row r="87">
          <cell r="B87" t="str">
            <v>aethon sociaal domein b.v.</v>
          </cell>
          <cell r="C87" t="str">
            <v>Braillelaan</v>
          </cell>
          <cell r="D87" t="str">
            <v>9</v>
          </cell>
          <cell r="E87" t="str">
            <v>2289 CL</v>
          </cell>
          <cell r="F87" t="str">
            <v>Rijswijk</v>
          </cell>
          <cell r="G87">
            <v>16273</v>
          </cell>
        </row>
        <row r="88">
          <cell r="B88" t="str">
            <v>aevesbenefit</v>
          </cell>
          <cell r="C88" t="str">
            <v>Hogehilweg</v>
          </cell>
          <cell r="D88" t="str">
            <v>3</v>
          </cell>
          <cell r="E88" t="str">
            <v>1101 CA</v>
          </cell>
          <cell r="F88" t="str">
            <v>Amsterdam</v>
          </cell>
          <cell r="G88">
            <v>15774</v>
          </cell>
        </row>
        <row r="89">
          <cell r="B89" t="str">
            <v>agconsult bvba</v>
          </cell>
          <cell r="C89" t="str">
            <v>Europastraat</v>
          </cell>
          <cell r="D89" t="str">
            <v>71</v>
          </cell>
          <cell r="E89" t="str">
            <v>2850</v>
          </cell>
          <cell r="F89" t="str">
            <v>BOOM</v>
          </cell>
          <cell r="G89">
            <v>13816</v>
          </cell>
        </row>
        <row r="90">
          <cell r="B90" t="str">
            <v>agrarisch loonbedrijf g. linck</v>
          </cell>
          <cell r="C90" t="str">
            <v>Overscheenseweg</v>
          </cell>
          <cell r="D90" t="str">
            <v>1</v>
          </cell>
          <cell r="E90" t="str">
            <v>1412 AA</v>
          </cell>
          <cell r="F90" t="str">
            <v>Naarden</v>
          </cell>
          <cell r="G90">
            <v>10950</v>
          </cell>
        </row>
        <row r="91">
          <cell r="B91" t="str">
            <v>agressieprevent bv</v>
          </cell>
          <cell r="C91" t="str">
            <v>Le Havre</v>
          </cell>
          <cell r="D91" t="str">
            <v>11</v>
          </cell>
          <cell r="E91" t="str">
            <v>5627 ST</v>
          </cell>
          <cell r="F91" t="str">
            <v>Eindhoven</v>
          </cell>
          <cell r="G91">
            <v>16298</v>
          </cell>
        </row>
        <row r="92">
          <cell r="B92" t="str">
            <v>agterberg b.v.</v>
          </cell>
          <cell r="C92" t="str">
            <v>Voordorpsedijk</v>
          </cell>
          <cell r="D92" t="str">
            <v>34</v>
          </cell>
          <cell r="E92" t="str">
            <v>3737 BK</v>
          </cell>
          <cell r="F92" t="str">
            <v>Groenekan</v>
          </cell>
          <cell r="G92">
            <v>16848</v>
          </cell>
        </row>
        <row r="93">
          <cell r="B93" t="str">
            <v>airlusion b.v.</v>
          </cell>
          <cell r="C93" t="str">
            <v>Doieselweg</v>
          </cell>
          <cell r="D93" t="str">
            <v>6</v>
          </cell>
          <cell r="E93" t="str">
            <v>7591 HG</v>
          </cell>
          <cell r="F93" t="str">
            <v>Denekamp</v>
          </cell>
          <cell r="G93">
            <v>18011</v>
          </cell>
        </row>
        <row r="94">
          <cell r="B94" t="str">
            <v>aivex bv</v>
          </cell>
          <cell r="C94" t="str">
            <v>Boschdijk</v>
          </cell>
          <cell r="D94" t="str">
            <v>720</v>
          </cell>
          <cell r="E94" t="str">
            <v>5624 CL</v>
          </cell>
          <cell r="F94" t="str">
            <v>Eindhoven</v>
          </cell>
          <cell r="G94">
            <v>10251</v>
          </cell>
        </row>
        <row r="95">
          <cell r="B95" t="str">
            <v>akd advocaten</v>
          </cell>
          <cell r="C95" t="str">
            <v>Gustav Mahlerlaan</v>
          </cell>
          <cell r="D95" t="str">
            <v>2970</v>
          </cell>
          <cell r="E95" t="str">
            <v>1081 LA</v>
          </cell>
          <cell r="F95" t="str">
            <v>Amsterdam</v>
          </cell>
          <cell r="G95">
            <v>18015</v>
          </cell>
        </row>
        <row r="96">
          <cell r="B96" t="str">
            <v>akd n.v.</v>
          </cell>
          <cell r="C96" t="str">
            <v>Wilhelminakade</v>
          </cell>
          <cell r="D96" t="str">
            <v>1</v>
          </cell>
          <cell r="E96" t="str">
            <v>3072 AP</v>
          </cell>
          <cell r="F96" t="str">
            <v>Rotterdam</v>
          </cell>
          <cell r="G96">
            <v>10815</v>
          </cell>
        </row>
        <row r="97">
          <cell r="B97" t="str">
            <v>akse media</v>
          </cell>
          <cell r="C97" t="str">
            <v>Schrijnwerkersweg</v>
          </cell>
          <cell r="D97" t="str">
            <v>15</v>
          </cell>
          <cell r="E97" t="str">
            <v>1786 PC</v>
          </cell>
          <cell r="F97" t="str">
            <v>Den Helder</v>
          </cell>
          <cell r="G97">
            <v>15191</v>
          </cell>
        </row>
        <row r="98">
          <cell r="B98" t="str">
            <v>al</v>
          </cell>
          <cell r="C98" t="str">
            <v>Sandtmannlaan</v>
          </cell>
          <cell r="D98" t="str">
            <v>10</v>
          </cell>
          <cell r="E98" t="str">
            <v>1412 GC</v>
          </cell>
          <cell r="F98" t="str">
            <v>Naarden</v>
          </cell>
          <cell r="G98">
            <v>12608</v>
          </cell>
        </row>
        <row r="99">
          <cell r="B99" t="str">
            <v>al kasmi</v>
          </cell>
          <cell r="C99" t="str">
            <v>Schaperlaan</v>
          </cell>
          <cell r="D99" t="str">
            <v>12</v>
          </cell>
          <cell r="E99" t="str">
            <v>2252 BP</v>
          </cell>
          <cell r="F99" t="str">
            <v>Voorschoten</v>
          </cell>
          <cell r="G99">
            <v>18059</v>
          </cell>
        </row>
        <row r="100">
          <cell r="B100" t="str">
            <v>alba concepts</v>
          </cell>
          <cell r="C100" t="str">
            <v>Tramkade</v>
          </cell>
          <cell r="D100" t="str">
            <v>26</v>
          </cell>
          <cell r="E100" t="str">
            <v>5211 VB</v>
          </cell>
          <cell r="F100" t="str">
            <v>s-Hertogenbosch</v>
          </cell>
          <cell r="G100">
            <v>16482</v>
          </cell>
        </row>
        <row r="101">
          <cell r="B101" t="str">
            <v>alba-academie bv</v>
          </cell>
          <cell r="C101" t="str">
            <v>Locht</v>
          </cell>
          <cell r="D101" t="str">
            <v>117</v>
          </cell>
          <cell r="E101" t="str">
            <v>5504 RM</v>
          </cell>
          <cell r="F101" t="str">
            <v>Veldhoven</v>
          </cell>
          <cell r="G101">
            <v>12507</v>
          </cell>
        </row>
        <row r="102">
          <cell r="B102" t="str">
            <v>albeka</v>
          </cell>
          <cell r="C102" t="str">
            <v>Noordeinde</v>
          </cell>
          <cell r="D102" t="str">
            <v>206</v>
          </cell>
          <cell r="E102" t="str">
            <v>3341 LW</v>
          </cell>
          <cell r="F102" t="str">
            <v>Hendrik-Ido-Ambacht</v>
          </cell>
          <cell r="G102">
            <v>17196</v>
          </cell>
        </row>
        <row r="103">
          <cell r="B103" t="str">
            <v>albers adviezen</v>
          </cell>
          <cell r="C103" t="str">
            <v>Hietveldweg</v>
          </cell>
          <cell r="D103" t="str">
            <v>25</v>
          </cell>
          <cell r="E103" t="str">
            <v>7361 AB</v>
          </cell>
          <cell r="F103" t="str">
            <v>Beekbergen</v>
          </cell>
          <cell r="G103">
            <v>16197</v>
          </cell>
        </row>
        <row r="104">
          <cell r="B104" t="str">
            <v>albyco nederland b.v.</v>
          </cell>
          <cell r="C104" t="str">
            <v>Elschot</v>
          </cell>
          <cell r="D104" t="str">
            <v>2</v>
          </cell>
          <cell r="E104" t="str">
            <v>4905 AZ</v>
          </cell>
          <cell r="F104" t="str">
            <v>Oosterhout</v>
          </cell>
          <cell r="G104">
            <v>10869</v>
          </cell>
        </row>
        <row r="105">
          <cell r="B105" t="str">
            <v>alcedo bv</v>
          </cell>
          <cell r="C105" t="str">
            <v>Postbus</v>
          </cell>
          <cell r="D105" t="str">
            <v>140</v>
          </cell>
          <cell r="E105" t="str">
            <v>7450 AC</v>
          </cell>
          <cell r="F105" t="str">
            <v>Holten</v>
          </cell>
          <cell r="G105">
            <v>12892</v>
          </cell>
        </row>
        <row r="106">
          <cell r="B106" t="str">
            <v>alegria feestmuziek</v>
          </cell>
          <cell r="C106" t="str">
            <v>Grutterswal</v>
          </cell>
          <cell r="D106" t="str">
            <v>126</v>
          </cell>
          <cell r="E106" t="str">
            <v>8223 AE</v>
          </cell>
          <cell r="F106" t="str">
            <v>Lelystad</v>
          </cell>
          <cell r="G106">
            <v>16948</v>
          </cell>
        </row>
        <row r="107">
          <cell r="B107" t="str">
            <v>alex dekker vastgoedadvies &amp; projecten</v>
          </cell>
          <cell r="C107" t="str">
            <v>Vijzelgracht</v>
          </cell>
          <cell r="D107" t="str">
            <v>27</v>
          </cell>
          <cell r="E107" t="str">
            <v>1017 HN</v>
          </cell>
          <cell r="F107" t="str">
            <v>Amsterdam</v>
          </cell>
          <cell r="G107">
            <v>17450</v>
          </cell>
        </row>
        <row r="108">
          <cell r="B108" t="str">
            <v>alfa &amp; zorg b.v.</v>
          </cell>
          <cell r="C108" t="str">
            <v>Rijnkade</v>
          </cell>
          <cell r="D108" t="str">
            <v>192</v>
          </cell>
          <cell r="E108" t="str">
            <v>1382 GT</v>
          </cell>
          <cell r="F108" t="str">
            <v>Weesp</v>
          </cell>
          <cell r="G108">
            <v>10602</v>
          </cell>
        </row>
        <row r="109">
          <cell r="B109" t="str">
            <v>alias</v>
          </cell>
          <cell r="C109" t="str">
            <v>Hajo Brugmanshof</v>
          </cell>
          <cell r="D109" t="str">
            <v>14-H</v>
          </cell>
          <cell r="E109" t="str">
            <v>1093 KG</v>
          </cell>
          <cell r="F109" t="str">
            <v>Amsterdam</v>
          </cell>
          <cell r="G109">
            <v>16940</v>
          </cell>
        </row>
        <row r="110">
          <cell r="B110" t="str">
            <v>all about work b.v.</v>
          </cell>
          <cell r="C110" t="str">
            <v>Leijparkweg</v>
          </cell>
          <cell r="D110" t="str">
            <v>109</v>
          </cell>
          <cell r="E110" t="str">
            <v>5022 AC</v>
          </cell>
          <cell r="F110" t="str">
            <v>Tilburg</v>
          </cell>
          <cell r="G110">
            <v>18002</v>
          </cell>
        </row>
        <row r="111">
          <cell r="B111" t="str">
            <v>allart</v>
          </cell>
          <cell r="C111" t="str">
            <v>Olivier van Noortstraat</v>
          </cell>
          <cell r="D111" t="str">
            <v>24</v>
          </cell>
          <cell r="E111" t="str">
            <v>1363 LS</v>
          </cell>
          <cell r="F111" t="str">
            <v>Almere</v>
          </cell>
          <cell r="G111">
            <v>14659</v>
          </cell>
        </row>
        <row r="112">
          <cell r="B112" t="str">
            <v>allbasics</v>
          </cell>
          <cell r="C112" t="str">
            <v>Roemer Visscherlaan</v>
          </cell>
          <cell r="D112" t="str">
            <v>6</v>
          </cell>
          <cell r="E112" t="str">
            <v>1399 VN</v>
          </cell>
          <cell r="F112" t="str">
            <v>Muiderberg</v>
          </cell>
          <cell r="G112">
            <v>16166</v>
          </cell>
        </row>
        <row r="113">
          <cell r="B113" t="str">
            <v>allekabels b.v.</v>
          </cell>
          <cell r="C113" t="str">
            <v>Postbus</v>
          </cell>
          <cell r="D113" t="str">
            <v>2990</v>
          </cell>
          <cell r="E113" t="str">
            <v>6401 DL</v>
          </cell>
          <cell r="F113" t="str">
            <v>Heerlen</v>
          </cell>
          <cell r="G113">
            <v>10216</v>
          </cell>
        </row>
        <row r="114">
          <cell r="B114" t="str">
            <v>allerzorg b.v.</v>
          </cell>
          <cell r="C114" t="str">
            <v>Postbus</v>
          </cell>
          <cell r="D114" t="str">
            <v>2136</v>
          </cell>
          <cell r="E114" t="str">
            <v>3440 DC</v>
          </cell>
          <cell r="F114" t="str">
            <v>Woerden</v>
          </cell>
          <cell r="G114">
            <v>14385</v>
          </cell>
        </row>
        <row r="115">
          <cell r="B115" t="str">
            <v>alles voor de bhv</v>
          </cell>
          <cell r="C115" t="str">
            <v>Kerkuil</v>
          </cell>
          <cell r="D115" t="str">
            <v>26</v>
          </cell>
          <cell r="E115" t="str">
            <v>9781 RE</v>
          </cell>
          <cell r="F115" t="str">
            <v>Bedum</v>
          </cell>
          <cell r="G115">
            <v>15888</v>
          </cell>
        </row>
        <row r="116">
          <cell r="B116" t="str">
            <v>allgifts</v>
          </cell>
          <cell r="C116" t="str">
            <v>Ferdinand Bolstraat</v>
          </cell>
          <cell r="D116" t="str">
            <v>25</v>
          </cell>
          <cell r="E116" t="str">
            <v>8021 ES</v>
          </cell>
          <cell r="F116" t="str">
            <v>Zwolle</v>
          </cell>
          <cell r="G116">
            <v>16334</v>
          </cell>
        </row>
        <row r="117">
          <cell r="B117" t="str">
            <v>allizi bikes b.v.</v>
          </cell>
          <cell r="C117" t="str">
            <v>Brinklaan</v>
          </cell>
          <cell r="D117" t="str">
            <v>84</v>
          </cell>
          <cell r="E117" t="str">
            <v>1404 GM</v>
          </cell>
          <cell r="F117" t="str">
            <v>Bussum</v>
          </cell>
          <cell r="G117">
            <v>17643</v>
          </cell>
        </row>
        <row r="118">
          <cell r="B118" t="str">
            <v>allrent</v>
          </cell>
          <cell r="C118" t="str">
            <v>Neonweg</v>
          </cell>
          <cell r="D118" t="str">
            <v>6</v>
          </cell>
          <cell r="E118" t="str">
            <v>1362 AE</v>
          </cell>
          <cell r="F118" t="str">
            <v>Almere</v>
          </cell>
          <cell r="G118">
            <v>17028</v>
          </cell>
        </row>
        <row r="119">
          <cell r="B119" t="str">
            <v>allround hekwerk</v>
          </cell>
          <cell r="C119" t="str">
            <v>Schoterlandseweg</v>
          </cell>
          <cell r="D119" t="str">
            <v>107</v>
          </cell>
          <cell r="E119" t="str">
            <v>8413 NJ</v>
          </cell>
          <cell r="F119" t="str">
            <v>Ouderhorne</v>
          </cell>
          <cell r="G119">
            <v>18202</v>
          </cell>
        </row>
        <row r="120">
          <cell r="B120" t="str">
            <v>almad eco b.v.</v>
          </cell>
          <cell r="C120" t="str">
            <v>Maatschapslaan</v>
          </cell>
          <cell r="D120" t="str">
            <v>31</v>
          </cell>
          <cell r="E120" t="str">
            <v>2404 CL</v>
          </cell>
          <cell r="F120" t="str">
            <v>Alphen aan den Rijn</v>
          </cell>
          <cell r="G120">
            <v>14124</v>
          </cell>
        </row>
        <row r="121">
          <cell r="B121" t="str">
            <v>alteredens</v>
          </cell>
          <cell r="C121" t="str">
            <v>Wim Schuhmacherhof</v>
          </cell>
          <cell r="D121" t="str">
            <v>23</v>
          </cell>
          <cell r="E121" t="str">
            <v>1328 GJ</v>
          </cell>
          <cell r="F121" t="str">
            <v>Almere</v>
          </cell>
          <cell r="G121">
            <v>14687</v>
          </cell>
        </row>
        <row r="122">
          <cell r="B122" t="str">
            <v>altijdwerkplaats cic b.v.</v>
          </cell>
          <cell r="C122" t="str">
            <v>De Ruijterlaan</v>
          </cell>
          <cell r="D122" t="str">
            <v>24</v>
          </cell>
          <cell r="E122" t="str">
            <v>1403 VE</v>
          </cell>
          <cell r="F122" t="str">
            <v>Bussum</v>
          </cell>
          <cell r="G122">
            <v>15684</v>
          </cell>
        </row>
        <row r="123">
          <cell r="B123" t="str">
            <v>altura b.v.</v>
          </cell>
          <cell r="C123" t="str">
            <v>Jaarbeursplein</v>
          </cell>
          <cell r="D123" t="str">
            <v>6</v>
          </cell>
          <cell r="E123" t="str">
            <v>3521 AL</v>
          </cell>
          <cell r="F123" t="str">
            <v>Utrecht</v>
          </cell>
          <cell r="G123">
            <v>17415</v>
          </cell>
        </row>
        <row r="124">
          <cell r="B124" t="str">
            <v>alzheimer nederland g&amp;o</v>
          </cell>
          <cell r="C124" t="str">
            <v>Koningin Wilhelminalaan</v>
          </cell>
          <cell r="D124" t="str">
            <v>17</v>
          </cell>
          <cell r="E124" t="str">
            <v>1411 EL</v>
          </cell>
          <cell r="F124" t="str">
            <v>Naarden</v>
          </cell>
          <cell r="G124">
            <v>12941</v>
          </cell>
        </row>
        <row r="125">
          <cell r="B125" t="str">
            <v>am adviseurs</v>
          </cell>
          <cell r="C125" t="str">
            <v>Postbus</v>
          </cell>
          <cell r="D125" t="str">
            <v>306</v>
          </cell>
          <cell r="E125" t="str">
            <v>9400 AH</v>
          </cell>
          <cell r="F125" t="str">
            <v>Assen</v>
          </cell>
          <cell r="G125">
            <v>16158</v>
          </cell>
        </row>
        <row r="126">
          <cell r="B126" t="str">
            <v>ambiance bloemkunst</v>
          </cell>
          <cell r="C126" t="str">
            <v>Stationsplein</v>
          </cell>
          <cell r="D126" t="str">
            <v>8</v>
          </cell>
          <cell r="E126" t="str">
            <v>1404 AM</v>
          </cell>
          <cell r="F126" t="str">
            <v>Bussum</v>
          </cell>
          <cell r="G126">
            <v>10518</v>
          </cell>
        </row>
        <row r="127">
          <cell r="B127" t="str">
            <v>ambiance zonwering van der wal</v>
          </cell>
          <cell r="C127" t="str">
            <v>Nieuwe Havenweg</v>
          </cell>
          <cell r="D127" t="str">
            <v>5</v>
          </cell>
          <cell r="E127" t="str">
            <v>1216 BG</v>
          </cell>
          <cell r="F127" t="str">
            <v>Hilversum</v>
          </cell>
          <cell r="G127">
            <v>17369</v>
          </cell>
        </row>
        <row r="128">
          <cell r="B128" t="str">
            <v>ambius b.v.</v>
          </cell>
          <cell r="C128" t="str">
            <v>Oude Middenweg</v>
          </cell>
          <cell r="D128" t="str">
            <v>75</v>
          </cell>
          <cell r="E128" t="str">
            <v>2491 AC</v>
          </cell>
          <cell r="F128" t="str">
            <v>Den Haag</v>
          </cell>
          <cell r="G128">
            <v>14144</v>
          </cell>
        </row>
        <row r="129">
          <cell r="B129" t="str">
            <v>ambulante begeleiding het spectrum b.v.</v>
          </cell>
          <cell r="C129" t="str">
            <v>Radonweg</v>
          </cell>
          <cell r="D129" t="str">
            <v>24</v>
          </cell>
          <cell r="E129" t="str">
            <v>3912 RL</v>
          </cell>
          <cell r="F129" t="str">
            <v>Amersfoort</v>
          </cell>
          <cell r="G129">
            <v>10604</v>
          </cell>
        </row>
        <row r="130">
          <cell r="B130" t="str">
            <v>amersfoort</v>
          </cell>
          <cell r="C130" t="str">
            <v>Slochterenlaan</v>
          </cell>
          <cell r="D130" t="str">
            <v>17</v>
          </cell>
          <cell r="E130" t="str">
            <v>1405 AL</v>
          </cell>
          <cell r="F130" t="str">
            <v>Bussum</v>
          </cell>
          <cell r="G130">
            <v>16745</v>
          </cell>
        </row>
        <row r="131">
          <cell r="B131" t="str">
            <v>amevo 2000 bv</v>
          </cell>
          <cell r="C131" t="str">
            <v>De Amer</v>
          </cell>
          <cell r="D131" t="str">
            <v>22</v>
          </cell>
          <cell r="E131" t="str">
            <v>8253 RC</v>
          </cell>
          <cell r="F131" t="str">
            <v>Dronten</v>
          </cell>
          <cell r="G131">
            <v>14499</v>
          </cell>
        </row>
        <row r="132">
          <cell r="B132" t="str">
            <v>amp groep</v>
          </cell>
          <cell r="C132" t="str">
            <v>Pakketboot</v>
          </cell>
          <cell r="D132" t="str">
            <v>57</v>
          </cell>
          <cell r="E132" t="str">
            <v>3991 CH</v>
          </cell>
          <cell r="F132" t="str">
            <v>Houten</v>
          </cell>
          <cell r="G132">
            <v>14413</v>
          </cell>
        </row>
        <row r="133">
          <cell r="B133" t="str">
            <v>ams advocaten</v>
          </cell>
          <cell r="C133" t="str">
            <v>IJsselmeerweg</v>
          </cell>
          <cell r="D133" t="str">
            <v>100</v>
          </cell>
          <cell r="E133" t="str">
            <v>1411 DL</v>
          </cell>
          <cell r="F133" t="str">
            <v>Naarden</v>
          </cell>
          <cell r="G133">
            <v>14826</v>
          </cell>
        </row>
        <row r="134">
          <cell r="B134" t="str">
            <v>amsterdam cooking workshops</v>
          </cell>
          <cell r="C134" t="str">
            <v>Vrijheidslaan</v>
          </cell>
          <cell r="D134" t="str">
            <v>26</v>
          </cell>
          <cell r="E134" t="str">
            <v>1078 PK</v>
          </cell>
          <cell r="F134" t="str">
            <v>Amsterdam</v>
          </cell>
          <cell r="G134">
            <v>18113</v>
          </cell>
        </row>
        <row r="135">
          <cell r="B135" t="str">
            <v>andc b.v.</v>
          </cell>
          <cell r="C135" t="str">
            <v>Sint Annastraat</v>
          </cell>
          <cell r="D135" t="str">
            <v>1</v>
          </cell>
          <cell r="E135" t="str">
            <v>6524 EA</v>
          </cell>
          <cell r="F135" t="str">
            <v>Nijmergen</v>
          </cell>
          <cell r="G135">
            <v>18018</v>
          </cell>
        </row>
        <row r="136">
          <cell r="B136" t="str">
            <v>anders</v>
          </cell>
          <cell r="C136" t="str">
            <v>Oud-Loosdrechtsedijk</v>
          </cell>
          <cell r="D136" t="str">
            <v>21</v>
          </cell>
          <cell r="E136" t="str">
            <v>1231 LN</v>
          </cell>
          <cell r="F136" t="str">
            <v>Loosdrecht</v>
          </cell>
          <cell r="G136">
            <v>13946</v>
          </cell>
        </row>
        <row r="137">
          <cell r="B137" t="str">
            <v>anneke nunn tekst &amp; concept</v>
          </cell>
          <cell r="C137" t="str">
            <v>Broerelaan</v>
          </cell>
          <cell r="D137" t="str">
            <v>12</v>
          </cell>
          <cell r="E137" t="str">
            <v>5615 EE</v>
          </cell>
          <cell r="F137" t="str">
            <v>Eindhoven</v>
          </cell>
          <cell r="G137">
            <v>18084</v>
          </cell>
        </row>
        <row r="138">
          <cell r="B138" t="str">
            <v>annemiek broshuis coaching</v>
          </cell>
          <cell r="C138" t="str">
            <v>Slochterenlaan</v>
          </cell>
          <cell r="D138" t="str">
            <v>20</v>
          </cell>
          <cell r="E138" t="str">
            <v>1405 AN</v>
          </cell>
          <cell r="F138" t="str">
            <v>Bussum</v>
          </cell>
          <cell r="G138">
            <v>16242</v>
          </cell>
        </row>
        <row r="139">
          <cell r="B139" t="str">
            <v>anso facilitaire diensten b.v.</v>
          </cell>
          <cell r="C139" t="str">
            <v>Nieuwe Havenweg</v>
          </cell>
          <cell r="D139" t="str">
            <v>10</v>
          </cell>
          <cell r="E139" t="str">
            <v>1216 BS</v>
          </cell>
          <cell r="F139" t="str">
            <v>Hilversum</v>
          </cell>
          <cell r="G139">
            <v>16717</v>
          </cell>
        </row>
        <row r="140">
          <cell r="B140" t="str">
            <v>anso schilders b.v.</v>
          </cell>
          <cell r="C140" t="str">
            <v>Nieuwe Havenweg</v>
          </cell>
          <cell r="D140" t="str">
            <v>10</v>
          </cell>
          <cell r="E140" t="str">
            <v>1216 BS</v>
          </cell>
          <cell r="F140" t="str">
            <v>Hilversum</v>
          </cell>
          <cell r="G140">
            <v>16602</v>
          </cell>
        </row>
        <row r="141">
          <cell r="B141" t="str">
            <v>ansul solutions bv</v>
          </cell>
          <cell r="C141" t="str">
            <v>Platinastraat</v>
          </cell>
          <cell r="D141" t="str">
            <v>15</v>
          </cell>
          <cell r="E141" t="str">
            <v>8211 AR</v>
          </cell>
          <cell r="F141" t="str">
            <v>Lelystad</v>
          </cell>
          <cell r="G141">
            <v>12681</v>
          </cell>
        </row>
        <row r="142">
          <cell r="B142" t="str">
            <v>antea nederland b.v.</v>
          </cell>
          <cell r="C142" t="str">
            <v>Postbus</v>
          </cell>
          <cell r="D142" t="str">
            <v>10044</v>
          </cell>
          <cell r="E142" t="str">
            <v>1301 AA</v>
          </cell>
          <cell r="F142" t="str">
            <v>Almere-stad</v>
          </cell>
          <cell r="G142">
            <v>10402</v>
          </cell>
        </row>
        <row r="143">
          <cell r="B143" t="str">
            <v>antea realisatie b.v.</v>
          </cell>
          <cell r="C143" t="str">
            <v>Postbus</v>
          </cell>
          <cell r="D143" t="str">
            <v>10044</v>
          </cell>
          <cell r="E143" t="str">
            <v>1301 AA</v>
          </cell>
          <cell r="F143" t="str">
            <v>Almere-Stad</v>
          </cell>
          <cell r="G143">
            <v>12426</v>
          </cell>
        </row>
        <row r="144">
          <cell r="B144" t="str">
            <v>antes zorg b.v.</v>
          </cell>
          <cell r="C144" t="str">
            <v>Prins Constantijnweg</v>
          </cell>
          <cell r="D144" t="str">
            <v>48-54</v>
          </cell>
          <cell r="E144" t="str">
            <v>3066 TA</v>
          </cell>
          <cell r="F144" t="str">
            <v>Rotterdam</v>
          </cell>
          <cell r="G144">
            <v>17361</v>
          </cell>
        </row>
        <row r="145">
          <cell r="B145" t="str">
            <v>anwb bv</v>
          </cell>
          <cell r="C145" t="str">
            <v>Wassenaarseweg</v>
          </cell>
          <cell r="D145" t="str">
            <v>220</v>
          </cell>
          <cell r="E145" t="str">
            <v>2596 EC</v>
          </cell>
          <cell r="F145" t="str">
            <v>Den Haag</v>
          </cell>
          <cell r="G145">
            <v>13041</v>
          </cell>
        </row>
        <row r="146">
          <cell r="B146" t="str">
            <v>aon risk solutions</v>
          </cell>
          <cell r="C146" t="str">
            <v>Admiraliteitskade</v>
          </cell>
          <cell r="D146" t="str">
            <v>62</v>
          </cell>
          <cell r="E146" t="str">
            <v>3036 ED</v>
          </cell>
          <cell r="F146" t="str">
            <v>Rotterdam</v>
          </cell>
          <cell r="G146">
            <v>10896</v>
          </cell>
        </row>
        <row r="147">
          <cell r="B147" t="str">
            <v>aon risk solutions verzekeringen</v>
          </cell>
          <cell r="C147" t="str">
            <v>Kerkenbos</v>
          </cell>
          <cell r="D147" t="str">
            <v>1061</v>
          </cell>
          <cell r="E147" t="str">
            <v>6546 BB</v>
          </cell>
          <cell r="F147" t="str">
            <v>Nijmegen</v>
          </cell>
          <cell r="G147">
            <v>10322</v>
          </cell>
        </row>
        <row r="148">
          <cell r="B148" t="str">
            <v>apostolisch genootschap</v>
          </cell>
          <cell r="C148" t="str">
            <v>t Hoogt</v>
          </cell>
          <cell r="D148" t="str">
            <v>4</v>
          </cell>
          <cell r="E148" t="str">
            <v>3743 AT</v>
          </cell>
          <cell r="F148" t="str">
            <v>Baarn</v>
          </cell>
          <cell r="G148">
            <v>15273</v>
          </cell>
        </row>
        <row r="149">
          <cell r="B149" t="str">
            <v>appm management consultants b.v.</v>
          </cell>
          <cell r="C149" t="str">
            <v>Spicalaan</v>
          </cell>
          <cell r="D149" t="str">
            <v>8</v>
          </cell>
          <cell r="E149" t="str">
            <v>2132 JG</v>
          </cell>
          <cell r="F149" t="str">
            <v>Hoofddorp</v>
          </cell>
          <cell r="G149">
            <v>16110</v>
          </cell>
        </row>
        <row r="150">
          <cell r="B150" t="str">
            <v>apptimize platform</v>
          </cell>
          <cell r="C150" t="str">
            <v>Suikersilo-Oost</v>
          </cell>
          <cell r="D150" t="str">
            <v>24</v>
          </cell>
          <cell r="E150" t="str">
            <v>1165 MS</v>
          </cell>
          <cell r="F150" t="str">
            <v>Halfweg</v>
          </cell>
          <cell r="G150">
            <v>14893</v>
          </cell>
        </row>
        <row r="151">
          <cell r="B151" t="str">
            <v>apresa b.v.</v>
          </cell>
          <cell r="C151" t="str">
            <v>Anderlechtlaan</v>
          </cell>
          <cell r="D151" t="str">
            <v>181</v>
          </cell>
          <cell r="E151" t="str">
            <v>1066 HM</v>
          </cell>
          <cell r="F151" t="str">
            <v>Amsterdam</v>
          </cell>
          <cell r="G151">
            <v>15931</v>
          </cell>
        </row>
        <row r="152">
          <cell r="B152" t="str">
            <v>aquaco b.v.</v>
          </cell>
          <cell r="C152" t="str">
            <v>Postbus</v>
          </cell>
          <cell r="D152" t="str">
            <v>98</v>
          </cell>
          <cell r="E152" t="str">
            <v>6660 AB</v>
          </cell>
          <cell r="F152" t="str">
            <v>Elst (Gld.)</v>
          </cell>
          <cell r="G152">
            <v>10299</v>
          </cell>
        </row>
        <row r="153">
          <cell r="B153" t="str">
            <v>aquados water technology</v>
          </cell>
          <cell r="C153" t="str">
            <v>Galliershof</v>
          </cell>
          <cell r="D153" t="str">
            <v>20</v>
          </cell>
          <cell r="E153" t="str">
            <v>5349 BV</v>
          </cell>
          <cell r="F153" t="str">
            <v>Oss</v>
          </cell>
          <cell r="G153">
            <v>14322</v>
          </cell>
        </row>
        <row r="154">
          <cell r="B154" t="str">
            <v>aquastyle b.v.</v>
          </cell>
          <cell r="C154" t="str">
            <v>Laan van Groenewegen</v>
          </cell>
          <cell r="D154" t="str">
            <v>49</v>
          </cell>
          <cell r="E154" t="str">
            <v>2614 KG</v>
          </cell>
          <cell r="F154" t="str">
            <v>Delft</v>
          </cell>
          <cell r="G154">
            <v>14642</v>
          </cell>
        </row>
        <row r="155">
          <cell r="B155" t="str">
            <v>arag se nederland</v>
          </cell>
          <cell r="C155" t="str">
            <v>Kastanjelaan</v>
          </cell>
          <cell r="D155" t="str">
            <v>2</v>
          </cell>
          <cell r="E155" t="str">
            <v>3833 AN</v>
          </cell>
          <cell r="F155" t="str">
            <v>Leusden</v>
          </cell>
          <cell r="G155">
            <v>14689</v>
          </cell>
        </row>
        <row r="156">
          <cell r="B156" t="str">
            <v>arbeid training centrum g&amp;v b.v.</v>
          </cell>
          <cell r="C156" t="str">
            <v>Nijverheidswerf</v>
          </cell>
          <cell r="D156" t="str">
            <v>65</v>
          </cell>
          <cell r="E156" t="str">
            <v>1402 BV</v>
          </cell>
          <cell r="F156" t="str">
            <v>Bussum</v>
          </cell>
          <cell r="G156">
            <v>13131</v>
          </cell>
        </row>
        <row r="157">
          <cell r="B157" t="str">
            <v>arbo unie aan de slag</v>
          </cell>
          <cell r="C157" t="str">
            <v>Diakenhuisweg</v>
          </cell>
          <cell r="D157" t="str">
            <v>25</v>
          </cell>
          <cell r="E157" t="str">
            <v>2033 AP</v>
          </cell>
          <cell r="F157" t="str">
            <v>Haarlem</v>
          </cell>
          <cell r="G157">
            <v>13503</v>
          </cell>
        </row>
        <row r="158">
          <cell r="B158" t="str">
            <v>arbowinkel.nl b.v.</v>
          </cell>
          <cell r="C158" t="str">
            <v>Galvanistraat</v>
          </cell>
          <cell r="D158" t="str">
            <v>14</v>
          </cell>
          <cell r="E158" t="str">
            <v>6716 AE</v>
          </cell>
          <cell r="F158" t="str">
            <v>Ede</v>
          </cell>
          <cell r="G158">
            <v>17062</v>
          </cell>
        </row>
        <row r="159">
          <cell r="B159" t="str">
            <v>arcadis nederland bv</v>
          </cell>
          <cell r="C159" t="str">
            <v>Piet Mondriaanlaan</v>
          </cell>
          <cell r="D159" t="str">
            <v>26</v>
          </cell>
          <cell r="E159" t="str">
            <v>3812 GV</v>
          </cell>
          <cell r="F159" t="str">
            <v>Amersfoort</v>
          </cell>
          <cell r="G159">
            <v>14324</v>
          </cell>
        </row>
        <row r="160">
          <cell r="B160" t="str">
            <v>archidat b.v.</v>
          </cell>
          <cell r="C160" t="str">
            <v>Wassenaarseweg</v>
          </cell>
          <cell r="D160" t="str">
            <v>75</v>
          </cell>
          <cell r="E160" t="str">
            <v>2223 LA</v>
          </cell>
          <cell r="F160" t="str">
            <v>Katwijk</v>
          </cell>
          <cell r="G160">
            <v>14585</v>
          </cell>
        </row>
        <row r="161">
          <cell r="B161" t="str">
            <v>architecten aan de maas</v>
          </cell>
          <cell r="C161" t="str">
            <v>Wim Duisenbergplantsoen</v>
          </cell>
          <cell r="D161" t="str">
            <v>49</v>
          </cell>
          <cell r="E161" t="str">
            <v>6221 SE</v>
          </cell>
          <cell r="F161" t="str">
            <v>Maastricht</v>
          </cell>
          <cell r="G161">
            <v>16275</v>
          </cell>
        </row>
        <row r="162">
          <cell r="B162" t="str">
            <v>architectenbureau bosch van drakestein</v>
          </cell>
          <cell r="C162" t="str">
            <v>Erichemsekade</v>
          </cell>
          <cell r="D162" t="str">
            <v>18</v>
          </cell>
          <cell r="E162" t="str">
            <v>4117 GX</v>
          </cell>
          <cell r="F162" t="str">
            <v>Erichem</v>
          </cell>
          <cell r="G162">
            <v>15403</v>
          </cell>
        </row>
        <row r="163">
          <cell r="B163" t="str">
            <v>architectenburo galesloot</v>
          </cell>
          <cell r="C163" t="str">
            <v>Korte Muiderweg</v>
          </cell>
          <cell r="D163" t="str">
            <v>12</v>
          </cell>
          <cell r="E163" t="str">
            <v>1382 LS</v>
          </cell>
          <cell r="F163" t="str">
            <v>Weesp</v>
          </cell>
          <cell r="G163">
            <v>13992</v>
          </cell>
        </row>
        <row r="164">
          <cell r="B164" t="str">
            <v>ardworks b.v.</v>
          </cell>
          <cell r="C164" t="str">
            <v>Tuinhoutseweg</v>
          </cell>
          <cell r="D164" t="str">
            <v>11</v>
          </cell>
          <cell r="E164" t="str">
            <v>5438 NR</v>
          </cell>
          <cell r="F164" t="str">
            <v>Gassel</v>
          </cell>
          <cell r="G164">
            <v>15784</v>
          </cell>
        </row>
        <row r="165">
          <cell r="B165" t="str">
            <v>areaal advies</v>
          </cell>
          <cell r="C165" t="str">
            <v>Driebergseweg</v>
          </cell>
          <cell r="D165" t="str">
            <v>26</v>
          </cell>
          <cell r="E165" t="str">
            <v>3708 JC</v>
          </cell>
          <cell r="F165" t="str">
            <v>Zeist</v>
          </cell>
          <cell r="G165">
            <v>15739</v>
          </cell>
        </row>
        <row r="166">
          <cell r="B166" t="str">
            <v>arec vastgoedingenieurs</v>
          </cell>
          <cell r="C166" t="str">
            <v>Jan Frederik Vlekkeweg</v>
          </cell>
          <cell r="D166" t="str">
            <v>10</v>
          </cell>
          <cell r="E166" t="str">
            <v>5026 RJ</v>
          </cell>
          <cell r="F166" t="str">
            <v>Tilburg</v>
          </cell>
          <cell r="G166">
            <v>16170</v>
          </cell>
        </row>
        <row r="167">
          <cell r="B167" t="str">
            <v>arendse</v>
          </cell>
          <cell r="C167" t="str">
            <v>Heemraadweg</v>
          </cell>
          <cell r="D167" t="str">
            <v>636</v>
          </cell>
          <cell r="E167" t="str">
            <v>1382 JG</v>
          </cell>
          <cell r="F167" t="str">
            <v>Weesp</v>
          </cell>
          <cell r="G167">
            <v>17077</v>
          </cell>
        </row>
        <row r="168">
          <cell r="B168" t="str">
            <v>arents</v>
          </cell>
          <cell r="C168" t="str">
            <v>Reinwardtstraat</v>
          </cell>
          <cell r="D168" t="str">
            <v>93 B</v>
          </cell>
          <cell r="E168" t="str">
            <v>1093 HC</v>
          </cell>
          <cell r="F168" t="str">
            <v>Amsterdam</v>
          </cell>
          <cell r="G168">
            <v>17227</v>
          </cell>
        </row>
        <row r="169">
          <cell r="B169" t="str">
            <v>arfman hekwerk b.v</v>
          </cell>
          <cell r="C169" t="str">
            <v>Ondernemersweg</v>
          </cell>
          <cell r="D169" t="str">
            <v>15</v>
          </cell>
          <cell r="E169" t="str">
            <v>7451 PK</v>
          </cell>
          <cell r="F169" t="str">
            <v>Holten</v>
          </cell>
          <cell r="G169">
            <v>15551</v>
          </cell>
        </row>
        <row r="170">
          <cell r="B170" t="str">
            <v>argonaut advies b.v.</v>
          </cell>
          <cell r="C170" t="str">
            <v>Herculesplein</v>
          </cell>
          <cell r="D170" t="str">
            <v>88</v>
          </cell>
          <cell r="E170" t="str">
            <v>3584 AA</v>
          </cell>
          <cell r="F170" t="str">
            <v>Utrecht</v>
          </cell>
          <cell r="G170">
            <v>12737</v>
          </cell>
        </row>
        <row r="171">
          <cell r="B171" t="str">
            <v>arie hollenberg sloop-en milieuwerken bv</v>
          </cell>
          <cell r="C171" t="str">
            <v>Vredeburghweg</v>
          </cell>
          <cell r="D171" t="str">
            <v>1</v>
          </cell>
          <cell r="E171" t="str">
            <v>1461 GT</v>
          </cell>
          <cell r="F171" t="str">
            <v>Zuidoostbeemster</v>
          </cell>
          <cell r="G171">
            <v>16054</v>
          </cell>
        </row>
        <row r="172">
          <cell r="B172" t="str">
            <v>arjan veldwijk event support</v>
          </cell>
          <cell r="C172" t="str">
            <v>Middelstuk</v>
          </cell>
          <cell r="D172" t="str">
            <v>2</v>
          </cell>
          <cell r="E172" t="str">
            <v>8196 LA</v>
          </cell>
          <cell r="F172" t="str">
            <v>Welsum</v>
          </cell>
          <cell r="G172">
            <v>17880</v>
          </cell>
        </row>
        <row r="173">
          <cell r="B173" t="str">
            <v>arkema speelvoorzieningen b.v.</v>
          </cell>
          <cell r="C173" t="str">
            <v>Boekelterweg</v>
          </cell>
          <cell r="D173" t="str">
            <v>22</v>
          </cell>
          <cell r="E173" t="str">
            <v>8392 TT</v>
          </cell>
          <cell r="F173" t="str">
            <v>Boijl</v>
          </cell>
          <cell r="G173">
            <v>15411</v>
          </cell>
        </row>
        <row r="174">
          <cell r="B174" t="str">
            <v>arkin</v>
          </cell>
          <cell r="C174" t="str">
            <v>Klaprozenweg</v>
          </cell>
          <cell r="D174" t="str">
            <v>111</v>
          </cell>
          <cell r="E174" t="str">
            <v>1033 NN</v>
          </cell>
          <cell r="F174" t="str">
            <v>Amsterdam</v>
          </cell>
          <cell r="G174">
            <v>18217</v>
          </cell>
        </row>
        <row r="175">
          <cell r="B175" t="str">
            <v>arler toiletwagens</v>
          </cell>
          <cell r="C175" t="str">
            <v>Oud Eemnesserweg</v>
          </cell>
          <cell r="D175" t="str">
            <v>13</v>
          </cell>
          <cell r="E175" t="str">
            <v>3755 MR</v>
          </cell>
          <cell r="F175" t="str">
            <v>Eemnes</v>
          </cell>
          <cell r="G175">
            <v>17868</v>
          </cell>
        </row>
        <row r="176">
          <cell r="B176" t="str">
            <v>arom b.v.</v>
          </cell>
          <cell r="C176" t="str">
            <v>Laan door de Veste</v>
          </cell>
          <cell r="D176" t="str">
            <v>1</v>
          </cell>
          <cell r="E176" t="str">
            <v>5708 ZZ</v>
          </cell>
          <cell r="F176" t="str">
            <v>Helmond</v>
          </cell>
          <cell r="G176">
            <v>13961</v>
          </cell>
        </row>
        <row r="177">
          <cell r="B177" t="str">
            <v>arons en gelauff architecten b.v.</v>
          </cell>
          <cell r="C177" t="str">
            <v>Gedempt Hamerkanaal</v>
          </cell>
          <cell r="D177" t="str">
            <v>92</v>
          </cell>
          <cell r="E177" t="str">
            <v>1021 KR</v>
          </cell>
          <cell r="F177" t="str">
            <v>Amsterdam</v>
          </cell>
          <cell r="G177">
            <v>16839</v>
          </cell>
        </row>
        <row r="178">
          <cell r="B178" t="str">
            <v>arsenaal restaurants bv</v>
          </cell>
          <cell r="C178" t="str">
            <v>Kooltjesbuurt</v>
          </cell>
          <cell r="D178" t="str">
            <v>1</v>
          </cell>
          <cell r="E178" t="str">
            <v>1411 RZ</v>
          </cell>
          <cell r="F178" t="str">
            <v>Naarden</v>
          </cell>
          <cell r="G178">
            <v>10115</v>
          </cell>
        </row>
        <row r="179">
          <cell r="B179" t="str">
            <v>art salvage b.v.</v>
          </cell>
          <cell r="C179" t="str">
            <v>Kon. Wilhelminahaven ZZ</v>
          </cell>
          <cell r="D179" t="str">
            <v>19</v>
          </cell>
          <cell r="E179" t="str">
            <v>3434 KG</v>
          </cell>
          <cell r="F179" t="str">
            <v>Vlaardingen</v>
          </cell>
          <cell r="G179">
            <v>15736</v>
          </cell>
        </row>
        <row r="180">
          <cell r="B180" t="str">
            <v>artiestenverloningen bv</v>
          </cell>
          <cell r="C180" t="str">
            <v>Achterstraat</v>
          </cell>
          <cell r="D180" t="str">
            <v>11</v>
          </cell>
          <cell r="E180" t="str">
            <v>4101 BB</v>
          </cell>
          <cell r="F180" t="str">
            <v>Culemborg</v>
          </cell>
          <cell r="G180">
            <v>13274</v>
          </cell>
        </row>
        <row r="181">
          <cell r="B181" t="str">
            <v>artisans</v>
          </cell>
          <cell r="C181" t="str">
            <v>Kobaltstraat</v>
          </cell>
          <cell r="D181" t="str">
            <v>29</v>
          </cell>
          <cell r="E181" t="str">
            <v>1411 AM</v>
          </cell>
          <cell r="F181" t="str">
            <v>Naarden</v>
          </cell>
          <cell r="G181">
            <v>13807</v>
          </cell>
        </row>
        <row r="182">
          <cell r="B182" t="str">
            <v>artisans</v>
          </cell>
          <cell r="C182" t="str">
            <v>Kobaltstraat</v>
          </cell>
          <cell r="D182" t="str">
            <v>29</v>
          </cell>
          <cell r="E182" t="str">
            <v>1411AM</v>
          </cell>
          <cell r="F182" t="str">
            <v>Naarden</v>
          </cell>
          <cell r="G182">
            <v>17442</v>
          </cell>
        </row>
        <row r="183">
          <cell r="B183" t="str">
            <v>arval b.v.</v>
          </cell>
          <cell r="C183" t="str">
            <v>Duwboot</v>
          </cell>
          <cell r="D183" t="str">
            <v>10</v>
          </cell>
          <cell r="E183" t="str">
            <v>3991 CD</v>
          </cell>
          <cell r="F183" t="str">
            <v>Houten</v>
          </cell>
          <cell r="G183">
            <v>17567</v>
          </cell>
        </row>
        <row r="184">
          <cell r="B184" t="str">
            <v>asb-security bv</v>
          </cell>
          <cell r="C184" t="str">
            <v>Boschdijk</v>
          </cell>
          <cell r="D184" t="str">
            <v>720</v>
          </cell>
          <cell r="E184" t="str">
            <v>5624 CL</v>
          </cell>
          <cell r="F184" t="str">
            <v>Eindhoven</v>
          </cell>
          <cell r="G184">
            <v>10136</v>
          </cell>
        </row>
        <row r="185">
          <cell r="B185" t="str">
            <v>asbest sanering eemnes b.v.</v>
          </cell>
          <cell r="C185" t="str">
            <v>Nijverheidsweg</v>
          </cell>
          <cell r="D185" t="str">
            <v>17</v>
          </cell>
          <cell r="E185" t="str">
            <v>1271 EA</v>
          </cell>
          <cell r="F185" t="str">
            <v>Huizen</v>
          </cell>
          <cell r="G185">
            <v>16563</v>
          </cell>
        </row>
        <row r="186">
          <cell r="B186" t="str">
            <v>ask roger!</v>
          </cell>
          <cell r="C186" t="str">
            <v>Delftechpark</v>
          </cell>
          <cell r="D186" t="str">
            <v>35</v>
          </cell>
          <cell r="E186" t="str">
            <v>2628 XJ</v>
          </cell>
          <cell r="F186" t="str">
            <v>Delft</v>
          </cell>
          <cell r="G186">
            <v>17011</v>
          </cell>
        </row>
        <row r="187">
          <cell r="B187" t="str">
            <v>askey dataloggers b.v.</v>
          </cell>
          <cell r="C187" t="str">
            <v>Draadbaan</v>
          </cell>
          <cell r="D187" t="str">
            <v>23</v>
          </cell>
          <cell r="E187" t="str">
            <v>2352 BM</v>
          </cell>
          <cell r="F187" t="str">
            <v>Leiderdorp</v>
          </cell>
          <cell r="G187">
            <v>17280</v>
          </cell>
        </row>
        <row r="188">
          <cell r="B188" t="str">
            <v>asko scholen</v>
          </cell>
          <cell r="C188" t="str">
            <v>Kalfjeslaan</v>
          </cell>
          <cell r="D188" t="str">
            <v>380</v>
          </cell>
          <cell r="E188" t="str">
            <v>1081 JA</v>
          </cell>
          <cell r="F188" t="str">
            <v>Amstelveen</v>
          </cell>
          <cell r="G188">
            <v>12874</v>
          </cell>
        </row>
        <row r="189">
          <cell r="B189" t="str">
            <v>asr levensverzekering n.v.</v>
          </cell>
          <cell r="C189" t="str">
            <v>Archimedeslaan</v>
          </cell>
          <cell r="D189" t="str">
            <v>10</v>
          </cell>
          <cell r="E189" t="str">
            <v>3584 HB</v>
          </cell>
          <cell r="F189" t="str">
            <v>Utrecht</v>
          </cell>
          <cell r="G189">
            <v>16078</v>
          </cell>
        </row>
        <row r="190">
          <cell r="B190" t="str">
            <v>asr schadeverzekering n.v.</v>
          </cell>
          <cell r="C190" t="str">
            <v>Archimedeslaan</v>
          </cell>
          <cell r="D190" t="str">
            <v>10</v>
          </cell>
          <cell r="E190" t="str">
            <v>3584 BA</v>
          </cell>
          <cell r="F190" t="str">
            <v>Utrecht</v>
          </cell>
          <cell r="G190">
            <v>18147</v>
          </cell>
        </row>
        <row r="191">
          <cell r="B191" t="str">
            <v>assa abloy entrance systems</v>
          </cell>
          <cell r="C191" t="str">
            <v>Postbus</v>
          </cell>
          <cell r="D191" t="str">
            <v>159</v>
          </cell>
          <cell r="E191" t="str">
            <v>1700 AD</v>
          </cell>
          <cell r="F191" t="str">
            <v>Heerhugowaard</v>
          </cell>
          <cell r="G191">
            <v>12662</v>
          </cell>
        </row>
        <row r="192">
          <cell r="B192" t="str">
            <v>assista juristen</v>
          </cell>
          <cell r="C192" t="str">
            <v>Leliënhuyze</v>
          </cell>
          <cell r="D192" t="str">
            <v>50</v>
          </cell>
          <cell r="E192" t="str">
            <v>5221 PJ</v>
          </cell>
          <cell r="F192" t="str">
            <v>s Hertogenbosch</v>
          </cell>
          <cell r="G192">
            <v>16834</v>
          </cell>
        </row>
        <row r="193">
          <cell r="B193" t="str">
            <v>at osborne</v>
          </cell>
          <cell r="C193" t="str">
            <v>J.F. Kennedylaan</v>
          </cell>
          <cell r="D193" t="str">
            <v>100</v>
          </cell>
          <cell r="E193" t="str">
            <v>3741 EH</v>
          </cell>
          <cell r="F193" t="str">
            <v>Baarn</v>
          </cell>
          <cell r="G193">
            <v>10071</v>
          </cell>
        </row>
        <row r="194">
          <cell r="B194" t="str">
            <v>atb therapie</v>
          </cell>
          <cell r="C194" t="str">
            <v>Kerkstraat</v>
          </cell>
          <cell r="D194" t="str">
            <v>43</v>
          </cell>
          <cell r="E194" t="str">
            <v>3741 AJ</v>
          </cell>
          <cell r="F194" t="str">
            <v>Baarn</v>
          </cell>
          <cell r="G194">
            <v>12358</v>
          </cell>
        </row>
        <row r="195">
          <cell r="B195" t="str">
            <v>atelier buitengewoon</v>
          </cell>
          <cell r="C195" t="str">
            <v>Griftenstein</v>
          </cell>
          <cell r="D195" t="str">
            <v>1</v>
          </cell>
          <cell r="E195" t="str">
            <v>3621 XJ</v>
          </cell>
          <cell r="F195" t="str">
            <v>Breukelen</v>
          </cell>
          <cell r="G195">
            <v>15408</v>
          </cell>
        </row>
        <row r="196">
          <cell r="B196" t="str">
            <v>atelier dutch b.v.</v>
          </cell>
          <cell r="C196" t="str">
            <v>De Steiger</v>
          </cell>
          <cell r="D196" t="str">
            <v>24</v>
          </cell>
          <cell r="E196" t="str">
            <v>1351 AB</v>
          </cell>
          <cell r="F196" t="str">
            <v>Almere</v>
          </cell>
          <cell r="G196">
            <v>16753</v>
          </cell>
        </row>
        <row r="197">
          <cell r="B197" t="str">
            <v>atelier koningsblauw</v>
          </cell>
          <cell r="C197" t="str">
            <v>Baron Tindalplein</v>
          </cell>
          <cell r="D197" t="str">
            <v>215</v>
          </cell>
          <cell r="E197" t="str">
            <v>1019 TW</v>
          </cell>
          <cell r="F197" t="str">
            <v>Amsterdam</v>
          </cell>
          <cell r="G197">
            <v>16973</v>
          </cell>
        </row>
        <row r="198">
          <cell r="B198" t="str">
            <v>atelier omgevingswet</v>
          </cell>
          <cell r="C198" t="str">
            <v>Biesheuvellaan</v>
          </cell>
          <cell r="D198" t="str">
            <v>6</v>
          </cell>
          <cell r="E198" t="str">
            <v>5251 SK</v>
          </cell>
          <cell r="F198" t="str">
            <v>Vlijmen</v>
          </cell>
          <cell r="G198">
            <v>15244</v>
          </cell>
        </row>
        <row r="199">
          <cell r="B199" t="str">
            <v>athenas b.v.</v>
          </cell>
          <cell r="C199" t="str">
            <v>Stadsplateau</v>
          </cell>
          <cell r="D199" t="str">
            <v>7</v>
          </cell>
          <cell r="E199" t="str">
            <v>3521 AZ</v>
          </cell>
          <cell r="F199" t="str">
            <v>Utrecht</v>
          </cell>
          <cell r="G199">
            <v>16064</v>
          </cell>
        </row>
        <row r="200">
          <cell r="B200" t="str">
            <v>atir - question mark group b.v.</v>
          </cell>
          <cell r="C200" t="str">
            <v>Edvard Munchweg</v>
          </cell>
          <cell r="D200" t="str">
            <v>61</v>
          </cell>
          <cell r="E200" t="str">
            <v>1328 MK</v>
          </cell>
          <cell r="F200" t="str">
            <v>Almere</v>
          </cell>
          <cell r="G200">
            <v>14460</v>
          </cell>
        </row>
        <row r="201">
          <cell r="B201" t="str">
            <v>atkb stellendam</v>
          </cell>
          <cell r="C201" t="str">
            <v>Prins Bernhardlaan</v>
          </cell>
          <cell r="D201" t="str">
            <v>147</v>
          </cell>
          <cell r="E201" t="str">
            <v>3241 TA</v>
          </cell>
          <cell r="F201" t="str">
            <v>Middelharnis</v>
          </cell>
          <cell r="G201">
            <v>11927</v>
          </cell>
        </row>
        <row r="202">
          <cell r="B202" t="str">
            <v>atlantis almere</v>
          </cell>
          <cell r="C202" t="str">
            <v>Pim Mulierstraat</v>
          </cell>
          <cell r="D202" t="str">
            <v>101</v>
          </cell>
          <cell r="E202" t="str">
            <v>1362 LC</v>
          </cell>
          <cell r="F202" t="str">
            <v>Almere</v>
          </cell>
          <cell r="G202">
            <v>16921</v>
          </cell>
        </row>
        <row r="203">
          <cell r="B203" t="str">
            <v>atletiekunie</v>
          </cell>
          <cell r="C203" t="str">
            <v>Papendallaan</v>
          </cell>
          <cell r="D203" t="str">
            <v>7</v>
          </cell>
          <cell r="E203" t="str">
            <v>6816 VD</v>
          </cell>
          <cell r="F203" t="str">
            <v>Arnhem</v>
          </cell>
          <cell r="G203">
            <v>14488</v>
          </cell>
        </row>
        <row r="204">
          <cell r="B204" t="str">
            <v>atletiekvereniging tempo bussum</v>
          </cell>
          <cell r="C204" t="str">
            <v>Postbus</v>
          </cell>
          <cell r="D204" t="str">
            <v>1187</v>
          </cell>
          <cell r="E204" t="str">
            <v>1400 BD</v>
          </cell>
          <cell r="F204" t="str">
            <v>Bussum</v>
          </cell>
          <cell r="G204">
            <v>10998</v>
          </cell>
        </row>
        <row r="205">
          <cell r="B205" t="str">
            <v>atmr kantoorverandering b.v.</v>
          </cell>
          <cell r="C205" t="str">
            <v>Postbus</v>
          </cell>
          <cell r="D205" t="str">
            <v>162</v>
          </cell>
          <cell r="E205" t="str">
            <v>6660 AD</v>
          </cell>
          <cell r="F205" t="str">
            <v>Elst</v>
          </cell>
          <cell r="G205">
            <v>13658</v>
          </cell>
        </row>
        <row r="206">
          <cell r="B206" t="str">
            <v>ats trading b.v.</v>
          </cell>
          <cell r="C206" t="str">
            <v>Schiedamsedijk</v>
          </cell>
          <cell r="D206" t="str">
            <v>72</v>
          </cell>
          <cell r="E206" t="str">
            <v>3134 KK</v>
          </cell>
          <cell r="F206" t="str">
            <v>Vlaardingen</v>
          </cell>
          <cell r="G206">
            <v>13498</v>
          </cell>
        </row>
        <row r="207">
          <cell r="B207" t="str">
            <v>autisme centrum in contact</v>
          </cell>
          <cell r="C207" t="str">
            <v>Loosdrechtse Bos</v>
          </cell>
          <cell r="D207" t="str">
            <v>21</v>
          </cell>
          <cell r="E207" t="str">
            <v>1213 RH</v>
          </cell>
          <cell r="F207" t="str">
            <v>Hilversum</v>
          </cell>
          <cell r="G207">
            <v>10605</v>
          </cell>
        </row>
        <row r="208">
          <cell r="B208" t="str">
            <v>auxesia</v>
          </cell>
          <cell r="C208" t="str">
            <v>Anton Lipkensstraat</v>
          </cell>
          <cell r="D208" t="str">
            <v>14</v>
          </cell>
          <cell r="E208" t="str">
            <v>6221 AT</v>
          </cell>
          <cell r="F208" t="str">
            <v>Maasstricht</v>
          </cell>
          <cell r="G208">
            <v>17571</v>
          </cell>
        </row>
        <row r="209">
          <cell r="B209" t="str">
            <v>avans hogeschoolk mb bv</v>
          </cell>
          <cell r="C209" t="str">
            <v>Heerbaan</v>
          </cell>
          <cell r="D209" t="str">
            <v>14</v>
          </cell>
          <cell r="E209" t="str">
            <v>4817 CB</v>
          </cell>
          <cell r="F209" t="str">
            <v>Breda</v>
          </cell>
          <cell r="G209">
            <v>15819</v>
          </cell>
        </row>
        <row r="210">
          <cell r="B210" t="str">
            <v>avanteers</v>
          </cell>
          <cell r="C210" t="str">
            <v>Looiershof</v>
          </cell>
          <cell r="D210" t="str">
            <v>28</v>
          </cell>
          <cell r="E210" t="str">
            <v>6211 MC</v>
          </cell>
          <cell r="F210" t="str">
            <v>Maastricht</v>
          </cell>
          <cell r="G210">
            <v>16509</v>
          </cell>
        </row>
        <row r="211">
          <cell r="B211" t="str">
            <v>aveco de bondt</v>
          </cell>
          <cell r="C211" t="str">
            <v>Burgemeester van der Borchstraat</v>
          </cell>
          <cell r="D211" t="str">
            <v>2</v>
          </cell>
          <cell r="E211" t="str">
            <v>7451 CH</v>
          </cell>
          <cell r="F211" t="str">
            <v>Holten</v>
          </cell>
          <cell r="G211">
            <v>14392</v>
          </cell>
        </row>
        <row r="212">
          <cell r="B212" t="str">
            <v>avia advocaten</v>
          </cell>
          <cell r="C212" t="str">
            <v>Postbus</v>
          </cell>
          <cell r="D212" t="str">
            <v>3015</v>
          </cell>
          <cell r="E212" t="str">
            <v>9701 DA</v>
          </cell>
          <cell r="F212" t="str">
            <v>Groningen</v>
          </cell>
          <cell r="G212">
            <v>15708</v>
          </cell>
        </row>
        <row r="213">
          <cell r="B213" t="str">
            <v>aviodrome exploitatie b.v.</v>
          </cell>
          <cell r="C213" t="str">
            <v>Pelikaanweg</v>
          </cell>
          <cell r="D213" t="str">
            <v>50</v>
          </cell>
          <cell r="E213" t="str">
            <v>8218 PG</v>
          </cell>
          <cell r="F213" t="str">
            <v>Lelystad</v>
          </cell>
          <cell r="G213">
            <v>15984</v>
          </cell>
        </row>
        <row r="214">
          <cell r="B214" t="str">
            <v>avontuurfabriek bv</v>
          </cell>
          <cell r="C214" t="str">
            <v>Industrieweg</v>
          </cell>
          <cell r="D214" t="str">
            <v>10</v>
          </cell>
          <cell r="E214" t="str">
            <v>1231 KH</v>
          </cell>
          <cell r="F214" t="str">
            <v>Loosdrecht</v>
          </cell>
          <cell r="G214">
            <v>14691</v>
          </cell>
        </row>
        <row r="215">
          <cell r="B215" t="str">
            <v>aws asfaltwerken b.v.</v>
          </cell>
          <cell r="C215" t="str">
            <v>Trasweg</v>
          </cell>
          <cell r="D215" t="str">
            <v>9</v>
          </cell>
          <cell r="E215" t="str">
            <v>5712 BB</v>
          </cell>
          <cell r="F215" t="str">
            <v>Someren</v>
          </cell>
          <cell r="G215">
            <v>14762</v>
          </cell>
        </row>
        <row r="216">
          <cell r="B216" t="str">
            <v>axians communication solutions bv</v>
          </cell>
          <cell r="C216" t="str">
            <v>Rivium Boulevard</v>
          </cell>
          <cell r="D216" t="str">
            <v>41</v>
          </cell>
          <cell r="E216" t="str">
            <v>2909 LK</v>
          </cell>
          <cell r="F216" t="str">
            <v>Capelle aan den IJssel</v>
          </cell>
          <cell r="G216">
            <v>10804</v>
          </cell>
        </row>
        <row r="217">
          <cell r="B217" t="str">
            <v>axis into ict</v>
          </cell>
          <cell r="C217" t="str">
            <v>Nieuwe Koekoekstraat</v>
          </cell>
          <cell r="D217" t="str">
            <v>101</v>
          </cell>
          <cell r="E217" t="str">
            <v>3514 ED</v>
          </cell>
          <cell r="F217" t="str">
            <v>Utrecht</v>
          </cell>
          <cell r="G217">
            <v>10012</v>
          </cell>
        </row>
        <row r="218">
          <cell r="B218" t="str">
            <v>b &amp; a b.v.</v>
          </cell>
          <cell r="C218" t="str">
            <v>Bezuidenhoutseweg</v>
          </cell>
          <cell r="D218" t="str">
            <v>161</v>
          </cell>
          <cell r="E218" t="str">
            <v>2594 AG</v>
          </cell>
          <cell r="F218" t="str">
            <v>'s-Gravenhage</v>
          </cell>
          <cell r="G218">
            <v>16727</v>
          </cell>
        </row>
        <row r="219">
          <cell r="B219" t="str">
            <v>b van hees en zonen</v>
          </cell>
          <cell r="C219" t="str">
            <v>Postbus</v>
          </cell>
          <cell r="D219" t="str">
            <v>9000</v>
          </cell>
          <cell r="E219" t="str">
            <v>3430 RA</v>
          </cell>
          <cell r="F219" t="str">
            <v>Nieuwegein</v>
          </cell>
          <cell r="G219">
            <v>15712</v>
          </cell>
        </row>
        <row r="220">
          <cell r="B220" t="str">
            <v>b. eikelenboom</v>
          </cell>
          <cell r="C220" t="str">
            <v>Turfpoortstraat</v>
          </cell>
          <cell r="D220" t="str">
            <v>5</v>
          </cell>
          <cell r="E220" t="str">
            <v>1411 ED</v>
          </cell>
          <cell r="F220" t="str">
            <v>Naarden</v>
          </cell>
          <cell r="G220">
            <v>15045</v>
          </cell>
        </row>
        <row r="221">
          <cell r="B221" t="str">
            <v>b.a.i. it solutions b.v.</v>
          </cell>
          <cell r="C221" t="str">
            <v>Stationsweg</v>
          </cell>
          <cell r="D221" t="str">
            <v>6</v>
          </cell>
          <cell r="E221" t="str">
            <v>8471 AR</v>
          </cell>
          <cell r="F221" t="str">
            <v>Wolvega</v>
          </cell>
          <cell r="G221">
            <v>15476</v>
          </cell>
        </row>
        <row r="222">
          <cell r="B222" t="str">
            <v>b.n. dekker b.v.</v>
          </cell>
          <cell r="C222" t="str">
            <v>Tramstraat</v>
          </cell>
          <cell r="D222" t="str">
            <v>91</v>
          </cell>
          <cell r="E222" t="str">
            <v>7848 BJ</v>
          </cell>
          <cell r="F222" t="str">
            <v>Schoonoord</v>
          </cell>
          <cell r="G222">
            <v>13496</v>
          </cell>
        </row>
        <row r="223">
          <cell r="B223" t="str">
            <v>b.r.a.i.n. creatives</v>
          </cell>
          <cell r="C223" t="str">
            <v>Rietlandpark</v>
          </cell>
          <cell r="D223" t="str">
            <v>33</v>
          </cell>
          <cell r="E223" t="str">
            <v>1019 DR</v>
          </cell>
          <cell r="F223" t="str">
            <v>Amsterdam</v>
          </cell>
          <cell r="G223">
            <v>18188</v>
          </cell>
        </row>
        <row r="224">
          <cell r="B224" t="str">
            <v>b.v. technisch bedrijf h. zwart</v>
          </cell>
          <cell r="C224" t="str">
            <v>Energieweg</v>
          </cell>
          <cell r="D224" t="str">
            <v>11</v>
          </cell>
          <cell r="E224" t="str">
            <v>1271 EC</v>
          </cell>
          <cell r="F224" t="str">
            <v>Huizen</v>
          </cell>
          <cell r="G224">
            <v>17564</v>
          </cell>
        </row>
        <row r="225">
          <cell r="B225" t="str">
            <v>b&amp;a civic b.v.</v>
          </cell>
          <cell r="C225" t="str">
            <v>Ambonplein</v>
          </cell>
          <cell r="D225" t="str">
            <v>63</v>
          </cell>
          <cell r="E225" t="str">
            <v>1094 PW</v>
          </cell>
          <cell r="F225" t="str">
            <v>Amsterdam</v>
          </cell>
          <cell r="G225">
            <v>17504</v>
          </cell>
        </row>
        <row r="226">
          <cell r="B226" t="str">
            <v>b&amp;a shv b.v.</v>
          </cell>
          <cell r="C226" t="str">
            <v>Bezuidenhoutseweg</v>
          </cell>
          <cell r="D226" t="str">
            <v>161</v>
          </cell>
          <cell r="E226" t="str">
            <v>2594 AG</v>
          </cell>
          <cell r="F226" t="str">
            <v>'s-Gravenhage</v>
          </cell>
          <cell r="G226">
            <v>17503</v>
          </cell>
        </row>
        <row r="227">
          <cell r="B227" t="str">
            <v>b+b vakmedianet b.v.</v>
          </cell>
          <cell r="C227" t="str">
            <v>Prinses Margrietlaan</v>
          </cell>
          <cell r="D227" t="str">
            <v>3</v>
          </cell>
          <cell r="E227" t="str">
            <v>2404 HA</v>
          </cell>
          <cell r="F227" t="str">
            <v>Alphen aan den Rijn</v>
          </cell>
          <cell r="G227">
            <v>13061</v>
          </cell>
        </row>
        <row r="228">
          <cell r="B228" t="str">
            <v>ba&amp;advies</v>
          </cell>
          <cell r="C228" t="str">
            <v>Koenestraat</v>
          </cell>
          <cell r="D228" t="str">
            <v>40</v>
          </cell>
          <cell r="E228" t="str">
            <v>3958 XH</v>
          </cell>
          <cell r="F228" t="str">
            <v>Amerongen</v>
          </cell>
          <cell r="G228">
            <v>14516</v>
          </cell>
        </row>
        <row r="229">
          <cell r="B229" t="str">
            <v>baarnsche steenhouwerij kreuning b.v.</v>
          </cell>
          <cell r="C229" t="str">
            <v>Baarnsche Dijk</v>
          </cell>
          <cell r="D229" t="str">
            <v>15</v>
          </cell>
          <cell r="E229" t="str">
            <v>3741 LP</v>
          </cell>
          <cell r="F229" t="str">
            <v>Baarn</v>
          </cell>
          <cell r="G229">
            <v>11000</v>
          </cell>
        </row>
        <row r="230">
          <cell r="B230" t="str">
            <v>babbage automation v.o.f.</v>
          </cell>
          <cell r="C230" t="str">
            <v>Bergrand</v>
          </cell>
          <cell r="D230" t="str">
            <v>222</v>
          </cell>
          <cell r="E230" t="str">
            <v>4707 AT</v>
          </cell>
          <cell r="F230" t="str">
            <v>Roosendaal</v>
          </cell>
          <cell r="G230">
            <v>14873</v>
          </cell>
        </row>
        <row r="231">
          <cell r="B231" t="str">
            <v>badmintonclub 't gooi</v>
          </cell>
          <cell r="C231" t="str">
            <v>Prins Mauritslaan</v>
          </cell>
          <cell r="D231" t="str">
            <v>27</v>
          </cell>
          <cell r="E231" t="str">
            <v>1405 CT</v>
          </cell>
          <cell r="F231" t="str">
            <v>Bussum</v>
          </cell>
          <cell r="G231">
            <v>18171</v>
          </cell>
        </row>
        <row r="232">
          <cell r="B232" t="str">
            <v>bagels &amp; beans nieuwe brink</v>
          </cell>
          <cell r="C232" t="str">
            <v>Nieuwe Brink</v>
          </cell>
          <cell r="D232" t="str">
            <v>1-3</v>
          </cell>
          <cell r="E232" t="str">
            <v>1404 KA</v>
          </cell>
          <cell r="F232" t="str">
            <v>Bussum</v>
          </cell>
          <cell r="G232">
            <v>16880</v>
          </cell>
        </row>
        <row r="233">
          <cell r="B233" t="str">
            <v>bakker</v>
          </cell>
          <cell r="C233" t="str">
            <v>Laarderweg</v>
          </cell>
          <cell r="D233" t="str">
            <v>153</v>
          </cell>
          <cell r="E233" t="str">
            <v>1403 RH</v>
          </cell>
          <cell r="F233" t="str">
            <v>Bussum</v>
          </cell>
          <cell r="G233">
            <v>13024</v>
          </cell>
        </row>
        <row r="234">
          <cell r="B234" t="str">
            <v>bakker</v>
          </cell>
          <cell r="C234" t="str">
            <v>Vijverlaan</v>
          </cell>
          <cell r="D234" t="str">
            <v>3</v>
          </cell>
          <cell r="E234" t="str">
            <v>3755 TP</v>
          </cell>
          <cell r="F234" t="str">
            <v>Eemnes</v>
          </cell>
          <cell r="G234">
            <v>15907</v>
          </cell>
        </row>
        <row r="235">
          <cell r="B235" t="str">
            <v>bakker</v>
          </cell>
          <cell r="C235" t="str">
            <v>Van der Weijpad</v>
          </cell>
          <cell r="D235" t="str">
            <v>6</v>
          </cell>
          <cell r="E235" t="str">
            <v>3815 XR</v>
          </cell>
          <cell r="F235" t="str">
            <v>Amersfoort</v>
          </cell>
          <cell r="G235">
            <v>16375</v>
          </cell>
        </row>
        <row r="236">
          <cell r="B236" t="str">
            <v>bakker</v>
          </cell>
          <cell r="C236" t="str">
            <v>De Houtmanstraat</v>
          </cell>
          <cell r="D236" t="str">
            <v>41</v>
          </cell>
          <cell r="E236" t="str">
            <v>1792 BA</v>
          </cell>
          <cell r="F236" t="str">
            <v>Oudeschild</v>
          </cell>
          <cell r="G236">
            <v>17534</v>
          </cell>
        </row>
        <row r="237">
          <cell r="B237" t="str">
            <v>bakker &amp; spees b.v.</v>
          </cell>
          <cell r="C237" t="str">
            <v>Postbus</v>
          </cell>
          <cell r="D237" t="str">
            <v>2060</v>
          </cell>
          <cell r="E237" t="str">
            <v>1000 CB</v>
          </cell>
          <cell r="F237" t="str">
            <v>Amsterdam</v>
          </cell>
          <cell r="G237">
            <v>15664</v>
          </cell>
        </row>
        <row r="238">
          <cell r="B238" t="str">
            <v>bakkerij kwakman</v>
          </cell>
          <cell r="C238" t="str">
            <v>Huizerweg</v>
          </cell>
          <cell r="D238" t="str">
            <v>136</v>
          </cell>
          <cell r="E238" t="str">
            <v>1402 AK</v>
          </cell>
          <cell r="F238" t="str">
            <v>Bussum</v>
          </cell>
          <cell r="G238">
            <v>10254</v>
          </cell>
        </row>
        <row r="239">
          <cell r="B239" t="str">
            <v>bakkerij tetteroo</v>
          </cell>
          <cell r="C239" t="str">
            <v>Evert de Ruijnstraat</v>
          </cell>
          <cell r="D239" t="str">
            <v>76</v>
          </cell>
          <cell r="E239" t="str">
            <v>1411 TC</v>
          </cell>
          <cell r="F239" t="str">
            <v>Naarden</v>
          </cell>
          <cell r="G239">
            <v>11003</v>
          </cell>
        </row>
        <row r="240">
          <cell r="B240" t="str">
            <v>balzar</v>
          </cell>
          <cell r="C240" t="str">
            <v>Jacobus Bellamylaan</v>
          </cell>
          <cell r="D240" t="str">
            <v>25</v>
          </cell>
          <cell r="E240" t="str">
            <v>1401 AW</v>
          </cell>
          <cell r="F240" t="str">
            <v>Bussum</v>
          </cell>
          <cell r="G240">
            <v>13440</v>
          </cell>
        </row>
        <row r="241">
          <cell r="B241" t="str">
            <v>bam infra verkeerstechniek b.v.</v>
          </cell>
          <cell r="C241" t="str">
            <v>Plantijnweg</v>
          </cell>
          <cell r="D241" t="str">
            <v>32</v>
          </cell>
          <cell r="E241" t="str">
            <v>4104 BB</v>
          </cell>
          <cell r="F241" t="str">
            <v>Culemborg</v>
          </cell>
          <cell r="G241">
            <v>16874</v>
          </cell>
        </row>
        <row r="242">
          <cell r="B242" t="str">
            <v>bambook v.o.f.</v>
          </cell>
          <cell r="C242" t="str">
            <v>Grotestraat</v>
          </cell>
          <cell r="D242" t="str">
            <v>96</v>
          </cell>
          <cell r="E242" t="str">
            <v>6711 AN</v>
          </cell>
          <cell r="F242" t="str">
            <v>Ede</v>
          </cell>
          <cell r="G242">
            <v>15752</v>
          </cell>
        </row>
        <row r="243">
          <cell r="B243" t="str">
            <v>barbasan</v>
          </cell>
          <cell r="C243" t="str">
            <v>Sint Janslaan</v>
          </cell>
          <cell r="D243" t="str">
            <v>30</v>
          </cell>
          <cell r="E243" t="str">
            <v>1402 LT</v>
          </cell>
          <cell r="F243" t="str">
            <v>Bussum</v>
          </cell>
          <cell r="G243">
            <v>13704</v>
          </cell>
        </row>
        <row r="244">
          <cell r="B244" t="str">
            <v>barents krans n.v.</v>
          </cell>
          <cell r="C244" t="str">
            <v>Lange Voorthout</v>
          </cell>
          <cell r="D244" t="str">
            <v>3</v>
          </cell>
          <cell r="E244" t="str">
            <v>2514 EA</v>
          </cell>
          <cell r="F244" t="str">
            <v>Den Haag</v>
          </cell>
          <cell r="G244">
            <v>14747</v>
          </cell>
        </row>
        <row r="245">
          <cell r="B245" t="str">
            <v>barske bestuurs- en beleidsadvies</v>
          </cell>
          <cell r="C245" t="str">
            <v>Dilleveld</v>
          </cell>
          <cell r="D245" t="str">
            <v>22</v>
          </cell>
          <cell r="E245" t="str">
            <v>7006 TP</v>
          </cell>
          <cell r="F245" t="str">
            <v>Doetinchem</v>
          </cell>
          <cell r="G245">
            <v>12616</v>
          </cell>
        </row>
        <row r="246">
          <cell r="B246" t="str">
            <v>bartelet</v>
          </cell>
          <cell r="C246" t="str">
            <v>Turfpoortstraat</v>
          </cell>
          <cell r="D246" t="str">
            <v>53</v>
          </cell>
          <cell r="E246" t="str">
            <v>1411 EE</v>
          </cell>
          <cell r="F246" t="str">
            <v>Naarden</v>
          </cell>
          <cell r="G246">
            <v>12244</v>
          </cell>
        </row>
        <row r="247">
          <cell r="B247" t="str">
            <v>bartosova.nl</v>
          </cell>
          <cell r="C247" t="str">
            <v>Mossenmeent</v>
          </cell>
          <cell r="D247" t="str">
            <v>20</v>
          </cell>
          <cell r="E247" t="str">
            <v>1218 AT</v>
          </cell>
          <cell r="F247" t="str">
            <v>Hilversum</v>
          </cell>
          <cell r="G247">
            <v>11923</v>
          </cell>
        </row>
        <row r="248">
          <cell r="B248" t="str">
            <v>basalt bouwadvies b.v.</v>
          </cell>
          <cell r="C248" t="str">
            <v>Voorveste</v>
          </cell>
          <cell r="D248" t="str">
            <v>17-19</v>
          </cell>
          <cell r="E248" t="str">
            <v>3992 DC</v>
          </cell>
          <cell r="F248" t="str">
            <v>Houten</v>
          </cell>
          <cell r="G248">
            <v>17505</v>
          </cell>
        </row>
        <row r="249">
          <cell r="B249" t="str">
            <v>basissch. pc hooft, vinkenb,oranjenassau</v>
          </cell>
          <cell r="C249" t="str">
            <v>Jac. P. Thijssepark</v>
          </cell>
          <cell r="D249" t="str">
            <v>93</v>
          </cell>
          <cell r="E249" t="str">
            <v>1411 XL</v>
          </cell>
          <cell r="F249" t="str">
            <v>Naarden</v>
          </cell>
          <cell r="G249">
            <v>12292</v>
          </cell>
        </row>
        <row r="250">
          <cell r="B250" t="str">
            <v>basketbalvereniging quick lions</v>
          </cell>
          <cell r="C250" t="str">
            <v>Vroedschap</v>
          </cell>
          <cell r="D250" t="str">
            <v>4</v>
          </cell>
          <cell r="E250" t="str">
            <v>1412 NW</v>
          </cell>
          <cell r="F250" t="str">
            <v>Naarden</v>
          </cell>
          <cell r="G250">
            <v>16148</v>
          </cell>
        </row>
        <row r="251">
          <cell r="B251" t="str">
            <v>bastion schilderwerken</v>
          </cell>
          <cell r="C251" t="str">
            <v>Jan Houtmanstraat</v>
          </cell>
          <cell r="D251" t="str">
            <v>20</v>
          </cell>
          <cell r="E251" t="str">
            <v>1411 TZ</v>
          </cell>
          <cell r="F251" t="str">
            <v>Naarden</v>
          </cell>
          <cell r="G251">
            <v>13758</v>
          </cell>
        </row>
        <row r="252">
          <cell r="B252" t="str">
            <v>batavia publishers</v>
          </cell>
          <cell r="C252" t="str">
            <v>Postbus</v>
          </cell>
          <cell r="D252" t="str">
            <v>42</v>
          </cell>
          <cell r="E252" t="str">
            <v>3956 ZR</v>
          </cell>
          <cell r="F252" t="str">
            <v>Leersum</v>
          </cell>
          <cell r="G252">
            <v>16495</v>
          </cell>
        </row>
        <row r="253">
          <cell r="B253" t="str">
            <v>bavak beveiligingsgroep bv</v>
          </cell>
          <cell r="C253" t="str">
            <v>Postbus</v>
          </cell>
          <cell r="D253" t="str">
            <v>334</v>
          </cell>
          <cell r="E253" t="str">
            <v>2200 AH</v>
          </cell>
          <cell r="F253" t="str">
            <v>Noordwijk</v>
          </cell>
          <cell r="G253">
            <v>10179</v>
          </cell>
        </row>
        <row r="254">
          <cell r="B254" t="str">
            <v>bavelaar advocaten</v>
          </cell>
          <cell r="C254" t="str">
            <v>keizersgracht</v>
          </cell>
          <cell r="D254" t="str">
            <v>261</v>
          </cell>
          <cell r="E254" t="str">
            <v>1016 EC</v>
          </cell>
          <cell r="F254" t="str">
            <v>Amsterdam</v>
          </cell>
          <cell r="G254">
            <v>14948</v>
          </cell>
        </row>
        <row r="255">
          <cell r="B255" t="str">
            <v>bax</v>
          </cell>
          <cell r="C255" t="str">
            <v>De Ruyterstraat</v>
          </cell>
          <cell r="D255" t="str">
            <v>43</v>
          </cell>
          <cell r="E255" t="str">
            <v>1271 ST</v>
          </cell>
          <cell r="F255" t="str">
            <v>Huizen</v>
          </cell>
          <cell r="G255">
            <v>16949</v>
          </cell>
        </row>
        <row r="256">
          <cell r="B256" t="str">
            <v>baya opleidingsbureau</v>
          </cell>
          <cell r="C256" t="str">
            <v>Hoogmeer</v>
          </cell>
          <cell r="D256" t="str">
            <v>2204</v>
          </cell>
          <cell r="E256" t="str">
            <v>6605 BV</v>
          </cell>
          <cell r="F256" t="str">
            <v>Wijchen</v>
          </cell>
          <cell r="G256">
            <v>16777</v>
          </cell>
        </row>
        <row r="257">
          <cell r="B257" t="str">
            <v>bcs hr software b.v.</v>
          </cell>
          <cell r="C257" t="str">
            <v>Het Zuiderkruis</v>
          </cell>
          <cell r="D257" t="str">
            <v>29</v>
          </cell>
          <cell r="E257" t="str">
            <v>5215 MV</v>
          </cell>
          <cell r="F257" t="str">
            <v>‘s-Hertogenbosch</v>
          </cell>
          <cell r="G257">
            <v>17993</v>
          </cell>
        </row>
        <row r="258">
          <cell r="B258" t="str">
            <v>bd containers b.v.</v>
          </cell>
          <cell r="C258" t="str">
            <v>Ruijgoordweg</v>
          </cell>
          <cell r="D258" t="str">
            <v>100</v>
          </cell>
          <cell r="E258" t="str">
            <v>1047 HM</v>
          </cell>
          <cell r="F258" t="str">
            <v>Amsterdam</v>
          </cell>
          <cell r="G258">
            <v>17586</v>
          </cell>
        </row>
        <row r="259">
          <cell r="B259" t="str">
            <v>bdo audit &amp; assurance b.v.</v>
          </cell>
          <cell r="C259" t="str">
            <v>Dr. Holtroplaan</v>
          </cell>
          <cell r="D259" t="str">
            <v>23</v>
          </cell>
          <cell r="E259" t="str">
            <v>5652 XR</v>
          </cell>
          <cell r="F259" t="str">
            <v>Eindhoven</v>
          </cell>
          <cell r="G259">
            <v>12988</v>
          </cell>
        </row>
        <row r="260">
          <cell r="B260" t="str">
            <v>be7</v>
          </cell>
          <cell r="C260" t="str">
            <v>Nieuwe Gracht</v>
          </cell>
          <cell r="D260" t="str">
            <v>3</v>
          </cell>
          <cell r="E260" t="str">
            <v>2011 NB</v>
          </cell>
          <cell r="F260" t="str">
            <v>Haarlem</v>
          </cell>
          <cell r="G260">
            <v>16608</v>
          </cell>
        </row>
        <row r="261">
          <cell r="B261" t="str">
            <v>beactive b.v.</v>
          </cell>
          <cell r="C261" t="str">
            <v>Randstad</v>
          </cell>
          <cell r="D261" t="str">
            <v>21</v>
          </cell>
          <cell r="E261" t="str">
            <v>1314 BH</v>
          </cell>
          <cell r="F261" t="str">
            <v>Almere</v>
          </cell>
          <cell r="G261">
            <v>13132</v>
          </cell>
        </row>
        <row r="262">
          <cell r="B262" t="str">
            <v>bébouw midreth b.v.</v>
          </cell>
          <cell r="C262" t="str">
            <v>Groot Mijdrechtstraat</v>
          </cell>
          <cell r="D262" t="str">
            <v>11</v>
          </cell>
          <cell r="E262" t="str">
            <v>3641 RV</v>
          </cell>
          <cell r="F262" t="str">
            <v>Mijdrecht</v>
          </cell>
          <cell r="G262">
            <v>16909</v>
          </cell>
        </row>
        <row r="263">
          <cell r="B263" t="str">
            <v>bechtle b.v.</v>
          </cell>
          <cell r="C263" t="str">
            <v>Meerenakkerplein</v>
          </cell>
          <cell r="D263" t="str">
            <v>27</v>
          </cell>
          <cell r="E263" t="str">
            <v>5652 BJ</v>
          </cell>
          <cell r="F263" t="str">
            <v>Eindhoven</v>
          </cell>
          <cell r="G263">
            <v>10362</v>
          </cell>
        </row>
        <row r="264">
          <cell r="B264" t="str">
            <v>becis</v>
          </cell>
          <cell r="C264" t="str">
            <v>Postbus</v>
          </cell>
          <cell r="D264" t="str">
            <v>36079</v>
          </cell>
          <cell r="E264" t="str">
            <v>1020 MB</v>
          </cell>
          <cell r="F264" t="str">
            <v>Amsterdam</v>
          </cell>
          <cell r="G264">
            <v>10138</v>
          </cell>
        </row>
        <row r="265">
          <cell r="B265" t="str">
            <v>bedrijfskunde opleiding utrecht</v>
          </cell>
          <cell r="C265" t="str">
            <v>Koningsbergerstraat</v>
          </cell>
          <cell r="D265" t="str">
            <v>9</v>
          </cell>
          <cell r="E265" t="str">
            <v>3531 AJ</v>
          </cell>
          <cell r="F265" t="str">
            <v>Utrecht</v>
          </cell>
          <cell r="G265">
            <v>16363</v>
          </cell>
        </row>
        <row r="266">
          <cell r="B266" t="str">
            <v>beemotion</v>
          </cell>
          <cell r="C266" t="str">
            <v>Laarderweg</v>
          </cell>
          <cell r="D266" t="str">
            <v>62</v>
          </cell>
          <cell r="E266" t="str">
            <v>1402 BK</v>
          </cell>
          <cell r="F266" t="str">
            <v>Bussum</v>
          </cell>
          <cell r="G266">
            <v>17469</v>
          </cell>
        </row>
        <row r="267">
          <cell r="B267" t="str">
            <v>beentjes</v>
          </cell>
          <cell r="C267" t="str">
            <v>Steenen Kamer</v>
          </cell>
          <cell r="D267" t="str">
            <v>25</v>
          </cell>
          <cell r="E267" t="str">
            <v>1111 TC</v>
          </cell>
          <cell r="F267" t="str">
            <v>Diemen</v>
          </cell>
          <cell r="G267">
            <v>15733</v>
          </cell>
        </row>
        <row r="268">
          <cell r="B268" t="str">
            <v>beerwulf b.v.</v>
          </cell>
          <cell r="C268" t="str">
            <v>Stadhouderskade</v>
          </cell>
          <cell r="D268" t="str">
            <v>80</v>
          </cell>
          <cell r="E268" t="str">
            <v>1073 AT</v>
          </cell>
          <cell r="F268" t="str">
            <v>Amsterdam</v>
          </cell>
          <cell r="G268">
            <v>17441</v>
          </cell>
        </row>
        <row r="269">
          <cell r="B269" t="str">
            <v>beetje bijzonder</v>
          </cell>
          <cell r="C269" t="str">
            <v>Julianaplein</v>
          </cell>
          <cell r="D269" t="str">
            <v>90</v>
          </cell>
          <cell r="E269" t="str">
            <v>1404 DP</v>
          </cell>
          <cell r="F269" t="str">
            <v>Bussum</v>
          </cell>
          <cell r="G269">
            <v>15034</v>
          </cell>
        </row>
        <row r="270">
          <cell r="B270" t="str">
            <v>begeleiding bv</v>
          </cell>
          <cell r="C270" t="str">
            <v>Mollerusweg</v>
          </cell>
          <cell r="D270" t="str">
            <v>70</v>
          </cell>
          <cell r="E270" t="str">
            <v>2031 BZ</v>
          </cell>
          <cell r="F270" t="str">
            <v>Haarlem</v>
          </cell>
          <cell r="G270">
            <v>13133</v>
          </cell>
        </row>
        <row r="271">
          <cell r="B271" t="str">
            <v>beheeraccent monitoring</v>
          </cell>
          <cell r="C271" t="str">
            <v>Alcoalaan</v>
          </cell>
          <cell r="D271" t="str">
            <v>4</v>
          </cell>
          <cell r="E271" t="str">
            <v>5151 RW</v>
          </cell>
          <cell r="F271" t="str">
            <v>Drunen</v>
          </cell>
          <cell r="G271">
            <v>17203</v>
          </cell>
        </row>
        <row r="272">
          <cell r="B272" t="str">
            <v>belastingdienst</v>
          </cell>
          <cell r="C272" t="str">
            <v>Postbus</v>
          </cell>
          <cell r="D272" t="str">
            <v>18500</v>
          </cell>
          <cell r="E272" t="str">
            <v>3501 CM</v>
          </cell>
          <cell r="F272" t="str">
            <v>Utrecht</v>
          </cell>
          <cell r="G272">
            <v>10347</v>
          </cell>
        </row>
        <row r="273">
          <cell r="B273" t="str">
            <v>belastingdienst</v>
          </cell>
          <cell r="C273" t="str">
            <v>Stationsplein</v>
          </cell>
          <cell r="D273" t="str">
            <v>50</v>
          </cell>
          <cell r="E273" t="str">
            <v>7311 NZ</v>
          </cell>
          <cell r="F273" t="str">
            <v>Apeldoorn</v>
          </cell>
          <cell r="G273">
            <v>13600</v>
          </cell>
        </row>
        <row r="274">
          <cell r="B274" t="str">
            <v>belastingdienst afdeling autoheffen</v>
          </cell>
          <cell r="C274" t="str">
            <v>Postbus</v>
          </cell>
          <cell r="D274" t="str">
            <v>2710</v>
          </cell>
          <cell r="E274" t="str">
            <v>6401 DE</v>
          </cell>
          <cell r="F274" t="str">
            <v>Heerlen</v>
          </cell>
          <cell r="G274">
            <v>16706</v>
          </cell>
        </row>
        <row r="275">
          <cell r="B275" t="str">
            <v>belbin nl</v>
          </cell>
          <cell r="C275" t="str">
            <v>Postbus</v>
          </cell>
          <cell r="D275" t="str">
            <v>39</v>
          </cell>
          <cell r="E275" t="str">
            <v>1540 AA</v>
          </cell>
          <cell r="F275" t="str">
            <v>Koog aan de Zaan</v>
          </cell>
          <cell r="G275">
            <v>13177</v>
          </cell>
        </row>
        <row r="276">
          <cell r="B276" t="str">
            <v>belfort cultuurhistorie en monumenten</v>
          </cell>
          <cell r="C276" t="str">
            <v>Stevinlaan</v>
          </cell>
          <cell r="D276" t="str">
            <v>28</v>
          </cell>
          <cell r="E276" t="str">
            <v>7002 HD</v>
          </cell>
          <cell r="F276" t="str">
            <v>Doetinchem</v>
          </cell>
          <cell r="G276">
            <v>16595</v>
          </cell>
        </row>
        <row r="277">
          <cell r="B277" t="str">
            <v>belife</v>
          </cell>
          <cell r="C277" t="str">
            <v>Max Euwelaan</v>
          </cell>
          <cell r="D277" t="str">
            <v>72</v>
          </cell>
          <cell r="E277" t="str">
            <v>3062 MA</v>
          </cell>
          <cell r="F277" t="str">
            <v>Rotterdam</v>
          </cell>
          <cell r="G277">
            <v>16029</v>
          </cell>
        </row>
        <row r="278">
          <cell r="B278" t="str">
            <v>belikova</v>
          </cell>
          <cell r="C278" t="str">
            <v>Huizerpoortstraat</v>
          </cell>
          <cell r="D278" t="str">
            <v>31</v>
          </cell>
          <cell r="E278" t="str">
            <v>1411 RK</v>
          </cell>
          <cell r="F278" t="str">
            <v>Naarden</v>
          </cell>
          <cell r="G278">
            <v>14446</v>
          </cell>
        </row>
        <row r="279">
          <cell r="B279" t="str">
            <v>bellaart</v>
          </cell>
          <cell r="C279" t="str">
            <v>Koedijklaan</v>
          </cell>
          <cell r="D279" t="str">
            <v>29</v>
          </cell>
          <cell r="E279" t="str">
            <v>1406 KX</v>
          </cell>
          <cell r="F279" t="str">
            <v>Bussum</v>
          </cell>
          <cell r="G279">
            <v>14154</v>
          </cell>
        </row>
        <row r="280">
          <cell r="B280" t="str">
            <v>bellius advocaten b.v.</v>
          </cell>
          <cell r="C280" t="str">
            <v>Postbus</v>
          </cell>
          <cell r="D280" t="str">
            <v>1006</v>
          </cell>
          <cell r="E280" t="str">
            <v>1400 BA</v>
          </cell>
          <cell r="F280" t="str">
            <v>Bussum</v>
          </cell>
          <cell r="G280">
            <v>10512</v>
          </cell>
        </row>
        <row r="281">
          <cell r="B281" t="str">
            <v>bender detachering b.v.</v>
          </cell>
          <cell r="C281" t="str">
            <v>Jacob Bontiusplaats</v>
          </cell>
          <cell r="D281" t="str">
            <v>9</v>
          </cell>
          <cell r="E281" t="str">
            <v>1018 LL</v>
          </cell>
          <cell r="F281" t="str">
            <v>Amsterdam</v>
          </cell>
          <cell r="G281">
            <v>13750</v>
          </cell>
        </row>
        <row r="282">
          <cell r="B282" t="str">
            <v>bender opleidingen</v>
          </cell>
          <cell r="C282" t="str">
            <v>Orteliuslaan</v>
          </cell>
          <cell r="D282" t="str">
            <v>879</v>
          </cell>
          <cell r="E282" t="str">
            <v>3528 BE</v>
          </cell>
          <cell r="F282" t="str">
            <v>Utrecht</v>
          </cell>
          <cell r="G282">
            <v>17533</v>
          </cell>
        </row>
        <row r="283">
          <cell r="B283" t="str">
            <v>benschop speelplezier</v>
          </cell>
          <cell r="C283" t="str">
            <v>Smalzijde</v>
          </cell>
          <cell r="D283" t="str">
            <v>25</v>
          </cell>
          <cell r="E283" t="str">
            <v>4243 JP</v>
          </cell>
          <cell r="F283" t="str">
            <v>Nieuwland</v>
          </cell>
          <cell r="G283">
            <v>16135</v>
          </cell>
        </row>
        <row r="284">
          <cell r="B284" t="str">
            <v>bensdorp - bussum b.v.</v>
          </cell>
          <cell r="C284" t="str">
            <v>Vaartweg</v>
          </cell>
          <cell r="D284" t="str">
            <v>90</v>
          </cell>
          <cell r="E284" t="str">
            <v>8243 PP</v>
          </cell>
          <cell r="F284" t="str">
            <v>Lelystad</v>
          </cell>
          <cell r="G284">
            <v>12568</v>
          </cell>
        </row>
        <row r="285">
          <cell r="B285" t="str">
            <v>berends</v>
          </cell>
          <cell r="C285" t="str">
            <v>Kolonel van Brienenstraat</v>
          </cell>
          <cell r="D285" t="str">
            <v>23</v>
          </cell>
          <cell r="E285" t="str">
            <v>1411 TH</v>
          </cell>
          <cell r="F285" t="str">
            <v>Naarden</v>
          </cell>
          <cell r="G285">
            <v>16020</v>
          </cell>
        </row>
        <row r="286">
          <cell r="B286" t="str">
            <v>berenschot groep b.v.</v>
          </cell>
          <cell r="C286" t="str">
            <v>Europalaan</v>
          </cell>
          <cell r="D286" t="str">
            <v>40</v>
          </cell>
          <cell r="E286" t="str">
            <v>3526 KS</v>
          </cell>
          <cell r="F286" t="str">
            <v>Utrecht</v>
          </cell>
          <cell r="G286">
            <v>12655</v>
          </cell>
        </row>
        <row r="287">
          <cell r="B287" t="str">
            <v>berg</v>
          </cell>
          <cell r="C287" t="str">
            <v>Casparushof</v>
          </cell>
          <cell r="D287" t="str">
            <v>69</v>
          </cell>
          <cell r="E287" t="str">
            <v>1382 KV</v>
          </cell>
          <cell r="F287" t="str">
            <v>Weesp</v>
          </cell>
          <cell r="G287">
            <v>16255</v>
          </cell>
        </row>
        <row r="288">
          <cell r="B288" t="str">
            <v>berg</v>
          </cell>
          <cell r="C288" t="str">
            <v>Sint Janstraat</v>
          </cell>
          <cell r="D288" t="str">
            <v>30</v>
          </cell>
          <cell r="E288" t="str">
            <v>1251 LB</v>
          </cell>
          <cell r="F288" t="str">
            <v>Laren</v>
          </cell>
          <cell r="G288">
            <v>17078</v>
          </cell>
        </row>
        <row r="289">
          <cell r="B289" t="str">
            <v>berg- van dijk</v>
          </cell>
          <cell r="C289" t="str">
            <v>Lammert Majoorlaan</v>
          </cell>
          <cell r="D289" t="str">
            <v>31</v>
          </cell>
          <cell r="E289" t="str">
            <v>1401 RK</v>
          </cell>
          <cell r="F289" t="str">
            <v>Bussum</v>
          </cell>
          <cell r="G289">
            <v>16732</v>
          </cell>
        </row>
        <row r="290">
          <cell r="B290" t="str">
            <v>berggeitje b.v.</v>
          </cell>
          <cell r="C290" t="str">
            <v>George Gershwinlaan</v>
          </cell>
          <cell r="D290" t="str">
            <v>241</v>
          </cell>
          <cell r="E290" t="str">
            <v>1082 MT</v>
          </cell>
          <cell r="F290" t="str">
            <v>Amsterdam</v>
          </cell>
          <cell r="G290">
            <v>16330</v>
          </cell>
        </row>
        <row r="291">
          <cell r="B291" t="str">
            <v>bergh</v>
          </cell>
          <cell r="C291" t="str">
            <v>Herenstraat</v>
          </cell>
          <cell r="D291" t="str">
            <v>2</v>
          </cell>
          <cell r="E291" t="str">
            <v>1404 HD</v>
          </cell>
          <cell r="F291" t="str">
            <v>Bussum</v>
          </cell>
          <cell r="G291">
            <v>14916</v>
          </cell>
        </row>
        <row r="292">
          <cell r="B292" t="str">
            <v>berghauser pont academy</v>
          </cell>
          <cell r="C292" t="str">
            <v>Postbus</v>
          </cell>
          <cell r="D292" t="str">
            <v>14580</v>
          </cell>
          <cell r="E292" t="str">
            <v>1001 LB</v>
          </cell>
          <cell r="F292" t="str">
            <v>Amsterdam</v>
          </cell>
          <cell r="G292">
            <v>12300</v>
          </cell>
        </row>
        <row r="293">
          <cell r="B293" t="str">
            <v>berghauser pont bv</v>
          </cell>
          <cell r="C293" t="str">
            <v>Danzigerkade</v>
          </cell>
          <cell r="D293" t="str">
            <v>53</v>
          </cell>
          <cell r="E293" t="str">
            <v>1013 AP</v>
          </cell>
          <cell r="F293" t="str">
            <v>Amsterdam</v>
          </cell>
          <cell r="G293">
            <v>13908</v>
          </cell>
        </row>
        <row r="294">
          <cell r="B294" t="str">
            <v>berglely</v>
          </cell>
          <cell r="C294" t="str">
            <v>Thuishaven</v>
          </cell>
          <cell r="D294" t="str">
            <v>45</v>
          </cell>
          <cell r="E294" t="str">
            <v>1186 ME</v>
          </cell>
          <cell r="F294" t="str">
            <v>Amstelveen</v>
          </cell>
          <cell r="G294">
            <v>10018</v>
          </cell>
        </row>
        <row r="295">
          <cell r="B295" t="str">
            <v>bergnet bv</v>
          </cell>
          <cell r="C295" t="str">
            <v>Stichtseweg</v>
          </cell>
          <cell r="D295" t="str">
            <v>2</v>
          </cell>
          <cell r="E295" t="str">
            <v>1261 TA</v>
          </cell>
          <cell r="F295" t="str">
            <v>Blaricum</v>
          </cell>
          <cell r="G295">
            <v>10193</v>
          </cell>
        </row>
        <row r="296">
          <cell r="B296" t="str">
            <v>berkenbosch</v>
          </cell>
          <cell r="C296" t="str">
            <v>Bunt</v>
          </cell>
          <cell r="D296" t="str">
            <v>16</v>
          </cell>
          <cell r="E296" t="str">
            <v>1273 CA</v>
          </cell>
          <cell r="F296" t="str">
            <v>Huizen</v>
          </cell>
          <cell r="G296">
            <v>14044</v>
          </cell>
        </row>
        <row r="297">
          <cell r="B297" t="str">
            <v>berkhout</v>
          </cell>
          <cell r="C297" t="str">
            <v>Dorpsstraat</v>
          </cell>
          <cell r="D297" t="str">
            <v>24</v>
          </cell>
          <cell r="E297" t="str">
            <v>3945 BL</v>
          </cell>
          <cell r="F297" t="str">
            <v>Cothen</v>
          </cell>
          <cell r="G297">
            <v>14465</v>
          </cell>
        </row>
        <row r="298">
          <cell r="B298" t="str">
            <v>beroepsopleiding makelaars b.v.</v>
          </cell>
          <cell r="C298" t="str">
            <v>Gildeweg</v>
          </cell>
          <cell r="D298" t="str">
            <v>13</v>
          </cell>
          <cell r="E298" t="str">
            <v>2632 BD</v>
          </cell>
          <cell r="F298" t="str">
            <v>Nootdorp</v>
          </cell>
          <cell r="G298">
            <v>15731</v>
          </cell>
        </row>
        <row r="299">
          <cell r="B299" t="str">
            <v>beroepsvereniging voor klantmanagers</v>
          </cell>
          <cell r="C299" t="str">
            <v>Koningin Wilhelminalaan</v>
          </cell>
          <cell r="D299" t="str">
            <v>5</v>
          </cell>
          <cell r="E299" t="str">
            <v>3527 LA</v>
          </cell>
          <cell r="F299" t="str">
            <v>Utrecht</v>
          </cell>
          <cell r="G299">
            <v>15474</v>
          </cell>
        </row>
        <row r="300">
          <cell r="B300" t="str">
            <v>bertis uitvaart bv</v>
          </cell>
          <cell r="C300" t="str">
            <v>Jan Tademaweg</v>
          </cell>
          <cell r="D300" t="str">
            <v>33</v>
          </cell>
          <cell r="E300" t="str">
            <v>2031 CT</v>
          </cell>
          <cell r="F300" t="str">
            <v>Haarlem</v>
          </cell>
          <cell r="G300">
            <v>16094</v>
          </cell>
        </row>
        <row r="301">
          <cell r="B301" t="str">
            <v>bertram</v>
          </cell>
          <cell r="C301" t="str">
            <v>Dokter Catzlaan</v>
          </cell>
          <cell r="D301" t="str">
            <v>26</v>
          </cell>
          <cell r="E301" t="str">
            <v>1261 CH</v>
          </cell>
          <cell r="F301" t="str">
            <v>Blaricum</v>
          </cell>
          <cell r="G301">
            <v>17559</v>
          </cell>
        </row>
        <row r="302">
          <cell r="B302" t="str">
            <v>best deal b.v.</v>
          </cell>
          <cell r="C302" t="str">
            <v>Soestdijkerweg</v>
          </cell>
          <cell r="D302" t="str">
            <v>17</v>
          </cell>
          <cell r="E302" t="str">
            <v>3734 MG</v>
          </cell>
          <cell r="F302" t="str">
            <v>Den Dolder</v>
          </cell>
          <cell r="G302">
            <v>10329</v>
          </cell>
        </row>
        <row r="303">
          <cell r="B303" t="str">
            <v>bestman b.v.</v>
          </cell>
          <cell r="C303" t="str">
            <v>Barbaba Strozzilaan</v>
          </cell>
          <cell r="D303" t="str">
            <v>201</v>
          </cell>
          <cell r="E303" t="str">
            <v>1083 NH</v>
          </cell>
          <cell r="F303" t="str">
            <v>Amsterdam</v>
          </cell>
          <cell r="G303">
            <v>15123</v>
          </cell>
        </row>
        <row r="304">
          <cell r="B304" t="str">
            <v>bestuursacademie ned. trainingen b.v.</v>
          </cell>
          <cell r="C304" t="str">
            <v>Marathon</v>
          </cell>
          <cell r="D304" t="str">
            <v>7</v>
          </cell>
          <cell r="E304" t="str">
            <v>1213 PD</v>
          </cell>
          <cell r="F304" t="str">
            <v>Hilversum</v>
          </cell>
          <cell r="G304">
            <v>10229</v>
          </cell>
        </row>
        <row r="305">
          <cell r="B305" t="str">
            <v>beuk horeca</v>
          </cell>
          <cell r="C305" t="str">
            <v>Atoomweg</v>
          </cell>
          <cell r="D305" t="str">
            <v>68</v>
          </cell>
          <cell r="E305" t="str">
            <v>3542 AB</v>
          </cell>
          <cell r="F305" t="str">
            <v>Utrecht</v>
          </cell>
          <cell r="G305">
            <v>13098</v>
          </cell>
        </row>
        <row r="306">
          <cell r="B306" t="str">
            <v>bevanos b.v.</v>
          </cell>
          <cell r="C306" t="str">
            <v>Technikweg</v>
          </cell>
          <cell r="D306" t="str">
            <v>10</v>
          </cell>
          <cell r="E306" t="str">
            <v>3542 DS</v>
          </cell>
          <cell r="F306" t="str">
            <v>Utrecht</v>
          </cell>
          <cell r="G306">
            <v>15340</v>
          </cell>
        </row>
        <row r="307">
          <cell r="B307" t="str">
            <v>bevanos b.v.</v>
          </cell>
          <cell r="C307" t="str">
            <v>Techniekweg</v>
          </cell>
          <cell r="D307" t="str">
            <v>10</v>
          </cell>
          <cell r="E307" t="str">
            <v>3542 DS</v>
          </cell>
          <cell r="F307" t="str">
            <v>Utrecht</v>
          </cell>
          <cell r="G307">
            <v>18211</v>
          </cell>
        </row>
        <row r="308">
          <cell r="B308" t="str">
            <v>bevepro consultancy b.v.</v>
          </cell>
          <cell r="C308" t="str">
            <v>Aalsmeerderweg</v>
          </cell>
          <cell r="D308" t="str">
            <v>249</v>
          </cell>
          <cell r="E308" t="str">
            <v>1432 CM</v>
          </cell>
          <cell r="F308" t="str">
            <v>Aalsmeer</v>
          </cell>
          <cell r="G308">
            <v>16206</v>
          </cell>
        </row>
        <row r="309">
          <cell r="B309" t="str">
            <v>bevri banden zeewolde b.v.</v>
          </cell>
          <cell r="C309" t="str">
            <v>Baardmeesweg</v>
          </cell>
          <cell r="D309" t="str">
            <v>34</v>
          </cell>
          <cell r="E309" t="str">
            <v>3899 XS</v>
          </cell>
          <cell r="F309" t="str">
            <v>Zeewolde</v>
          </cell>
          <cell r="G309">
            <v>17305</v>
          </cell>
        </row>
        <row r="310">
          <cell r="B310" t="str">
            <v>bewegend leren</v>
          </cell>
          <cell r="C310" t="str">
            <v>Muurhuizen</v>
          </cell>
          <cell r="D310" t="str">
            <v>122</v>
          </cell>
          <cell r="E310" t="str">
            <v>3811 EM</v>
          </cell>
          <cell r="F310" t="str">
            <v>Amersfoort</v>
          </cell>
          <cell r="G310">
            <v>13865</v>
          </cell>
        </row>
        <row r="311">
          <cell r="B311" t="str">
            <v>bewonersplatform naarden vesting</v>
          </cell>
          <cell r="C311" t="str">
            <v>Turfpoortstraat</v>
          </cell>
          <cell r="D311" t="str">
            <v>53</v>
          </cell>
          <cell r="E311" t="str">
            <v>1411 EE</v>
          </cell>
          <cell r="F311" t="str">
            <v>Naarden</v>
          </cell>
          <cell r="G311">
            <v>12716</v>
          </cell>
        </row>
        <row r="312">
          <cell r="B312" t="str">
            <v>bewonersvereniging de krijgsman muiden</v>
          </cell>
          <cell r="C312" t="str">
            <v>Kromme Wae</v>
          </cell>
          <cell r="D312" t="str">
            <v>21</v>
          </cell>
          <cell r="E312" t="str">
            <v>1398 DD</v>
          </cell>
          <cell r="F312" t="str">
            <v>Muiden</v>
          </cell>
          <cell r="G312">
            <v>17219</v>
          </cell>
        </row>
        <row r="313">
          <cell r="B313" t="str">
            <v>bezo-consult</v>
          </cell>
          <cell r="C313" t="str">
            <v>Bosstraat</v>
          </cell>
          <cell r="D313" t="str">
            <v>80</v>
          </cell>
          <cell r="E313" t="str">
            <v>3766 AH</v>
          </cell>
          <cell r="F313" t="str">
            <v>Soest</v>
          </cell>
          <cell r="G313">
            <v>12454</v>
          </cell>
        </row>
        <row r="314">
          <cell r="B314" t="str">
            <v>bhg participaties b.v.</v>
          </cell>
          <cell r="C314" t="str">
            <v>Le Havre</v>
          </cell>
          <cell r="D314" t="str">
            <v>11</v>
          </cell>
          <cell r="E314" t="str">
            <v>5627 ST</v>
          </cell>
          <cell r="F314" t="str">
            <v>Eindhoven</v>
          </cell>
          <cell r="G314">
            <v>13778</v>
          </cell>
        </row>
        <row r="315">
          <cell r="B315" t="str">
            <v>bhv huren</v>
          </cell>
          <cell r="C315" t="str">
            <v>Groeneweg</v>
          </cell>
          <cell r="D315" t="str">
            <v>162</v>
          </cell>
          <cell r="E315" t="str">
            <v>3981 CP</v>
          </cell>
          <cell r="F315" t="str">
            <v>Bunnik</v>
          </cell>
          <cell r="G315">
            <v>16424</v>
          </cell>
        </row>
        <row r="316">
          <cell r="B316" t="str">
            <v>bhv.nl</v>
          </cell>
          <cell r="C316" t="str">
            <v>Kerkenbos</v>
          </cell>
          <cell r="D316" t="str">
            <v>1063</v>
          </cell>
          <cell r="E316" t="str">
            <v>6546 BB</v>
          </cell>
          <cell r="F316" t="str">
            <v>Nijmegen</v>
          </cell>
          <cell r="G316">
            <v>17172</v>
          </cell>
        </row>
        <row r="317">
          <cell r="B317" t="str">
            <v>bibliotheek gooi+</v>
          </cell>
          <cell r="C317" t="str">
            <v>Wilhelminaplantsoen</v>
          </cell>
          <cell r="D317" t="str">
            <v>18</v>
          </cell>
          <cell r="E317" t="str">
            <v>1404 JB</v>
          </cell>
          <cell r="F317" t="str">
            <v>Bussum</v>
          </cell>
          <cell r="G317">
            <v>10109</v>
          </cell>
        </row>
        <row r="318">
          <cell r="B318" t="str">
            <v>bibob academie</v>
          </cell>
          <cell r="C318" t="str">
            <v>Ijsselrust</v>
          </cell>
          <cell r="D318" t="str">
            <v>66</v>
          </cell>
          <cell r="E318" t="str">
            <v>6932 DW</v>
          </cell>
          <cell r="F318" t="str">
            <v>Westerpoort</v>
          </cell>
          <cell r="G318">
            <v>13590</v>
          </cell>
        </row>
        <row r="319">
          <cell r="B319" t="str">
            <v>bidfood</v>
          </cell>
          <cell r="C319" t="str">
            <v>Structuurbaan</v>
          </cell>
          <cell r="D319" t="str">
            <v>10</v>
          </cell>
          <cell r="E319" t="str">
            <v>3439 MB</v>
          </cell>
          <cell r="F319" t="str">
            <v>Nieuwegein</v>
          </cell>
          <cell r="G319">
            <v>17124</v>
          </cell>
        </row>
        <row r="320">
          <cell r="B320" t="str">
            <v>bien advies b.v.</v>
          </cell>
          <cell r="C320" t="str">
            <v>C. Barendregtlaan</v>
          </cell>
          <cell r="D320" t="str">
            <v>9</v>
          </cell>
          <cell r="E320" t="str">
            <v>3161 HA</v>
          </cell>
          <cell r="F320" t="str">
            <v>Rhoon</v>
          </cell>
          <cell r="G320">
            <v>18014</v>
          </cell>
        </row>
        <row r="321">
          <cell r="B321" t="str">
            <v>bij 12</v>
          </cell>
          <cell r="C321" t="str">
            <v>Leidseveer</v>
          </cell>
          <cell r="D321" t="str">
            <v>2</v>
          </cell>
          <cell r="E321" t="str">
            <v>3511 SB</v>
          </cell>
          <cell r="F321" t="str">
            <v>Utrecht</v>
          </cell>
          <cell r="G321">
            <v>12343</v>
          </cell>
        </row>
        <row r="322">
          <cell r="B322" t="str">
            <v>bij bosshardt het trefpunt</v>
          </cell>
          <cell r="C322" t="str">
            <v>Wilhelminaplantsoen</v>
          </cell>
          <cell r="D322" t="str">
            <v>14</v>
          </cell>
          <cell r="E322" t="str">
            <v>1404 JB</v>
          </cell>
          <cell r="F322" t="str">
            <v>Bussum</v>
          </cell>
          <cell r="G322">
            <v>17579</v>
          </cell>
        </row>
        <row r="323">
          <cell r="B323" t="str">
            <v>bij elkaar b.v.</v>
          </cell>
          <cell r="C323" t="str">
            <v>Amstelveenseweg</v>
          </cell>
          <cell r="D323" t="str">
            <v>1098</v>
          </cell>
          <cell r="E323" t="str">
            <v>1081 JV</v>
          </cell>
          <cell r="F323" t="str">
            <v>Amsterdam</v>
          </cell>
          <cell r="G323">
            <v>16216</v>
          </cell>
        </row>
        <row r="324">
          <cell r="B324" t="str">
            <v>bijkerk gastronomie</v>
          </cell>
          <cell r="C324" t="str">
            <v>Oldenkotsedijk</v>
          </cell>
          <cell r="D324" t="str">
            <v>29</v>
          </cell>
          <cell r="E324" t="str">
            <v>7481 VA</v>
          </cell>
          <cell r="F324" t="str">
            <v>Haaksbergen</v>
          </cell>
          <cell r="G324">
            <v>17238</v>
          </cell>
        </row>
        <row r="325">
          <cell r="B325" t="str">
            <v>bijl</v>
          </cell>
          <cell r="C325" t="str">
            <v>Jan ter Gouwweg</v>
          </cell>
          <cell r="D325" t="str">
            <v>67</v>
          </cell>
          <cell r="E325" t="str">
            <v>1412 DB</v>
          </cell>
          <cell r="F325" t="str">
            <v>Naarden</v>
          </cell>
          <cell r="G325">
            <v>17568</v>
          </cell>
        </row>
        <row r="326">
          <cell r="B326" t="str">
            <v>bijsselse enk v.o.f.</v>
          </cell>
          <cell r="C326" t="str">
            <v>Kolmansweg</v>
          </cell>
          <cell r="D326" t="str">
            <v>8A</v>
          </cell>
          <cell r="E326" t="str">
            <v>8071 SP</v>
          </cell>
          <cell r="F326" t="str">
            <v>Nunspeet</v>
          </cell>
          <cell r="G326">
            <v>16860</v>
          </cell>
        </row>
        <row r="327">
          <cell r="B327" t="str">
            <v>bijzonder strafrecht b.v.</v>
          </cell>
          <cell r="C327" t="str">
            <v>Postbus</v>
          </cell>
          <cell r="D327" t="str">
            <v>63212</v>
          </cell>
          <cell r="E327" t="str">
            <v>1005 LE</v>
          </cell>
          <cell r="F327" t="str">
            <v>Amsterdam</v>
          </cell>
          <cell r="G327">
            <v>16615</v>
          </cell>
        </row>
        <row r="328">
          <cell r="B328" t="str">
            <v>biketranz</v>
          </cell>
          <cell r="C328" t="str">
            <v>Anton wachterstraat</v>
          </cell>
          <cell r="D328" t="str">
            <v>20</v>
          </cell>
          <cell r="E328" t="str">
            <v>4906 EJ</v>
          </cell>
          <cell r="F328" t="str">
            <v>Oosterhout</v>
          </cell>
          <cell r="G328">
            <v>16184</v>
          </cell>
        </row>
        <row r="329">
          <cell r="B329" t="str">
            <v>bink kinderopvang b.v.</v>
          </cell>
          <cell r="C329" t="str">
            <v>Tesselschadelaan</v>
          </cell>
          <cell r="D329" t="str">
            <v>16</v>
          </cell>
          <cell r="E329" t="str">
            <v>1217 LH</v>
          </cell>
          <cell r="F329" t="str">
            <v>Hilversum</v>
          </cell>
          <cell r="G329">
            <v>17114</v>
          </cell>
        </row>
        <row r="330">
          <cell r="B330" t="str">
            <v>binkhorst</v>
          </cell>
          <cell r="C330" t="str">
            <v>Havikstraat</v>
          </cell>
          <cell r="D330" t="str">
            <v>17</v>
          </cell>
          <cell r="E330" t="str">
            <v>3514 TL</v>
          </cell>
          <cell r="F330" t="str">
            <v>Utrecht</v>
          </cell>
          <cell r="G330">
            <v>16241</v>
          </cell>
        </row>
        <row r="331">
          <cell r="B331" t="str">
            <v>binnenlands bestuur</v>
          </cell>
          <cell r="C331" t="str">
            <v>Weesperplein</v>
          </cell>
          <cell r="D331" t="str">
            <v>4</v>
          </cell>
          <cell r="E331" t="str">
            <v>1018 XA</v>
          </cell>
          <cell r="F331" t="str">
            <v>Amsterdam</v>
          </cell>
          <cell r="G331">
            <v>11956</v>
          </cell>
        </row>
        <row r="332">
          <cell r="B332" t="str">
            <v>birkhoff</v>
          </cell>
          <cell r="C332" t="str">
            <v>Regenboog</v>
          </cell>
          <cell r="D332" t="str">
            <v>20</v>
          </cell>
          <cell r="E332" t="str">
            <v>3742 ZB</v>
          </cell>
          <cell r="F332" t="str">
            <v>Baarn</v>
          </cell>
          <cell r="G332">
            <v>17542</v>
          </cell>
        </row>
        <row r="333">
          <cell r="B333" t="str">
            <v>bison bowling utrecht</v>
          </cell>
          <cell r="C333" t="str">
            <v>Mariaplaats</v>
          </cell>
          <cell r="D333" t="str">
            <v>13</v>
          </cell>
          <cell r="E333" t="str">
            <v>3511 LJ</v>
          </cell>
          <cell r="F333" t="str">
            <v>Utrecht</v>
          </cell>
          <cell r="G333">
            <v>15751</v>
          </cell>
        </row>
        <row r="334">
          <cell r="B334" t="str">
            <v>bizdatawise b.v.</v>
          </cell>
          <cell r="C334" t="str">
            <v>Kransvederkruid</v>
          </cell>
          <cell r="D334" t="str">
            <v>13</v>
          </cell>
          <cell r="E334" t="str">
            <v>3824 PB</v>
          </cell>
          <cell r="F334" t="str">
            <v>Amersfoort</v>
          </cell>
          <cell r="G334">
            <v>18033</v>
          </cell>
        </row>
        <row r="335">
          <cell r="B335" t="str">
            <v>bj ondersteuning</v>
          </cell>
          <cell r="C335" t="str">
            <v>Papelaan</v>
          </cell>
          <cell r="D335" t="str">
            <v>30</v>
          </cell>
          <cell r="E335" t="str">
            <v>1382 RM</v>
          </cell>
          <cell r="F335" t="str">
            <v>Weesp</v>
          </cell>
          <cell r="G335">
            <v>18156</v>
          </cell>
        </row>
        <row r="336">
          <cell r="B336" t="str">
            <v>bkbo b.v.</v>
          </cell>
          <cell r="C336" t="str">
            <v>Voorstraat</v>
          </cell>
          <cell r="D336" t="str">
            <v>20</v>
          </cell>
          <cell r="E336" t="str">
            <v>5251 CP</v>
          </cell>
          <cell r="F336" t="str">
            <v>Vlijmen</v>
          </cell>
          <cell r="G336">
            <v>13371</v>
          </cell>
        </row>
        <row r="337">
          <cell r="B337" t="str">
            <v>bkv b.v.</v>
          </cell>
          <cell r="C337" t="str">
            <v>Nijkerkerweg</v>
          </cell>
          <cell r="D337" t="str">
            <v>138</v>
          </cell>
          <cell r="E337" t="str">
            <v>3771 LB</v>
          </cell>
          <cell r="F337" t="str">
            <v>Barneveld</v>
          </cell>
          <cell r="G337">
            <v>16932</v>
          </cell>
        </row>
        <row r="338">
          <cell r="B338" t="str">
            <v>blackbear b.v.</v>
          </cell>
          <cell r="C338" t="str">
            <v>Beechavenue</v>
          </cell>
          <cell r="D338" t="str">
            <v>30</v>
          </cell>
          <cell r="E338" t="str">
            <v>1119 PV</v>
          </cell>
          <cell r="F338" t="str">
            <v>Schiphol-Rijk</v>
          </cell>
          <cell r="G338">
            <v>17921</v>
          </cell>
        </row>
        <row r="339">
          <cell r="B339" t="str">
            <v>blanke</v>
          </cell>
          <cell r="C339" t="str">
            <v>Professor Dondersstraat</v>
          </cell>
          <cell r="D339" t="str">
            <v>15</v>
          </cell>
          <cell r="E339" t="str">
            <v>1221 HM</v>
          </cell>
          <cell r="F339" t="str">
            <v>Hilversum</v>
          </cell>
          <cell r="G339">
            <v>17282</v>
          </cell>
        </row>
        <row r="340">
          <cell r="B340" t="str">
            <v>blankhorst</v>
          </cell>
          <cell r="C340" t="str">
            <v>Koeriersterplein</v>
          </cell>
          <cell r="D340" t="str">
            <v>13</v>
          </cell>
          <cell r="E340" t="str">
            <v>1011 MR</v>
          </cell>
          <cell r="F340" t="str">
            <v>Amsterdam</v>
          </cell>
          <cell r="G340">
            <v>16994</v>
          </cell>
        </row>
        <row r="341">
          <cell r="B341" t="str">
            <v>blat advocaten</v>
          </cell>
          <cell r="C341" t="str">
            <v>Montaubanstraat</v>
          </cell>
          <cell r="D341" t="str">
            <v>2</v>
          </cell>
          <cell r="E341" t="str">
            <v>3701 HP</v>
          </cell>
          <cell r="F341" t="str">
            <v>Zeist</v>
          </cell>
          <cell r="G341">
            <v>14845</v>
          </cell>
        </row>
        <row r="342">
          <cell r="B342" t="str">
            <v>bleeker</v>
          </cell>
          <cell r="C342" t="str">
            <v>Bosboom Toussaintlaan</v>
          </cell>
          <cell r="D342" t="str">
            <v>13</v>
          </cell>
          <cell r="E342" t="str">
            <v>1401 CB</v>
          </cell>
          <cell r="F342" t="str">
            <v>Bussum</v>
          </cell>
          <cell r="G342">
            <v>18189</v>
          </cell>
        </row>
        <row r="343">
          <cell r="B343" t="str">
            <v>bleijenbergh</v>
          </cell>
          <cell r="C343" t="str">
            <v>Godelindeweg</v>
          </cell>
          <cell r="D343" t="str">
            <v>50</v>
          </cell>
          <cell r="E343" t="str">
            <v>1412 HE</v>
          </cell>
          <cell r="F343" t="str">
            <v>Naarden</v>
          </cell>
          <cell r="G343">
            <v>17084</v>
          </cell>
        </row>
        <row r="344">
          <cell r="B344" t="str">
            <v>blessing timbers</v>
          </cell>
          <cell r="C344" t="str">
            <v>Hooghuizenweg</v>
          </cell>
          <cell r="D344" t="str">
            <v>20</v>
          </cell>
          <cell r="E344" t="str">
            <v>1272 CA</v>
          </cell>
          <cell r="F344" t="str">
            <v>Huizen</v>
          </cell>
          <cell r="G344">
            <v>17228</v>
          </cell>
        </row>
        <row r="345">
          <cell r="B345" t="str">
            <v>blibco chocolate bv</v>
          </cell>
          <cell r="C345" t="str">
            <v>Nassaustraat</v>
          </cell>
          <cell r="D345" t="str">
            <v>9</v>
          </cell>
          <cell r="E345" t="str">
            <v>1404 CS</v>
          </cell>
          <cell r="F345" t="str">
            <v>Bussum</v>
          </cell>
          <cell r="G345">
            <v>18128</v>
          </cell>
        </row>
        <row r="346">
          <cell r="B346" t="str">
            <v>bloemen</v>
          </cell>
          <cell r="C346" t="str">
            <v>Otterstraat</v>
          </cell>
          <cell r="D346" t="str">
            <v>48</v>
          </cell>
          <cell r="E346" t="str">
            <v>3513 CM</v>
          </cell>
          <cell r="F346" t="str">
            <v>Utrecht</v>
          </cell>
          <cell r="G346">
            <v>16618</v>
          </cell>
        </row>
        <row r="347">
          <cell r="B347" t="str">
            <v>bloemen in het gooi</v>
          </cell>
          <cell r="C347" t="str">
            <v>Kruidenweg</v>
          </cell>
          <cell r="D347" t="str">
            <v>3</v>
          </cell>
          <cell r="E347" t="str">
            <v>1312 SR</v>
          </cell>
          <cell r="F347" t="str">
            <v>Almere</v>
          </cell>
          <cell r="G347">
            <v>16982</v>
          </cell>
        </row>
        <row r="348">
          <cell r="B348" t="str">
            <v>bloemendal bouw b.v.</v>
          </cell>
          <cell r="C348" t="str">
            <v>Bedrijfsweg</v>
          </cell>
          <cell r="D348" t="str">
            <v>11</v>
          </cell>
          <cell r="E348" t="str">
            <v>3831 KE</v>
          </cell>
          <cell r="F348" t="str">
            <v>Leusden</v>
          </cell>
          <cell r="G348">
            <v>16186</v>
          </cell>
        </row>
        <row r="349">
          <cell r="B349" t="str">
            <v>bloemenhuis lobelia naarden</v>
          </cell>
          <cell r="C349" t="str">
            <v>Evert de Bruynstraat</v>
          </cell>
          <cell r="D349" t="str">
            <v>25</v>
          </cell>
          <cell r="E349" t="str">
            <v>1411 SX</v>
          </cell>
          <cell r="F349" t="str">
            <v>Naarden</v>
          </cell>
          <cell r="G349">
            <v>10357</v>
          </cell>
        </row>
        <row r="350">
          <cell r="B350" t="str">
            <v>bloemsierkunst ilona</v>
          </cell>
          <cell r="C350" t="str">
            <v>Wiekenweg</v>
          </cell>
          <cell r="D350" t="str">
            <v>44</v>
          </cell>
          <cell r="E350" t="str">
            <v>3815 KL</v>
          </cell>
          <cell r="F350" t="str">
            <v>Amersfoort</v>
          </cell>
          <cell r="G350">
            <v>15686</v>
          </cell>
        </row>
        <row r="351">
          <cell r="B351" t="str">
            <v>blok</v>
          </cell>
          <cell r="C351" t="str">
            <v>Torenzicht</v>
          </cell>
          <cell r="D351" t="str">
            <v>34</v>
          </cell>
          <cell r="E351" t="str">
            <v>3755 CC</v>
          </cell>
          <cell r="F351" t="str">
            <v>Eemnes</v>
          </cell>
          <cell r="G351">
            <v>16253</v>
          </cell>
        </row>
        <row r="352">
          <cell r="B352" t="str">
            <v>blok-roelofs</v>
          </cell>
          <cell r="C352" t="str">
            <v>Middenweg</v>
          </cell>
          <cell r="D352" t="str">
            <v>534</v>
          </cell>
          <cell r="E352" t="str">
            <v>1097 VE</v>
          </cell>
          <cell r="F352" t="str">
            <v>Amsterdam</v>
          </cell>
          <cell r="G352">
            <v>17363</v>
          </cell>
        </row>
        <row r="353">
          <cell r="B353" t="str">
            <v>blokker</v>
          </cell>
          <cell r="C353" t="str">
            <v>Middenweg</v>
          </cell>
          <cell r="D353" t="str">
            <v>134</v>
          </cell>
          <cell r="E353" t="str">
            <v>1394 AN</v>
          </cell>
          <cell r="F353" t="str">
            <v>Nederhorst den Berg</v>
          </cell>
          <cell r="G353">
            <v>12458</v>
          </cell>
        </row>
        <row r="354">
          <cell r="B354" t="str">
            <v>blom</v>
          </cell>
          <cell r="C354" t="str">
            <v>PMR Versteeghstraat</v>
          </cell>
          <cell r="D354" t="str">
            <v>45</v>
          </cell>
          <cell r="E354" t="str">
            <v>1403 RS</v>
          </cell>
          <cell r="F354" t="str">
            <v>Bussum</v>
          </cell>
          <cell r="G354">
            <v>13959</v>
          </cell>
        </row>
        <row r="355">
          <cell r="B355" t="str">
            <v>blom</v>
          </cell>
          <cell r="C355" t="str">
            <v>Slochterenlaan</v>
          </cell>
          <cell r="D355" t="str">
            <v>82</v>
          </cell>
          <cell r="E355" t="str">
            <v>1405 AP</v>
          </cell>
          <cell r="F355" t="str">
            <v>Bussum</v>
          </cell>
          <cell r="G355">
            <v>16741</v>
          </cell>
        </row>
        <row r="356">
          <cell r="B356" t="str">
            <v>blom ecologie b.v.</v>
          </cell>
          <cell r="C356" t="str">
            <v>Zandweg</v>
          </cell>
          <cell r="D356" t="str">
            <v>46</v>
          </cell>
          <cell r="E356" t="str">
            <v>4181 PM</v>
          </cell>
          <cell r="F356" t="str">
            <v>Waardenburg</v>
          </cell>
          <cell r="G356">
            <v>15487</v>
          </cell>
        </row>
        <row r="357">
          <cell r="B357" t="str">
            <v>blom-louwers</v>
          </cell>
          <cell r="C357" t="str">
            <v>Strandlaan</v>
          </cell>
          <cell r="D357" t="str">
            <v>8</v>
          </cell>
          <cell r="E357" t="str">
            <v>1411 DG</v>
          </cell>
          <cell r="F357" t="str">
            <v>Naarden</v>
          </cell>
          <cell r="G357">
            <v>14670</v>
          </cell>
        </row>
        <row r="358">
          <cell r="B358" t="str">
            <v>blum</v>
          </cell>
          <cell r="C358" t="str">
            <v>P.M.R.Versteeghstraat</v>
          </cell>
          <cell r="D358" t="str">
            <v>3</v>
          </cell>
          <cell r="E358" t="str">
            <v>1403 RS</v>
          </cell>
          <cell r="F358" t="str">
            <v>Bussum</v>
          </cell>
          <cell r="G358">
            <v>17047</v>
          </cell>
        </row>
        <row r="359">
          <cell r="B359" t="str">
            <v>blumberg gmbh &amp; co kg</v>
          </cell>
          <cell r="C359" t="str">
            <v>Lelyweg</v>
          </cell>
          <cell r="D359" t="str">
            <v>12</v>
          </cell>
          <cell r="E359" t="str">
            <v>4612 PS</v>
          </cell>
          <cell r="F359" t="str">
            <v>Bergen op Zoom</v>
          </cell>
          <cell r="G359">
            <v>10181</v>
          </cell>
        </row>
        <row r="360">
          <cell r="B360" t="str">
            <v>blussé van oud alblas</v>
          </cell>
          <cell r="C360" t="str">
            <v>Comeniuslaan</v>
          </cell>
          <cell r="D360" t="str">
            <v>26</v>
          </cell>
          <cell r="E360" t="str">
            <v>1412 GP</v>
          </cell>
          <cell r="F360" t="str">
            <v>Naarden</v>
          </cell>
          <cell r="G360">
            <v>16386</v>
          </cell>
        </row>
        <row r="361">
          <cell r="B361" t="str">
            <v>bmc advies</v>
          </cell>
          <cell r="C361" t="str">
            <v>Spacelab</v>
          </cell>
          <cell r="D361" t="str">
            <v>4</v>
          </cell>
          <cell r="E361" t="str">
            <v>3824 MR</v>
          </cell>
          <cell r="F361" t="str">
            <v>Amersfoort</v>
          </cell>
          <cell r="G361">
            <v>13127</v>
          </cell>
        </row>
        <row r="362">
          <cell r="B362" t="str">
            <v>bmc implementatie</v>
          </cell>
          <cell r="C362" t="str">
            <v>Postbus</v>
          </cell>
          <cell r="D362" t="str">
            <v>490</v>
          </cell>
          <cell r="E362" t="str">
            <v>3800 AL</v>
          </cell>
          <cell r="F362" t="str">
            <v>Amersfoort</v>
          </cell>
          <cell r="G362">
            <v>10201</v>
          </cell>
        </row>
        <row r="363">
          <cell r="B363" t="str">
            <v>bmk projectbureau b.v.</v>
          </cell>
          <cell r="C363" t="str">
            <v>Hart Nibbrigkade</v>
          </cell>
          <cell r="D363" t="str">
            <v>68</v>
          </cell>
          <cell r="E363" t="str">
            <v>2597 XX</v>
          </cell>
          <cell r="F363" t="str">
            <v>Den Haag</v>
          </cell>
          <cell r="G363">
            <v>10396</v>
          </cell>
        </row>
        <row r="364">
          <cell r="B364" t="str">
            <v>bmm facility groep b.v.</v>
          </cell>
          <cell r="C364" t="str">
            <v>Zuidergracht</v>
          </cell>
          <cell r="D364" t="str">
            <v>21</v>
          </cell>
          <cell r="E364" t="str">
            <v>3763 LS</v>
          </cell>
          <cell r="F364" t="str">
            <v>Soest</v>
          </cell>
          <cell r="G364">
            <v>17315</v>
          </cell>
        </row>
        <row r="365">
          <cell r="B365" t="str">
            <v>bng bank</v>
          </cell>
          <cell r="C365" t="str">
            <v>Koninginnegracht</v>
          </cell>
          <cell r="D365" t="str">
            <v>2</v>
          </cell>
          <cell r="E365" t="str">
            <v>2514 AA</v>
          </cell>
          <cell r="F365" t="str">
            <v>Den Haag</v>
          </cell>
          <cell r="G365">
            <v>11917</v>
          </cell>
        </row>
        <row r="366">
          <cell r="B366" t="str">
            <v>boas zandrecycling b.v.</v>
          </cell>
          <cell r="C366" t="str">
            <v>Weth. Hulsstraat</v>
          </cell>
          <cell r="D366" t="str">
            <v>1</v>
          </cell>
          <cell r="E366" t="str">
            <v>7951 SE</v>
          </cell>
          <cell r="F366" t="str">
            <v>Staphorst</v>
          </cell>
          <cell r="G366">
            <v>14620</v>
          </cell>
        </row>
        <row r="367">
          <cell r="B367" t="str">
            <v>bob awick fotografie</v>
          </cell>
          <cell r="C367" t="str">
            <v>Kuinder</v>
          </cell>
          <cell r="D367" t="str">
            <v>21</v>
          </cell>
          <cell r="E367" t="str">
            <v>1273 MT</v>
          </cell>
          <cell r="F367" t="str">
            <v>Huizen</v>
          </cell>
          <cell r="G367">
            <v>12071</v>
          </cell>
        </row>
        <row r="368">
          <cell r="B368" t="str">
            <v>bob bv</v>
          </cell>
          <cell r="C368" t="str">
            <v>Zilverstraat</v>
          </cell>
          <cell r="D368" t="str">
            <v>69</v>
          </cell>
          <cell r="E368" t="str">
            <v>2718 RP</v>
          </cell>
          <cell r="F368" t="str">
            <v>Zoetermeer</v>
          </cell>
          <cell r="G368">
            <v>14411</v>
          </cell>
        </row>
        <row r="369">
          <cell r="B369" t="str">
            <v>boba levensloopbegeleiding b.v.</v>
          </cell>
          <cell r="C369" t="str">
            <v>Wilgenbos</v>
          </cell>
          <cell r="D369" t="str">
            <v>1</v>
          </cell>
          <cell r="E369" t="str">
            <v>3311 JX</v>
          </cell>
          <cell r="F369" t="str">
            <v>Dordrecht</v>
          </cell>
          <cell r="G369">
            <v>15569</v>
          </cell>
        </row>
        <row r="370">
          <cell r="B370" t="str">
            <v>bodoni letters</v>
          </cell>
          <cell r="C370" t="str">
            <v>Kerkstraat</v>
          </cell>
          <cell r="D370" t="str">
            <v>32</v>
          </cell>
          <cell r="E370" t="str">
            <v>1404 HJ</v>
          </cell>
          <cell r="F370" t="str">
            <v>Bussum</v>
          </cell>
          <cell r="G370">
            <v>10881</v>
          </cell>
        </row>
        <row r="371">
          <cell r="B371" t="str">
            <v>boekhandel los</v>
          </cell>
          <cell r="C371" t="str">
            <v>Nassaulaan</v>
          </cell>
          <cell r="D371" t="str">
            <v>33</v>
          </cell>
          <cell r="E371" t="str">
            <v>1404 CM</v>
          </cell>
          <cell r="F371" t="str">
            <v>Bussum</v>
          </cell>
          <cell r="G371">
            <v>12444</v>
          </cell>
        </row>
        <row r="372">
          <cell r="B372" t="str">
            <v>boekhandel los bussum b.v.</v>
          </cell>
          <cell r="C372" t="str">
            <v>Nassaulaan</v>
          </cell>
          <cell r="D372" t="str">
            <v>33</v>
          </cell>
          <cell r="E372" t="str">
            <v>1404 CM</v>
          </cell>
          <cell r="F372" t="str">
            <v>Bussum</v>
          </cell>
          <cell r="G372">
            <v>18130</v>
          </cell>
        </row>
        <row r="373">
          <cell r="B373" t="str">
            <v>boelens</v>
          </cell>
          <cell r="C373" t="str">
            <v>Amundsenstraat</v>
          </cell>
          <cell r="D373" t="str">
            <v>6D</v>
          </cell>
          <cell r="E373" t="str">
            <v>3814 WV</v>
          </cell>
          <cell r="F373" t="str">
            <v>Amersfoort</v>
          </cell>
          <cell r="G373">
            <v>16931</v>
          </cell>
        </row>
        <row r="374">
          <cell r="B374" t="str">
            <v>boender recreatie afvalbakken b.v.</v>
          </cell>
          <cell r="C374" t="str">
            <v>Marconiweg</v>
          </cell>
          <cell r="D374" t="str">
            <v>12</v>
          </cell>
          <cell r="E374" t="str">
            <v>3225 LV</v>
          </cell>
          <cell r="F374" t="str">
            <v>Hellevoetsluis</v>
          </cell>
          <cell r="G374">
            <v>16297</v>
          </cell>
        </row>
        <row r="375">
          <cell r="B375" t="str">
            <v>boer</v>
          </cell>
          <cell r="C375" t="str">
            <v>Kolonel van Brienenstraat</v>
          </cell>
          <cell r="D375" t="str">
            <v>29</v>
          </cell>
          <cell r="E375" t="str">
            <v>1404 EP</v>
          </cell>
          <cell r="F375" t="str">
            <v>Bussum</v>
          </cell>
          <cell r="G375">
            <v>17266</v>
          </cell>
        </row>
        <row r="376">
          <cell r="B376" t="str">
            <v>boer speeltoestellen b.v. (boerplay)</v>
          </cell>
          <cell r="C376" t="str">
            <v>Hyacintstraat</v>
          </cell>
          <cell r="D376" t="str">
            <v>2</v>
          </cell>
          <cell r="E376" t="str">
            <v>4255 HX</v>
          </cell>
          <cell r="F376" t="str">
            <v>Nieuwendijk</v>
          </cell>
          <cell r="G376">
            <v>12550</v>
          </cell>
        </row>
        <row r="377">
          <cell r="B377" t="str">
            <v>boerderij dichtbij v.o.f.</v>
          </cell>
          <cell r="C377" t="str">
            <v>Zwetkade Noord</v>
          </cell>
          <cell r="D377" t="str">
            <v>3</v>
          </cell>
          <cell r="E377" t="str">
            <v>2291 HZ</v>
          </cell>
          <cell r="F377" t="str">
            <v>Wateringen</v>
          </cell>
          <cell r="G377">
            <v>16681</v>
          </cell>
        </row>
        <row r="378">
          <cell r="B378" t="str">
            <v>bofit</v>
          </cell>
          <cell r="C378" t="str">
            <v>Nicolaas Beetsweg</v>
          </cell>
          <cell r="D378" t="str">
            <v>53</v>
          </cell>
          <cell r="E378" t="str">
            <v>1851 CB</v>
          </cell>
          <cell r="F378" t="str">
            <v>Heiloo</v>
          </cell>
          <cell r="G378">
            <v>14821</v>
          </cell>
        </row>
        <row r="379">
          <cell r="B379" t="str">
            <v>bohré etalage reclame</v>
          </cell>
          <cell r="C379" t="str">
            <v>Van Leeuwenhoekweg</v>
          </cell>
          <cell r="D379" t="str">
            <v>5</v>
          </cell>
          <cell r="E379" t="str">
            <v>3401 Ml</v>
          </cell>
          <cell r="F379" t="str">
            <v>IJsselstein</v>
          </cell>
          <cell r="G379">
            <v>17175</v>
          </cell>
        </row>
        <row r="380">
          <cell r="B380" t="str">
            <v>boitenluhrs incasso</v>
          </cell>
          <cell r="C380" t="str">
            <v>Akersingel</v>
          </cell>
          <cell r="D380" t="str">
            <v>182</v>
          </cell>
          <cell r="E380" t="str">
            <v>1060 NK</v>
          </cell>
          <cell r="F380" t="str">
            <v>Amsterdam</v>
          </cell>
          <cell r="G380">
            <v>15848</v>
          </cell>
        </row>
        <row r="381">
          <cell r="B381" t="str">
            <v>bokhoven</v>
          </cell>
          <cell r="C381" t="str">
            <v>Eksterlaan</v>
          </cell>
          <cell r="D381" t="str">
            <v>14</v>
          </cell>
          <cell r="E381" t="str">
            <v>1403 BD</v>
          </cell>
          <cell r="F381" t="str">
            <v>Bussum</v>
          </cell>
          <cell r="G381">
            <v>16928</v>
          </cell>
        </row>
        <row r="382">
          <cell r="B382" t="str">
            <v>boks-zorg b.v.</v>
          </cell>
          <cell r="C382" t="str">
            <v>Meentweg</v>
          </cell>
          <cell r="D382" t="str">
            <v>37</v>
          </cell>
          <cell r="E382" t="str">
            <v>1261 XS</v>
          </cell>
          <cell r="F382" t="str">
            <v>Blaricum</v>
          </cell>
          <cell r="G382">
            <v>16388</v>
          </cell>
        </row>
        <row r="383">
          <cell r="B383" t="str">
            <v>bol.com b.v.</v>
          </cell>
          <cell r="C383" t="str">
            <v>Papendorpseweg</v>
          </cell>
          <cell r="D383" t="str">
            <v>100</v>
          </cell>
          <cell r="E383" t="str">
            <v>3528 BJ</v>
          </cell>
          <cell r="F383" t="str">
            <v>Utrecht</v>
          </cell>
          <cell r="G383">
            <v>12658</v>
          </cell>
        </row>
        <row r="384">
          <cell r="B384" t="str">
            <v>bolan</v>
          </cell>
          <cell r="C384" t="str">
            <v>Godelindedwarsstraat</v>
          </cell>
          <cell r="D384" t="str">
            <v>17</v>
          </cell>
          <cell r="E384" t="str">
            <v>1402 WN</v>
          </cell>
          <cell r="F384" t="str">
            <v>Bussum</v>
          </cell>
          <cell r="G384">
            <v>16167</v>
          </cell>
        </row>
        <row r="385">
          <cell r="B385" t="str">
            <v>bolks</v>
          </cell>
          <cell r="C385" t="str">
            <v>Prattenburgseberg</v>
          </cell>
          <cell r="D385" t="str">
            <v>34</v>
          </cell>
          <cell r="E385" t="str">
            <v>3825 EM</v>
          </cell>
          <cell r="F385" t="str">
            <v>Amersfoort</v>
          </cell>
          <cell r="G385">
            <v>16154</v>
          </cell>
        </row>
        <row r="386">
          <cell r="B386" t="str">
            <v>bom</v>
          </cell>
          <cell r="C386" t="str">
            <v>Vondellaan</v>
          </cell>
          <cell r="D386" t="str">
            <v>18</v>
          </cell>
          <cell r="E386" t="str">
            <v>1217 RX</v>
          </cell>
          <cell r="F386" t="str">
            <v>Hilversum</v>
          </cell>
          <cell r="G386">
            <v>13593</v>
          </cell>
        </row>
        <row r="387">
          <cell r="B387" t="str">
            <v>bom</v>
          </cell>
          <cell r="C387" t="str">
            <v>Oud Loosdrechtsedijk</v>
          </cell>
          <cell r="D387" t="str">
            <v>65</v>
          </cell>
          <cell r="E387" t="str">
            <v>1231 LP</v>
          </cell>
          <cell r="F387" t="str">
            <v>Loosdrecht</v>
          </cell>
          <cell r="G387">
            <v>16026</v>
          </cell>
        </row>
        <row r="388">
          <cell r="B388" t="str">
            <v>bomenstichting</v>
          </cell>
          <cell r="C388" t="str">
            <v>Eusebiusbuitensingel</v>
          </cell>
          <cell r="D388" t="str">
            <v>9</v>
          </cell>
          <cell r="E388" t="str">
            <v>6828 HT</v>
          </cell>
          <cell r="F388" t="str">
            <v>Arnhem</v>
          </cell>
          <cell r="G388">
            <v>12394</v>
          </cell>
        </row>
        <row r="389">
          <cell r="B389" t="str">
            <v>bonarius techniek b.v.</v>
          </cell>
          <cell r="C389" t="str">
            <v>Zwanenburgerdijk</v>
          </cell>
          <cell r="D389" t="str">
            <v>291</v>
          </cell>
          <cell r="E389" t="str">
            <v>1161 NL</v>
          </cell>
          <cell r="F389" t="str">
            <v>Zwanenburg</v>
          </cell>
          <cell r="G389">
            <v>17142</v>
          </cell>
        </row>
        <row r="390">
          <cell r="B390" t="str">
            <v>bonnenbox</v>
          </cell>
          <cell r="C390" t="str">
            <v>Lammert Majoorlaan</v>
          </cell>
          <cell r="D390" t="str">
            <v>32</v>
          </cell>
          <cell r="E390" t="str">
            <v>1401 RN</v>
          </cell>
          <cell r="F390" t="str">
            <v>Bussum</v>
          </cell>
          <cell r="G390">
            <v>15899</v>
          </cell>
        </row>
        <row r="391">
          <cell r="B391" t="str">
            <v>boogaart almere bv</v>
          </cell>
          <cell r="C391" t="str">
            <v>Postbus</v>
          </cell>
          <cell r="D391" t="str">
            <v>50236</v>
          </cell>
          <cell r="E391" t="str">
            <v>1305 AE</v>
          </cell>
          <cell r="F391" t="str">
            <v>Almere</v>
          </cell>
          <cell r="G391">
            <v>13687</v>
          </cell>
        </row>
        <row r="392">
          <cell r="B392" t="str">
            <v>booij projecten bv</v>
          </cell>
          <cell r="C392" t="str">
            <v>Laan van Rozenburg</v>
          </cell>
          <cell r="D392" t="str">
            <v>27</v>
          </cell>
          <cell r="E392" t="str">
            <v>2106 CA</v>
          </cell>
          <cell r="F392" t="str">
            <v>Heemstede</v>
          </cell>
          <cell r="G392">
            <v>15243</v>
          </cell>
        </row>
        <row r="393">
          <cell r="B393" t="str">
            <v>boomcontract b.v.</v>
          </cell>
          <cell r="C393" t="str">
            <v>Markeweg</v>
          </cell>
          <cell r="D393" t="str">
            <v>48</v>
          </cell>
          <cell r="E393" t="str">
            <v>8398 GP</v>
          </cell>
          <cell r="F393" t="str">
            <v>Blesdijke</v>
          </cell>
          <cell r="G393">
            <v>16627</v>
          </cell>
        </row>
        <row r="394">
          <cell r="B394" t="str">
            <v>boomkwekerij gebr. van den berk b.v.</v>
          </cell>
          <cell r="C394" t="str">
            <v>Donderdonk</v>
          </cell>
          <cell r="D394" t="str">
            <v>4</v>
          </cell>
          <cell r="E394" t="str">
            <v>5492 VJ</v>
          </cell>
          <cell r="F394" t="str">
            <v>Sint-Oedenrode</v>
          </cell>
          <cell r="G394">
            <v>16173</v>
          </cell>
        </row>
        <row r="395">
          <cell r="B395" t="str">
            <v>boomsma</v>
          </cell>
          <cell r="C395" t="str">
            <v>Kamperzand</v>
          </cell>
          <cell r="D395" t="str">
            <v>79</v>
          </cell>
          <cell r="E395" t="str">
            <v>1274 HL</v>
          </cell>
          <cell r="F395" t="str">
            <v>Huizen</v>
          </cell>
          <cell r="G395">
            <v>13187</v>
          </cell>
        </row>
        <row r="396">
          <cell r="B396" t="str">
            <v>boomsma</v>
          </cell>
          <cell r="C396" t="str">
            <v>Graaf Lodewijklaan</v>
          </cell>
          <cell r="D396" t="str">
            <v>280</v>
          </cell>
          <cell r="E396" t="str">
            <v>1412 AX</v>
          </cell>
          <cell r="F396" t="str">
            <v>Naarden</v>
          </cell>
          <cell r="G396">
            <v>15674</v>
          </cell>
        </row>
        <row r="397">
          <cell r="B397" t="str">
            <v>boomtechniek</v>
          </cell>
          <cell r="C397" t="str">
            <v>Postbus</v>
          </cell>
          <cell r="D397" t="str">
            <v>61</v>
          </cell>
          <cell r="E397" t="str">
            <v>3750 GB</v>
          </cell>
          <cell r="F397" t="str">
            <v>Bunschoten</v>
          </cell>
          <cell r="G397">
            <v>12913</v>
          </cell>
        </row>
        <row r="398">
          <cell r="B398" t="str">
            <v>boomtotaalzorg b.v.</v>
          </cell>
          <cell r="C398" t="str">
            <v>Lange Uitweg</v>
          </cell>
          <cell r="D398" t="str">
            <v>27</v>
          </cell>
          <cell r="E398" t="str">
            <v>3998 WD</v>
          </cell>
          <cell r="F398" t="str">
            <v>Schalkwijk</v>
          </cell>
          <cell r="G398">
            <v>16960</v>
          </cell>
        </row>
        <row r="399">
          <cell r="B399" t="str">
            <v>boon edam nederland b.v.</v>
          </cell>
          <cell r="C399" t="str">
            <v>Ambachtstraat</v>
          </cell>
          <cell r="D399" t="str">
            <v>4</v>
          </cell>
          <cell r="E399" t="str">
            <v>1135 GG</v>
          </cell>
          <cell r="F399" t="str">
            <v>Edam</v>
          </cell>
          <cell r="G399">
            <v>10417</v>
          </cell>
        </row>
        <row r="400">
          <cell r="B400" t="str">
            <v>boorsma</v>
          </cell>
          <cell r="C400" t="str">
            <v>Meindert Hobbemastraat</v>
          </cell>
          <cell r="D400" t="str">
            <v>11</v>
          </cell>
          <cell r="E400" t="str">
            <v>1394 EE</v>
          </cell>
          <cell r="F400" t="str">
            <v>Nederhorst den Berg</v>
          </cell>
          <cell r="G400">
            <v>17364</v>
          </cell>
        </row>
        <row r="401">
          <cell r="B401" t="str">
            <v>boot &amp; dart boomkwekerijen bv</v>
          </cell>
          <cell r="C401" t="str">
            <v>Postbus</v>
          </cell>
          <cell r="D401" t="str">
            <v>37</v>
          </cell>
          <cell r="E401" t="str">
            <v>2770 AA</v>
          </cell>
          <cell r="F401" t="str">
            <v>Boskoop</v>
          </cell>
          <cell r="G401">
            <v>13105</v>
          </cell>
        </row>
        <row r="402">
          <cell r="B402" t="str">
            <v>bootsma planologie</v>
          </cell>
          <cell r="C402" t="str">
            <v>Weersterweg</v>
          </cell>
          <cell r="D402" t="str">
            <v>15</v>
          </cell>
          <cell r="E402" t="str">
            <v>8747 NR</v>
          </cell>
          <cell r="F402" t="str">
            <v>Wons</v>
          </cell>
          <cell r="G402">
            <v>17263</v>
          </cell>
        </row>
        <row r="403">
          <cell r="B403" t="str">
            <v>borghols</v>
          </cell>
          <cell r="C403" t="str">
            <v>Bechweg</v>
          </cell>
          <cell r="D403" t="str">
            <v>2</v>
          </cell>
          <cell r="E403" t="str">
            <v>3816 NE</v>
          </cell>
          <cell r="F403" t="str">
            <v>Amersfoort</v>
          </cell>
          <cell r="G403">
            <v>15976</v>
          </cell>
        </row>
        <row r="404">
          <cell r="B404" t="str">
            <v>borleffs lindehuis</v>
          </cell>
          <cell r="C404" t="str">
            <v>Graaf Florislaan</v>
          </cell>
          <cell r="D404" t="str">
            <v>19</v>
          </cell>
          <cell r="E404" t="str">
            <v>1217 KJ</v>
          </cell>
          <cell r="F404" t="str">
            <v>Hilversum</v>
          </cell>
          <cell r="G404">
            <v>10755</v>
          </cell>
        </row>
        <row r="405">
          <cell r="B405" t="str">
            <v>borrelbar barrique b.v.</v>
          </cell>
          <cell r="C405" t="str">
            <v>Havenstraat</v>
          </cell>
          <cell r="D405" t="str">
            <v>106</v>
          </cell>
          <cell r="E405" t="str">
            <v>1404 EM</v>
          </cell>
          <cell r="F405" t="str">
            <v>Bussum</v>
          </cell>
          <cell r="G405">
            <v>17972</v>
          </cell>
        </row>
        <row r="406">
          <cell r="B406" t="str">
            <v>bos</v>
          </cell>
          <cell r="C406" t="str">
            <v>Amsterdamsestraatweg</v>
          </cell>
          <cell r="D406" t="str">
            <v>67</v>
          </cell>
          <cell r="E406" t="str">
            <v>1411 AZ</v>
          </cell>
          <cell r="F406" t="str">
            <v>Naarden</v>
          </cell>
          <cell r="G406">
            <v>11055</v>
          </cell>
        </row>
        <row r="407">
          <cell r="B407" t="str">
            <v>bos</v>
          </cell>
          <cell r="C407" t="str">
            <v>Waterscheerling</v>
          </cell>
          <cell r="D407" t="str">
            <v>34</v>
          </cell>
          <cell r="E407" t="str">
            <v>3824 Gc</v>
          </cell>
          <cell r="F407" t="str">
            <v>Amersfoort</v>
          </cell>
          <cell r="G407">
            <v>18080</v>
          </cell>
        </row>
        <row r="408">
          <cell r="B408" t="str">
            <v>bos park bilthoven</v>
          </cell>
          <cell r="C408" t="str">
            <v>Burgemeester van der Borchlaan</v>
          </cell>
          <cell r="D408" t="str">
            <v>7</v>
          </cell>
          <cell r="E408" t="str">
            <v>3722 GZ</v>
          </cell>
          <cell r="F408" t="str">
            <v>Bilthoven</v>
          </cell>
          <cell r="G408">
            <v>16514</v>
          </cell>
        </row>
        <row r="409">
          <cell r="B409" t="str">
            <v>bos vlaggen b.v.</v>
          </cell>
          <cell r="C409" t="str">
            <v>Nagelpolweg</v>
          </cell>
          <cell r="D409" t="str">
            <v>90</v>
          </cell>
          <cell r="E409" t="str">
            <v>7333 NZ</v>
          </cell>
          <cell r="F409" t="str">
            <v>Appeldoorn</v>
          </cell>
          <cell r="G409">
            <v>15893</v>
          </cell>
        </row>
        <row r="410">
          <cell r="B410" t="str">
            <v>bosch en slabbers den haag b.v.</v>
          </cell>
          <cell r="C410" t="str">
            <v>1e Sweelinckstraat</v>
          </cell>
          <cell r="D410" t="str">
            <v>30</v>
          </cell>
          <cell r="E410" t="str">
            <v>2517 GD</v>
          </cell>
          <cell r="F410" t="str">
            <v>Den Haag</v>
          </cell>
          <cell r="G410">
            <v>15454</v>
          </cell>
        </row>
        <row r="411">
          <cell r="B411" t="str">
            <v>bosheim exploitatie b.v.</v>
          </cell>
          <cell r="C411" t="str">
            <v>Plaggenweg</v>
          </cell>
          <cell r="D411" t="str">
            <v>355</v>
          </cell>
          <cell r="E411" t="str">
            <v>1406 SC</v>
          </cell>
          <cell r="F411" t="str">
            <v>Bussum</v>
          </cell>
          <cell r="G411">
            <v>16533</v>
          </cell>
        </row>
        <row r="412">
          <cell r="B412" t="str">
            <v>boshuizen hoverniers</v>
          </cell>
          <cell r="C412" t="str">
            <v>Koninginnelaan</v>
          </cell>
          <cell r="D412" t="str">
            <v>113</v>
          </cell>
          <cell r="E412" t="str">
            <v>3762 DC</v>
          </cell>
          <cell r="F412" t="str">
            <v>Soest</v>
          </cell>
          <cell r="G412">
            <v>15871</v>
          </cell>
        </row>
        <row r="413">
          <cell r="B413" t="str">
            <v>bosman ggz b.v.</v>
          </cell>
          <cell r="C413" t="str">
            <v>Agoraweg</v>
          </cell>
          <cell r="D413" t="str">
            <v>2</v>
          </cell>
          <cell r="E413" t="str">
            <v>8224 BX</v>
          </cell>
          <cell r="F413" t="str">
            <v>Lelystad</v>
          </cell>
          <cell r="G413">
            <v>10609</v>
          </cell>
        </row>
        <row r="414">
          <cell r="B414" t="str">
            <v>bossier</v>
          </cell>
          <cell r="C414" t="str">
            <v>Postbus</v>
          </cell>
          <cell r="D414" t="str">
            <v>108</v>
          </cell>
          <cell r="E414" t="str">
            <v>4900 AC</v>
          </cell>
          <cell r="F414" t="str">
            <v>Oosterhout</v>
          </cell>
          <cell r="G414">
            <v>12276</v>
          </cell>
        </row>
        <row r="415">
          <cell r="B415" t="str">
            <v>bottenheft</v>
          </cell>
          <cell r="C415" t="str">
            <v>Biezenmeent</v>
          </cell>
          <cell r="D415" t="str">
            <v>7</v>
          </cell>
          <cell r="E415" t="str">
            <v>1218 BR</v>
          </cell>
          <cell r="F415" t="str">
            <v>Hilversum</v>
          </cell>
          <cell r="G415">
            <v>17070</v>
          </cell>
        </row>
        <row r="416">
          <cell r="B416" t="str">
            <v>bou media productions</v>
          </cell>
          <cell r="C416" t="str">
            <v>Soestdijkseweg</v>
          </cell>
          <cell r="D416" t="str">
            <v>268</v>
          </cell>
          <cell r="E416" t="str">
            <v>3721 AK</v>
          </cell>
          <cell r="F416" t="str">
            <v>Bilthoven</v>
          </cell>
          <cell r="G416">
            <v>16259</v>
          </cell>
        </row>
        <row r="417">
          <cell r="B417" t="str">
            <v>boukyoua</v>
          </cell>
          <cell r="C417" t="str">
            <v>Spaarnestraat</v>
          </cell>
          <cell r="D417" t="str">
            <v>15</v>
          </cell>
          <cell r="E417" t="str">
            <v>7523 VJ</v>
          </cell>
          <cell r="F417" t="str">
            <v>Enschede</v>
          </cell>
          <cell r="G417">
            <v>17095</v>
          </cell>
        </row>
        <row r="418">
          <cell r="B418" t="str">
            <v>boulogne</v>
          </cell>
          <cell r="C418" t="str">
            <v>Piramide</v>
          </cell>
          <cell r="D418" t="str">
            <v>3</v>
          </cell>
          <cell r="E418" t="str">
            <v>1241 JG</v>
          </cell>
          <cell r="F418" t="str">
            <v>Kortenhoef</v>
          </cell>
          <cell r="G418">
            <v>17657</v>
          </cell>
        </row>
        <row r="419">
          <cell r="B419" t="str">
            <v>bout advocaten b.v.</v>
          </cell>
          <cell r="C419" t="str">
            <v>Postbus</v>
          </cell>
          <cell r="D419" t="str">
            <v>7015</v>
          </cell>
          <cell r="E419" t="str">
            <v>9701 JA</v>
          </cell>
          <cell r="F419" t="str">
            <v>Groningen</v>
          </cell>
          <cell r="G419">
            <v>16106</v>
          </cell>
        </row>
        <row r="420">
          <cell r="B420" t="str">
            <v>bouwatch</v>
          </cell>
          <cell r="C420" t="str">
            <v>Koperslagerstraat</v>
          </cell>
          <cell r="D420" t="str">
            <v>3</v>
          </cell>
          <cell r="E420" t="str">
            <v>9403 VM</v>
          </cell>
          <cell r="F420" t="str">
            <v>Assen</v>
          </cell>
          <cell r="G420">
            <v>15693</v>
          </cell>
        </row>
        <row r="421">
          <cell r="B421" t="str">
            <v>bouwbedrijf mulckhuyse ameide bv</v>
          </cell>
          <cell r="C421" t="str">
            <v>Industrieweg</v>
          </cell>
          <cell r="D421" t="str">
            <v>12a</v>
          </cell>
          <cell r="E421" t="str">
            <v>4233 GA</v>
          </cell>
          <cell r="F421" t="str">
            <v>Ameide</v>
          </cell>
          <cell r="G421">
            <v>17262</v>
          </cell>
        </row>
        <row r="422">
          <cell r="B422" t="str">
            <v>bouwdviesbureau langelaan</v>
          </cell>
          <cell r="C422" t="str">
            <v>Nieuwe Kerklaan</v>
          </cell>
          <cell r="D422" t="str">
            <v>19</v>
          </cell>
          <cell r="E422" t="str">
            <v>3054 ND</v>
          </cell>
          <cell r="F422" t="str">
            <v>Rotterdam</v>
          </cell>
          <cell r="G422">
            <v>14876</v>
          </cell>
        </row>
        <row r="423">
          <cell r="B423" t="str">
            <v>bouwstenen b.v.</v>
          </cell>
          <cell r="C423" t="str">
            <v>Hooglandseweg-Zuid</v>
          </cell>
          <cell r="D423" t="str">
            <v>28</v>
          </cell>
          <cell r="E423" t="str">
            <v>3813 TC</v>
          </cell>
          <cell r="F423" t="str">
            <v>Amersfoort</v>
          </cell>
          <cell r="G423">
            <v>16061</v>
          </cell>
        </row>
        <row r="424">
          <cell r="B424" t="str">
            <v>bovenkamp</v>
          </cell>
          <cell r="C424" t="str">
            <v>Meerstraat</v>
          </cell>
          <cell r="D424" t="str">
            <v>28</v>
          </cell>
          <cell r="E424" t="str">
            <v>1411 BH</v>
          </cell>
          <cell r="F424" t="str">
            <v>Naarden</v>
          </cell>
          <cell r="G424">
            <v>17409</v>
          </cell>
        </row>
        <row r="425">
          <cell r="B425" t="str">
            <v>bowlingcentrum huizen b.v.</v>
          </cell>
          <cell r="C425" t="str">
            <v>Plein 2000</v>
          </cell>
          <cell r="D425" t="str">
            <v>13</v>
          </cell>
          <cell r="E425" t="str">
            <v>1271 KK</v>
          </cell>
          <cell r="F425" t="str">
            <v>Huizen</v>
          </cell>
          <cell r="G425">
            <v>15529</v>
          </cell>
        </row>
        <row r="426">
          <cell r="B426" t="str">
            <v>boxma</v>
          </cell>
          <cell r="C426" t="str">
            <v>Niehoveplantsoen</v>
          </cell>
          <cell r="D426" t="str">
            <v>5</v>
          </cell>
          <cell r="E426" t="str">
            <v>6835 AV</v>
          </cell>
          <cell r="F426" t="str">
            <v>Arnhem</v>
          </cell>
          <cell r="G426">
            <v>15127</v>
          </cell>
        </row>
        <row r="427">
          <cell r="B427" t="str">
            <v>braam</v>
          </cell>
          <cell r="C427" t="str">
            <v>Paulinelaan</v>
          </cell>
          <cell r="D427" t="str">
            <v>18</v>
          </cell>
          <cell r="E427" t="str">
            <v>1399 VK</v>
          </cell>
          <cell r="F427" t="str">
            <v>Muiderberg</v>
          </cell>
          <cell r="G427">
            <v>16376</v>
          </cell>
        </row>
        <row r="428">
          <cell r="B428" t="str">
            <v>brabo verpakking</v>
          </cell>
          <cell r="C428" t="str">
            <v>Paardebijsters</v>
          </cell>
          <cell r="D428" t="str">
            <v>4</v>
          </cell>
          <cell r="E428" t="str">
            <v>4817 BR</v>
          </cell>
          <cell r="F428" t="str">
            <v>Breda</v>
          </cell>
          <cell r="G428">
            <v>15769</v>
          </cell>
        </row>
        <row r="429">
          <cell r="B429" t="str">
            <v>brackmann aanbestedingsspecialist</v>
          </cell>
          <cell r="C429" t="str">
            <v>Straatweg</v>
          </cell>
          <cell r="D429" t="str">
            <v>231</v>
          </cell>
          <cell r="E429" t="str">
            <v>3054 AG</v>
          </cell>
          <cell r="F429" t="str">
            <v>Rotterdam</v>
          </cell>
          <cell r="G429">
            <v>13038</v>
          </cell>
        </row>
        <row r="430">
          <cell r="B430" t="str">
            <v>branchevereniging archiefinstelling</v>
          </cell>
          <cell r="C430" t="str">
            <v>Werstervoortsedijk</v>
          </cell>
          <cell r="D430" t="str">
            <v>67</v>
          </cell>
          <cell r="E430" t="str">
            <v>6827 AT</v>
          </cell>
          <cell r="F430" t="str">
            <v>Arnhem</v>
          </cell>
          <cell r="G430">
            <v>13547</v>
          </cell>
        </row>
        <row r="431">
          <cell r="B431" t="str">
            <v>brandchart</v>
          </cell>
          <cell r="C431" t="str">
            <v>Kingsfordweg</v>
          </cell>
          <cell r="D431" t="str">
            <v>151</v>
          </cell>
          <cell r="E431" t="str">
            <v>1043 GR</v>
          </cell>
          <cell r="F431" t="str">
            <v>Amsterdam</v>
          </cell>
          <cell r="G431">
            <v>17231</v>
          </cell>
        </row>
        <row r="432">
          <cell r="B432" t="str">
            <v>brande</v>
          </cell>
          <cell r="C432" t="str">
            <v>Karveel</v>
          </cell>
          <cell r="D432" t="str">
            <v>12</v>
          </cell>
          <cell r="E432" t="str">
            <v>1398 BV</v>
          </cell>
          <cell r="F432" t="str">
            <v>Muiden</v>
          </cell>
          <cell r="G432">
            <v>17218</v>
          </cell>
        </row>
        <row r="433">
          <cell r="B433" t="str">
            <v>bransen interim en proj. sociaal domein</v>
          </cell>
          <cell r="C433" t="str">
            <v>Harry Banninkstraat</v>
          </cell>
          <cell r="D433" t="str">
            <v>114</v>
          </cell>
          <cell r="E433" t="str">
            <v>3542 CJ</v>
          </cell>
          <cell r="F433" t="str">
            <v>Utrecht</v>
          </cell>
          <cell r="G433">
            <v>17212</v>
          </cell>
        </row>
        <row r="434">
          <cell r="B434" t="str">
            <v>brasserie bel ami</v>
          </cell>
          <cell r="C434" t="str">
            <v>Brinklaan</v>
          </cell>
          <cell r="D434" t="str">
            <v>86</v>
          </cell>
          <cell r="E434" t="str">
            <v>1404 GN</v>
          </cell>
          <cell r="F434" t="str">
            <v>Bussum</v>
          </cell>
          <cell r="G434">
            <v>12881</v>
          </cell>
        </row>
        <row r="435">
          <cell r="B435" t="str">
            <v>brasserie drusius</v>
          </cell>
          <cell r="C435" t="str">
            <v>Nassaulaan</v>
          </cell>
          <cell r="D435" t="str">
            <v>41</v>
          </cell>
          <cell r="E435" t="str">
            <v>1404 CM</v>
          </cell>
          <cell r="F435" t="str">
            <v>Bussum</v>
          </cell>
          <cell r="G435">
            <v>13523</v>
          </cell>
        </row>
        <row r="436">
          <cell r="B436" t="str">
            <v>brasserie herengracht</v>
          </cell>
          <cell r="C436" t="str">
            <v>Herengracht</v>
          </cell>
          <cell r="D436" t="str">
            <v>75</v>
          </cell>
          <cell r="E436" t="str">
            <v>1398 AD</v>
          </cell>
          <cell r="F436" t="str">
            <v>Muiden</v>
          </cell>
          <cell r="G436">
            <v>11592</v>
          </cell>
        </row>
        <row r="437">
          <cell r="B437" t="str">
            <v>breed</v>
          </cell>
          <cell r="C437" t="str">
            <v>Beijert</v>
          </cell>
          <cell r="D437" t="str">
            <v>24</v>
          </cell>
          <cell r="E437" t="str">
            <v>1411 RB</v>
          </cell>
          <cell r="F437" t="str">
            <v>Naarden</v>
          </cell>
          <cell r="G437">
            <v>15855</v>
          </cell>
        </row>
        <row r="438">
          <cell r="B438" t="str">
            <v>breedveld &amp; schroder</v>
          </cell>
          <cell r="C438" t="str">
            <v>Katernstraat</v>
          </cell>
          <cell r="D438" t="str">
            <v>21</v>
          </cell>
          <cell r="E438" t="str">
            <v>1321 NC</v>
          </cell>
          <cell r="F438" t="str">
            <v>Almere</v>
          </cell>
          <cell r="G438">
            <v>15851</v>
          </cell>
        </row>
        <row r="439">
          <cell r="B439" t="str">
            <v>breeveld</v>
          </cell>
          <cell r="C439" t="str">
            <v>Havenstraat</v>
          </cell>
          <cell r="D439" t="str">
            <v>134</v>
          </cell>
          <cell r="E439" t="str">
            <v>1404 EM</v>
          </cell>
          <cell r="F439" t="str">
            <v>Bussum</v>
          </cell>
          <cell r="G439">
            <v>17051</v>
          </cell>
        </row>
        <row r="440">
          <cell r="B440" t="str">
            <v>bregje bussum b.v.</v>
          </cell>
          <cell r="C440" t="str">
            <v>Wilhelminaplantsoen</v>
          </cell>
          <cell r="D440" t="str">
            <v>7</v>
          </cell>
          <cell r="E440" t="str">
            <v>1404 JA</v>
          </cell>
          <cell r="F440" t="str">
            <v>Bussum</v>
          </cell>
          <cell r="G440">
            <v>14163</v>
          </cell>
        </row>
        <row r="441">
          <cell r="B441" t="str">
            <v>breman utiliteit zwolle b.v.</v>
          </cell>
          <cell r="C441" t="str">
            <v>Pascalweg</v>
          </cell>
          <cell r="D441" t="str">
            <v>2</v>
          </cell>
          <cell r="E441" t="str">
            <v>8013 RC</v>
          </cell>
          <cell r="F441" t="str">
            <v>Zwolle</v>
          </cell>
          <cell r="G441">
            <v>17341</v>
          </cell>
        </row>
        <row r="442">
          <cell r="B442" t="str">
            <v>bres advocaten</v>
          </cell>
          <cell r="C442" t="str">
            <v>Burgemeester Grothestraat</v>
          </cell>
          <cell r="D442" t="str">
            <v>74</v>
          </cell>
          <cell r="E442" t="str">
            <v>3761 CN</v>
          </cell>
          <cell r="F442" t="str">
            <v>Soest</v>
          </cell>
          <cell r="G442">
            <v>16333</v>
          </cell>
        </row>
        <row r="443">
          <cell r="B443" t="str">
            <v>bright professionals</v>
          </cell>
          <cell r="C443" t="str">
            <v>Waarderweg</v>
          </cell>
          <cell r="D443" t="str">
            <v>33</v>
          </cell>
          <cell r="E443" t="str">
            <v>2031 BN</v>
          </cell>
          <cell r="F443" t="str">
            <v>Haarlem</v>
          </cell>
          <cell r="G443">
            <v>16759</v>
          </cell>
        </row>
        <row r="444">
          <cell r="B444" t="str">
            <v>brilliant group b.v.</v>
          </cell>
          <cell r="C444" t="str">
            <v>Typograaf</v>
          </cell>
          <cell r="D444" t="str">
            <v>8</v>
          </cell>
          <cell r="E444" t="str">
            <v>6921 VB</v>
          </cell>
          <cell r="F444" t="str">
            <v>Duiven</v>
          </cell>
          <cell r="G444">
            <v>17419</v>
          </cell>
        </row>
        <row r="445">
          <cell r="B445" t="str">
            <v>brink's cash management bv</v>
          </cell>
          <cell r="C445" t="str">
            <v>Ptolemaeuslaan</v>
          </cell>
          <cell r="D445" t="str">
            <v>61</v>
          </cell>
          <cell r="E445" t="str">
            <v>3528 BR</v>
          </cell>
          <cell r="F445" t="str">
            <v>Utrecht</v>
          </cell>
          <cell r="G445">
            <v>12420</v>
          </cell>
        </row>
        <row r="446">
          <cell r="B446" t="str">
            <v>bro</v>
          </cell>
          <cell r="C446" t="str">
            <v>Bosscheweg</v>
          </cell>
          <cell r="D446" t="str">
            <v>107</v>
          </cell>
          <cell r="E446" t="str">
            <v>5282 WV</v>
          </cell>
          <cell r="F446" t="str">
            <v>Boxtel</v>
          </cell>
          <cell r="G446">
            <v>14767</v>
          </cell>
        </row>
        <row r="447">
          <cell r="B447" t="str">
            <v>broedplaats gooise meren</v>
          </cell>
          <cell r="C447" t="str">
            <v>Ruijterlaan</v>
          </cell>
          <cell r="D447" t="str">
            <v>24</v>
          </cell>
          <cell r="E447" t="str">
            <v>1404 BC</v>
          </cell>
          <cell r="F447" t="str">
            <v>Bussum</v>
          </cell>
          <cell r="G447">
            <v>13619</v>
          </cell>
        </row>
        <row r="448">
          <cell r="B448" t="str">
            <v>broeze</v>
          </cell>
          <cell r="C448" t="str">
            <v>Utrecht</v>
          </cell>
          <cell r="D448" t="str">
            <v>58</v>
          </cell>
          <cell r="E448" t="str">
            <v>3527 WJ</v>
          </cell>
          <cell r="F448" t="str">
            <v>Utrecht</v>
          </cell>
          <cell r="G448">
            <v>13508</v>
          </cell>
        </row>
        <row r="449">
          <cell r="B449" t="str">
            <v>broks-messelaar consultancy b.v.</v>
          </cell>
          <cell r="C449" t="str">
            <v>Lange Amerikaweg</v>
          </cell>
          <cell r="D449" t="str">
            <v>67</v>
          </cell>
          <cell r="E449" t="str">
            <v>7332 BP</v>
          </cell>
          <cell r="F449" t="str">
            <v>Apeldoorn</v>
          </cell>
          <cell r="G449">
            <v>14052</v>
          </cell>
        </row>
        <row r="450">
          <cell r="B450" t="str">
            <v>bronkhorst</v>
          </cell>
          <cell r="C450" t="str">
            <v>Meentweg</v>
          </cell>
          <cell r="D450" t="str">
            <v>49</v>
          </cell>
          <cell r="E450" t="str">
            <v>1406 KD</v>
          </cell>
          <cell r="F450" t="str">
            <v>Bussum</v>
          </cell>
          <cell r="G450">
            <v>17916</v>
          </cell>
        </row>
        <row r="451">
          <cell r="B451" t="str">
            <v>brout b.v.</v>
          </cell>
          <cell r="C451" t="str">
            <v>Straatweg</v>
          </cell>
          <cell r="D451" t="str">
            <v>236</v>
          </cell>
          <cell r="E451" t="str">
            <v>3621 BZ</v>
          </cell>
          <cell r="F451" t="str">
            <v>Breukelen</v>
          </cell>
          <cell r="G451">
            <v>17035</v>
          </cell>
        </row>
        <row r="452">
          <cell r="B452" t="str">
            <v>brouwer evenementen groep b.v.</v>
          </cell>
          <cell r="C452" t="str">
            <v>Ringersstraat</v>
          </cell>
          <cell r="D452" t="str">
            <v>6</v>
          </cell>
          <cell r="E452" t="str">
            <v>3125 BP</v>
          </cell>
          <cell r="F452" t="str">
            <v>Schiedam</v>
          </cell>
          <cell r="G452">
            <v>16750</v>
          </cell>
        </row>
        <row r="453">
          <cell r="B453" t="str">
            <v>brouwer stedelijk water advies</v>
          </cell>
          <cell r="C453" t="str">
            <v>Tichelkuilen</v>
          </cell>
          <cell r="D453" t="str">
            <v>132</v>
          </cell>
          <cell r="E453" t="str">
            <v>7206 BJ</v>
          </cell>
          <cell r="F453" t="str">
            <v>Zutphen</v>
          </cell>
          <cell r="G453">
            <v>16397</v>
          </cell>
        </row>
        <row r="454">
          <cell r="B454" t="str">
            <v>bruggink</v>
          </cell>
          <cell r="C454" t="str">
            <v>Koningslaan</v>
          </cell>
          <cell r="D454" t="str">
            <v>30</v>
          </cell>
          <cell r="E454" t="str">
            <v>1405 GM</v>
          </cell>
          <cell r="F454" t="str">
            <v>Bussum</v>
          </cell>
          <cell r="G454">
            <v>16557</v>
          </cell>
        </row>
        <row r="455">
          <cell r="B455" t="str">
            <v>bruin</v>
          </cell>
          <cell r="C455" t="str">
            <v>Meerkoet</v>
          </cell>
          <cell r="D455" t="str">
            <v>5</v>
          </cell>
          <cell r="E455" t="str">
            <v>1399 KE</v>
          </cell>
          <cell r="F455" t="str">
            <v>Muiderberg</v>
          </cell>
          <cell r="G455">
            <v>18072</v>
          </cell>
        </row>
        <row r="456">
          <cell r="B456" t="str">
            <v>bruin en m.j.a. visée</v>
          </cell>
          <cell r="C456" t="str">
            <v>Herengracht</v>
          </cell>
          <cell r="D456" t="str">
            <v>77</v>
          </cell>
          <cell r="E456" t="str">
            <v>1398 AD</v>
          </cell>
          <cell r="F456" t="str">
            <v>Muiden</v>
          </cell>
          <cell r="G456">
            <v>16832</v>
          </cell>
        </row>
        <row r="457">
          <cell r="B457" t="str">
            <v>brunet advocaten</v>
          </cell>
          <cell r="C457" t="str">
            <v>Oranjesingel</v>
          </cell>
          <cell r="D457" t="str">
            <v>53</v>
          </cell>
          <cell r="E457" t="str">
            <v>6511 NP</v>
          </cell>
          <cell r="F457" t="str">
            <v>Nijmegen</v>
          </cell>
          <cell r="G457">
            <v>16630</v>
          </cell>
        </row>
        <row r="458">
          <cell r="B458" t="str">
            <v>bruweij b.v.</v>
          </cell>
          <cell r="C458" t="str">
            <v>Vlietsingel</v>
          </cell>
          <cell r="D458" t="str">
            <v>26</v>
          </cell>
          <cell r="E458" t="str">
            <v>3831 SV</v>
          </cell>
          <cell r="F458" t="str">
            <v>Leusden</v>
          </cell>
          <cell r="G458">
            <v>16566</v>
          </cell>
        </row>
        <row r="459">
          <cell r="B459" t="str">
            <v>bs detacheringen b.v.</v>
          </cell>
          <cell r="C459" t="str">
            <v>Gabriel Metsulaan</v>
          </cell>
          <cell r="D459" t="str">
            <v>28</v>
          </cell>
          <cell r="E459" t="str">
            <v>3904 ZG</v>
          </cell>
          <cell r="F459" t="str">
            <v>Veenendaal</v>
          </cell>
          <cell r="G459">
            <v>17371</v>
          </cell>
        </row>
        <row r="460">
          <cell r="B460" t="str">
            <v>bsn bomenservice</v>
          </cell>
          <cell r="C460" t="str">
            <v>Ambachtweg</v>
          </cell>
          <cell r="D460" t="str">
            <v>53</v>
          </cell>
          <cell r="E460" t="str">
            <v>2841 MB</v>
          </cell>
          <cell r="F460" t="str">
            <v>Moordrecht</v>
          </cell>
          <cell r="G460">
            <v>13175</v>
          </cell>
        </row>
        <row r="461">
          <cell r="B461" t="str">
            <v>bsq consultancy</v>
          </cell>
          <cell r="C461" t="str">
            <v>Emile Hullebroeckstraat</v>
          </cell>
          <cell r="D461" t="str">
            <v>37</v>
          </cell>
          <cell r="E461" t="str">
            <v>2543 BZ</v>
          </cell>
          <cell r="F461" t="str">
            <v>Utrecht</v>
          </cell>
          <cell r="G461">
            <v>16766</v>
          </cell>
        </row>
        <row r="462">
          <cell r="B462" t="str">
            <v>budgetbeheer den haag</v>
          </cell>
          <cell r="C462" t="str">
            <v>Calandstraat</v>
          </cell>
          <cell r="D462" t="str">
            <v>1</v>
          </cell>
          <cell r="E462" t="str">
            <v>2521 AD</v>
          </cell>
          <cell r="F462" t="str">
            <v>s-Gravenhage</v>
          </cell>
          <cell r="G462">
            <v>17886</v>
          </cell>
        </row>
        <row r="463">
          <cell r="B463" t="str">
            <v>buitenhekplus bv</v>
          </cell>
          <cell r="C463" t="str">
            <v>Watergoorweg</v>
          </cell>
          <cell r="D463" t="str">
            <v>104</v>
          </cell>
          <cell r="E463" t="str">
            <v>3861 MA</v>
          </cell>
          <cell r="F463" t="str">
            <v>Nijkerk</v>
          </cell>
          <cell r="G463">
            <v>14838</v>
          </cell>
        </row>
        <row r="464">
          <cell r="B464" t="str">
            <v>buiter beton naarden b.v.</v>
          </cell>
          <cell r="C464" t="str">
            <v>Rijksweg</v>
          </cell>
          <cell r="D464" t="str">
            <v>91</v>
          </cell>
          <cell r="E464" t="str">
            <v>1411 GE</v>
          </cell>
          <cell r="F464" t="str">
            <v>Naarden</v>
          </cell>
          <cell r="G464">
            <v>11934</v>
          </cell>
        </row>
        <row r="465">
          <cell r="B465" t="str">
            <v>buko infrasupport</v>
          </cell>
          <cell r="C465" t="str">
            <v>Postbus</v>
          </cell>
          <cell r="D465" t="str">
            <v>519</v>
          </cell>
          <cell r="E465" t="str">
            <v>1940 AM</v>
          </cell>
          <cell r="F465" t="str">
            <v>Beverwijk</v>
          </cell>
          <cell r="G465">
            <v>10501</v>
          </cell>
        </row>
        <row r="466">
          <cell r="B466" t="str">
            <v>burcht advocaten</v>
          </cell>
          <cell r="C466" t="str">
            <v>Huizermaatweg</v>
          </cell>
          <cell r="D466" t="str">
            <v>560</v>
          </cell>
          <cell r="E466" t="str">
            <v>1276 LN</v>
          </cell>
          <cell r="F466" t="str">
            <v>Huizen</v>
          </cell>
          <cell r="G466">
            <v>16349</v>
          </cell>
        </row>
        <row r="467">
          <cell r="B467" t="str">
            <v>bureau artep</v>
          </cell>
          <cell r="C467" t="str">
            <v>Spruitenburg</v>
          </cell>
          <cell r="D467" t="str">
            <v>12</v>
          </cell>
          <cell r="E467" t="str">
            <v>3813 LM</v>
          </cell>
          <cell r="F467" t="str">
            <v>Amersfoort</v>
          </cell>
          <cell r="G467">
            <v>16079</v>
          </cell>
        </row>
        <row r="468">
          <cell r="B468" t="str">
            <v>bureau b+b stedebouw en landschapsarch.</v>
          </cell>
          <cell r="C468" t="str">
            <v>Kraanspoor</v>
          </cell>
          <cell r="D468" t="str">
            <v>1</v>
          </cell>
          <cell r="E468" t="str">
            <v>1033 Sc</v>
          </cell>
          <cell r="F468" t="str">
            <v>Amsterdam</v>
          </cell>
          <cell r="G468">
            <v>17112</v>
          </cell>
        </row>
        <row r="469">
          <cell r="B469" t="str">
            <v>bureau back</v>
          </cell>
          <cell r="C469" t="str">
            <v>Mauvezand</v>
          </cell>
          <cell r="D469" t="str">
            <v>45</v>
          </cell>
          <cell r="E469" t="str">
            <v>1251 JD</v>
          </cell>
          <cell r="F469" t="str">
            <v>Laren</v>
          </cell>
          <cell r="G469">
            <v>18034</v>
          </cell>
        </row>
        <row r="470">
          <cell r="B470" t="str">
            <v>bureau brandeis b.v.</v>
          </cell>
          <cell r="C470" t="str">
            <v>Sophialaan</v>
          </cell>
          <cell r="D470" t="str">
            <v>8</v>
          </cell>
          <cell r="E470" t="str">
            <v>1075 BR</v>
          </cell>
          <cell r="F470" t="str">
            <v>Amsterda</v>
          </cell>
          <cell r="G470">
            <v>15219</v>
          </cell>
        </row>
        <row r="471">
          <cell r="B471" t="str">
            <v>bureau brug b.v.</v>
          </cell>
          <cell r="C471" t="str">
            <v>Ebbehout</v>
          </cell>
          <cell r="D471" t="str">
            <v>31</v>
          </cell>
          <cell r="E471" t="str">
            <v>1507 EH</v>
          </cell>
          <cell r="F471" t="str">
            <v>Zaandam</v>
          </cell>
          <cell r="G471">
            <v>10149</v>
          </cell>
        </row>
        <row r="472">
          <cell r="B472" t="str">
            <v>bureau bruinzeel</v>
          </cell>
          <cell r="C472" t="str">
            <v>Pilotenstraat</v>
          </cell>
          <cell r="D472" t="str">
            <v>19</v>
          </cell>
          <cell r="E472" t="str">
            <v>1059 CH</v>
          </cell>
          <cell r="F472" t="str">
            <v>Amsterdam</v>
          </cell>
          <cell r="G472">
            <v>16412</v>
          </cell>
        </row>
        <row r="473">
          <cell r="B473" t="str">
            <v>bureau burhs b.v.</v>
          </cell>
          <cell r="C473" t="str">
            <v>Meeuwenlaan</v>
          </cell>
          <cell r="D473" t="str">
            <v>98-100</v>
          </cell>
          <cell r="E473" t="str">
            <v>1021 JL</v>
          </cell>
          <cell r="F473" t="str">
            <v>Amsterdam</v>
          </cell>
          <cell r="G473">
            <v>16641</v>
          </cell>
        </row>
        <row r="474">
          <cell r="B474" t="str">
            <v>bureau drugszaken b.v.</v>
          </cell>
          <cell r="C474" t="str">
            <v>Spant</v>
          </cell>
          <cell r="D474" t="str">
            <v>7</v>
          </cell>
          <cell r="E474" t="str">
            <v>8502 BJ</v>
          </cell>
          <cell r="F474" t="str">
            <v>Joure</v>
          </cell>
          <cell r="G474">
            <v>17235</v>
          </cell>
        </row>
        <row r="475">
          <cell r="B475" t="str">
            <v>bureau gerritsen</v>
          </cell>
          <cell r="C475" t="str">
            <v>Huizerweg</v>
          </cell>
          <cell r="D475" t="str">
            <v>4</v>
          </cell>
          <cell r="E475" t="str">
            <v>1402 AA</v>
          </cell>
          <cell r="F475" t="str">
            <v>Bussum</v>
          </cell>
          <cell r="G475">
            <v>17050</v>
          </cell>
        </row>
        <row r="476">
          <cell r="B476" t="str">
            <v>bureau integriteit bv</v>
          </cell>
          <cell r="C476" t="str">
            <v>Van Boetzelaerlaan</v>
          </cell>
          <cell r="D476" t="str">
            <v>34</v>
          </cell>
          <cell r="E476" t="str">
            <v>3828 NS</v>
          </cell>
          <cell r="F476" t="str">
            <v>Amersfoort</v>
          </cell>
          <cell r="G476">
            <v>10243</v>
          </cell>
        </row>
        <row r="477">
          <cell r="B477" t="str">
            <v>bureau jordaan</v>
          </cell>
          <cell r="C477" t="str">
            <v>Nieuwe Leliestraat</v>
          </cell>
          <cell r="D477" t="str">
            <v>48</v>
          </cell>
          <cell r="E477" t="str">
            <v>1015 ST</v>
          </cell>
          <cell r="F477" t="str">
            <v>Amsterdam</v>
          </cell>
          <cell r="G477">
            <v>16247</v>
          </cell>
        </row>
        <row r="478">
          <cell r="B478" t="str">
            <v>bureau kvan</v>
          </cell>
          <cell r="C478" t="str">
            <v>Westervoortsedijk</v>
          </cell>
          <cell r="D478" t="str">
            <v>67</v>
          </cell>
          <cell r="E478" t="str">
            <v>6827 AT</v>
          </cell>
          <cell r="F478" t="str">
            <v>Arnhem</v>
          </cell>
          <cell r="G478">
            <v>12218</v>
          </cell>
        </row>
        <row r="479">
          <cell r="B479" t="str">
            <v>bureau rekenruimte</v>
          </cell>
          <cell r="C479" t="str">
            <v>t Zand</v>
          </cell>
          <cell r="D479" t="str">
            <v>17</v>
          </cell>
          <cell r="E479" t="str">
            <v>3811 GB</v>
          </cell>
          <cell r="F479" t="str">
            <v>Amersfoort</v>
          </cell>
          <cell r="G479">
            <v>11933</v>
          </cell>
        </row>
        <row r="480">
          <cell r="B480" t="str">
            <v>bureau rentenaar</v>
          </cell>
          <cell r="C480" t="str">
            <v>Jaap de Boerstraat</v>
          </cell>
          <cell r="D480" t="str">
            <v>18</v>
          </cell>
          <cell r="E480" t="str">
            <v>1551 GP</v>
          </cell>
          <cell r="F480" t="str">
            <v>Westzaan</v>
          </cell>
          <cell r="G480">
            <v>15501</v>
          </cell>
        </row>
        <row r="481">
          <cell r="B481" t="str">
            <v>bureau rowin petersma</v>
          </cell>
          <cell r="C481" t="str">
            <v>Van Reenenstraat</v>
          </cell>
          <cell r="D481" t="str">
            <v>17</v>
          </cell>
          <cell r="E481" t="str">
            <v>1051 JA</v>
          </cell>
          <cell r="F481" t="str">
            <v>Amsterdam</v>
          </cell>
          <cell r="G481">
            <v>12275</v>
          </cell>
        </row>
        <row r="482">
          <cell r="B482" t="str">
            <v>bureau stedelijke planning b.v.</v>
          </cell>
          <cell r="C482" t="str">
            <v>Silodam</v>
          </cell>
          <cell r="D482" t="str">
            <v>1</v>
          </cell>
          <cell r="E482" t="str">
            <v>1013 AL</v>
          </cell>
          <cell r="F482" t="str">
            <v>Amsterdam</v>
          </cell>
          <cell r="G482">
            <v>16500</v>
          </cell>
        </row>
        <row r="483">
          <cell r="B483" t="str">
            <v>bureau streefkerk</v>
          </cell>
          <cell r="C483" t="str">
            <v>Harderqijkerweg</v>
          </cell>
          <cell r="D483" t="str">
            <v>38</v>
          </cell>
          <cell r="E483" t="str">
            <v>3852 AD</v>
          </cell>
          <cell r="F483" t="str">
            <v>Ermelo</v>
          </cell>
          <cell r="G483">
            <v>13615</v>
          </cell>
        </row>
        <row r="484">
          <cell r="B484" t="str">
            <v>bureau tromp b.v.</v>
          </cell>
          <cell r="C484" t="str">
            <v>Orteliuslaan</v>
          </cell>
          <cell r="D484" t="str">
            <v>850</v>
          </cell>
          <cell r="E484" t="str">
            <v>3528 BB</v>
          </cell>
          <cell r="F484" t="str">
            <v>Zeist</v>
          </cell>
          <cell r="G484">
            <v>16634</v>
          </cell>
        </row>
        <row r="485">
          <cell r="B485" t="str">
            <v>bureau van berkum b.v.</v>
          </cell>
          <cell r="C485" t="str">
            <v>Hoogeindseweg</v>
          </cell>
          <cell r="D485" t="str">
            <v>50</v>
          </cell>
          <cell r="E485" t="str">
            <v>5051 EC</v>
          </cell>
          <cell r="F485" t="str">
            <v>Goirle</v>
          </cell>
          <cell r="G485">
            <v>14059</v>
          </cell>
        </row>
        <row r="486">
          <cell r="B486" t="str">
            <v>bureau van tilburg</v>
          </cell>
          <cell r="C486" t="str">
            <v>Corneillelaan</v>
          </cell>
          <cell r="D486" t="str">
            <v>26</v>
          </cell>
          <cell r="E486" t="str">
            <v>3533 CW</v>
          </cell>
          <cell r="F486" t="str">
            <v>Utrecht</v>
          </cell>
          <cell r="G486">
            <v>18178</v>
          </cell>
        </row>
        <row r="487">
          <cell r="B487" t="str">
            <v>bureau veiligheid</v>
          </cell>
          <cell r="C487" t="str">
            <v>Hamdijk</v>
          </cell>
          <cell r="D487" t="str">
            <v>21</v>
          </cell>
          <cell r="E487" t="str">
            <v>9693 TB</v>
          </cell>
          <cell r="F487" t="str">
            <v>Bad Nieuweschans</v>
          </cell>
          <cell r="G487">
            <v>13376</v>
          </cell>
        </row>
        <row r="488">
          <cell r="B488" t="str">
            <v>bureau verkeersregelaar nederland b.v.</v>
          </cell>
          <cell r="C488" t="str">
            <v>Computerweg</v>
          </cell>
          <cell r="D488" t="str">
            <v>7</v>
          </cell>
          <cell r="E488" t="str">
            <v>3542 DP</v>
          </cell>
          <cell r="F488" t="str">
            <v>Utrecht</v>
          </cell>
          <cell r="G488">
            <v>17393</v>
          </cell>
        </row>
        <row r="489">
          <cell r="B489" t="str">
            <v>bureau viridis</v>
          </cell>
          <cell r="C489" t="str">
            <v>Randweg</v>
          </cell>
          <cell r="D489" t="str">
            <v>30</v>
          </cell>
          <cell r="E489" t="str">
            <v>4104 AC</v>
          </cell>
          <cell r="F489" t="str">
            <v>Culemborg</v>
          </cell>
          <cell r="G489">
            <v>16478</v>
          </cell>
        </row>
        <row r="490">
          <cell r="B490" t="str">
            <v>bureau voor overheidscommunicatie</v>
          </cell>
          <cell r="C490" t="str">
            <v>Korte Bergstraat</v>
          </cell>
          <cell r="D490" t="str">
            <v>13</v>
          </cell>
          <cell r="E490" t="str">
            <v>3811 ML</v>
          </cell>
          <cell r="F490" t="str">
            <v>Amersfoort</v>
          </cell>
          <cell r="G490">
            <v>12055</v>
          </cell>
        </row>
        <row r="491">
          <cell r="B491" t="str">
            <v>bureau voor ruimte &amp; vrije tijd</v>
          </cell>
          <cell r="C491" t="str">
            <v>Jansbuitensingel</v>
          </cell>
          <cell r="D491" t="str">
            <v>30</v>
          </cell>
          <cell r="E491" t="str">
            <v>6811 AE</v>
          </cell>
          <cell r="F491" t="str">
            <v>Arnhem</v>
          </cell>
          <cell r="G491">
            <v>16987</v>
          </cell>
        </row>
        <row r="492">
          <cell r="B492" t="str">
            <v>bureau woontalent</v>
          </cell>
          <cell r="C492" t="str">
            <v>Buitiensingel</v>
          </cell>
          <cell r="D492" t="str">
            <v>96</v>
          </cell>
          <cell r="E492" t="str">
            <v>9611 DH</v>
          </cell>
          <cell r="F492" t="str">
            <v>Sappemeer</v>
          </cell>
          <cell r="G492">
            <v>17481</v>
          </cell>
        </row>
        <row r="493">
          <cell r="B493" t="str">
            <v>burgers</v>
          </cell>
          <cell r="C493" t="str">
            <v>Jan van der Heijdenstraat</v>
          </cell>
          <cell r="D493" t="str">
            <v>19</v>
          </cell>
          <cell r="E493" t="str">
            <v>5034 XD</v>
          </cell>
          <cell r="F493" t="str">
            <v>Utrecht</v>
          </cell>
          <cell r="G493">
            <v>17890</v>
          </cell>
        </row>
        <row r="494">
          <cell r="B494" t="str">
            <v>buro o, zo!</v>
          </cell>
          <cell r="C494" t="str">
            <v>Kometenstraat</v>
          </cell>
          <cell r="D494" t="str">
            <v>115</v>
          </cell>
          <cell r="E494" t="str">
            <v>1223 CJ</v>
          </cell>
          <cell r="F494" t="str">
            <v>Hilversum</v>
          </cell>
          <cell r="G494">
            <v>10611</v>
          </cell>
        </row>
        <row r="495">
          <cell r="B495" t="str">
            <v>buro o,zo! b.v.</v>
          </cell>
          <cell r="C495" t="str">
            <v>Franklinstraat</v>
          </cell>
          <cell r="D495" t="str">
            <v>30</v>
          </cell>
          <cell r="E495" t="str">
            <v>1221 HB</v>
          </cell>
          <cell r="F495" t="str">
            <v>Hilversum</v>
          </cell>
          <cell r="G495">
            <v>15777</v>
          </cell>
        </row>
        <row r="496">
          <cell r="B496" t="str">
            <v>buro prs</v>
          </cell>
          <cell r="C496" t="str">
            <v>Lambertus Hortensiuslaan</v>
          </cell>
          <cell r="D496" t="str">
            <v>13</v>
          </cell>
          <cell r="E496" t="str">
            <v>1412 Gv</v>
          </cell>
          <cell r="F496" t="str">
            <v>Naarden</v>
          </cell>
          <cell r="G496">
            <v>17090</v>
          </cell>
        </row>
        <row r="497">
          <cell r="B497" t="str">
            <v>buro sro b.v.</v>
          </cell>
          <cell r="C497" t="str">
            <v>t Goylaan</v>
          </cell>
          <cell r="D497" t="str">
            <v>11</v>
          </cell>
          <cell r="E497" t="str">
            <v>3525 AA</v>
          </cell>
          <cell r="F497" t="str">
            <v>Utrecht</v>
          </cell>
          <cell r="G497">
            <v>14769</v>
          </cell>
        </row>
        <row r="498">
          <cell r="B498" t="str">
            <v>buro w9</v>
          </cell>
          <cell r="C498" t="str">
            <v>Westersebos</v>
          </cell>
          <cell r="D498" t="str">
            <v>9</v>
          </cell>
          <cell r="E498" t="str">
            <v>7761 PE</v>
          </cell>
          <cell r="F498" t="str">
            <v>Schoonebeek</v>
          </cell>
          <cell r="G498">
            <v>16534</v>
          </cell>
        </row>
        <row r="499">
          <cell r="B499" t="str">
            <v>burovandernet</v>
          </cell>
          <cell r="C499" t="str">
            <v>Simon Stevinweg</v>
          </cell>
          <cell r="D499" t="str">
            <v>2</v>
          </cell>
          <cell r="E499" t="str">
            <v>1401 TC</v>
          </cell>
          <cell r="F499" t="str">
            <v>Bussum</v>
          </cell>
          <cell r="G499">
            <v>10070</v>
          </cell>
        </row>
        <row r="500">
          <cell r="B500" t="str">
            <v>buschgens</v>
          </cell>
          <cell r="C500" t="str">
            <v>De Blauwe Wereld</v>
          </cell>
          <cell r="D500" t="str">
            <v>45</v>
          </cell>
          <cell r="E500" t="str">
            <v>1398 EP</v>
          </cell>
          <cell r="F500" t="str">
            <v>Muiden</v>
          </cell>
          <cell r="G500">
            <v>16881</v>
          </cell>
        </row>
        <row r="501">
          <cell r="B501" t="str">
            <v>business hustlers</v>
          </cell>
          <cell r="C501" t="str">
            <v>Meulenwiekelaan</v>
          </cell>
          <cell r="D501" t="str">
            <v>21</v>
          </cell>
          <cell r="E501" t="str">
            <v>1402 TB</v>
          </cell>
          <cell r="F501" t="str">
            <v>Bussum</v>
          </cell>
          <cell r="G501">
            <v>16168</v>
          </cell>
        </row>
        <row r="502">
          <cell r="B502" t="str">
            <v>businessact</v>
          </cell>
          <cell r="C502" t="str">
            <v>Ruiterlaan</v>
          </cell>
          <cell r="D502" t="str">
            <v>27</v>
          </cell>
          <cell r="E502" t="str">
            <v>8019 BP</v>
          </cell>
          <cell r="F502" t="str">
            <v>Zwolle</v>
          </cell>
          <cell r="G502">
            <v>15270</v>
          </cell>
        </row>
        <row r="503">
          <cell r="B503" t="str">
            <v>businesslabels</v>
          </cell>
          <cell r="C503" t="str">
            <v>Lenderinkweg</v>
          </cell>
          <cell r="D503" t="str">
            <v>8</v>
          </cell>
          <cell r="E503" t="str">
            <v>6733 AX</v>
          </cell>
          <cell r="F503" t="str">
            <v>Wekerom</v>
          </cell>
          <cell r="G503">
            <v>12802</v>
          </cell>
        </row>
        <row r="504">
          <cell r="B504" t="str">
            <v>bussumse montessorischool</v>
          </cell>
          <cell r="C504" t="str">
            <v>Busken Huetlaan</v>
          </cell>
          <cell r="D504" t="str">
            <v>16</v>
          </cell>
          <cell r="E504" t="str">
            <v>1401 BC</v>
          </cell>
          <cell r="F504" t="str">
            <v>Bussum</v>
          </cell>
          <cell r="G504">
            <v>12870</v>
          </cell>
        </row>
        <row r="505">
          <cell r="B505" t="str">
            <v>bussumse toneelvereniging kameleon</v>
          </cell>
          <cell r="C505" t="str">
            <v>Koopweg</v>
          </cell>
          <cell r="D505" t="str">
            <v>19</v>
          </cell>
          <cell r="E505" t="str">
            <v>1402 PA</v>
          </cell>
          <cell r="F505" t="str">
            <v>Bussum</v>
          </cell>
          <cell r="G505">
            <v>10050</v>
          </cell>
        </row>
        <row r="506">
          <cell r="B506" t="str">
            <v>buurt ver koopweg/bijlstraat</v>
          </cell>
          <cell r="C506" t="str">
            <v>Bijlstraat</v>
          </cell>
          <cell r="D506" t="str">
            <v>42</v>
          </cell>
          <cell r="E506" t="str">
            <v>1204 PH</v>
          </cell>
          <cell r="F506" t="str">
            <v>Bussum</v>
          </cell>
          <cell r="G506">
            <v>15942</v>
          </cell>
        </row>
        <row r="507">
          <cell r="B507" t="str">
            <v>buurt- en belangenvereniging "godelinde"</v>
          </cell>
          <cell r="C507" t="str">
            <v>Godelindedwarsstraat</v>
          </cell>
          <cell r="D507" t="str">
            <v>34</v>
          </cell>
          <cell r="E507" t="str">
            <v>1402 WP</v>
          </cell>
          <cell r="F507" t="str">
            <v>Bussum</v>
          </cell>
          <cell r="G507">
            <v>10047</v>
          </cell>
        </row>
        <row r="508">
          <cell r="B508" t="str">
            <v>buurtbeheergroep koopweg/bijlstraat</v>
          </cell>
          <cell r="C508" t="str">
            <v>Bijlstraat</v>
          </cell>
          <cell r="D508" t="str">
            <v>77</v>
          </cell>
          <cell r="E508" t="str">
            <v>1402 PK</v>
          </cell>
          <cell r="F508" t="str">
            <v>Bussum</v>
          </cell>
          <cell r="G508">
            <v>10024</v>
          </cell>
        </row>
        <row r="509">
          <cell r="B509" t="str">
            <v>buurtcoöperatie ohg</v>
          </cell>
          <cell r="C509" t="str">
            <v>C. van Eesterenlaan</v>
          </cell>
          <cell r="D509" t="str">
            <v>266</v>
          </cell>
          <cell r="E509" t="str">
            <v>1019 JR</v>
          </cell>
          <cell r="F509" t="str">
            <v>Amsterdam</v>
          </cell>
          <cell r="G509">
            <v>18190</v>
          </cell>
        </row>
        <row r="510">
          <cell r="B510" t="str">
            <v>buurtver. verbindingslaan/kruislaan</v>
          </cell>
          <cell r="C510" t="str">
            <v>Kruislaan</v>
          </cell>
          <cell r="D510" t="str">
            <v>26</v>
          </cell>
          <cell r="E510" t="str">
            <v>1401 TZ</v>
          </cell>
          <cell r="F510" t="str">
            <v>Bussum</v>
          </cell>
          <cell r="G510">
            <v>13381</v>
          </cell>
        </row>
        <row r="511">
          <cell r="B511" t="str">
            <v>buzaglo bv</v>
          </cell>
          <cell r="C511" t="str">
            <v>Rondebeltweg</v>
          </cell>
          <cell r="D511" t="str">
            <v>20</v>
          </cell>
          <cell r="E511" t="str">
            <v>1329 BA</v>
          </cell>
          <cell r="F511" t="str">
            <v>Almere</v>
          </cell>
          <cell r="G511">
            <v>14238</v>
          </cell>
        </row>
        <row r="512">
          <cell r="B512" t="str">
            <v>buzeman</v>
          </cell>
          <cell r="C512" t="str">
            <v>Kanaaldijk</v>
          </cell>
          <cell r="D512" t="str">
            <v>75R</v>
          </cell>
          <cell r="E512" t="str">
            <v>1454 AC</v>
          </cell>
          <cell r="F512" t="str">
            <v>Watergang</v>
          </cell>
          <cell r="G512">
            <v>16879</v>
          </cell>
        </row>
        <row r="513">
          <cell r="B513" t="str">
            <v>buzz master</v>
          </cell>
          <cell r="C513" t="str">
            <v>Korte Ouderkerkerdijk</v>
          </cell>
          <cell r="D513" t="str">
            <v>3</v>
          </cell>
          <cell r="E513" t="str">
            <v>1096 AC</v>
          </cell>
          <cell r="F513" t="str">
            <v>Amsterdam</v>
          </cell>
          <cell r="G513">
            <v>13561</v>
          </cell>
        </row>
        <row r="514">
          <cell r="B514" t="str">
            <v>bvng hoorn b.v.</v>
          </cell>
          <cell r="C514" t="str">
            <v>Nieuwe Steen</v>
          </cell>
          <cell r="D514" t="str">
            <v>25</v>
          </cell>
          <cell r="E514" t="str">
            <v>1625 HV</v>
          </cell>
          <cell r="F514" t="str">
            <v>Hoorn</v>
          </cell>
          <cell r="G514">
            <v>15859</v>
          </cell>
        </row>
        <row r="515">
          <cell r="B515" t="str">
            <v>by marko</v>
          </cell>
          <cell r="C515" t="str">
            <v>Lichttoren</v>
          </cell>
          <cell r="D515" t="str">
            <v>32</v>
          </cell>
          <cell r="E515" t="str">
            <v>5611 BJ</v>
          </cell>
          <cell r="F515" t="str">
            <v>Eindhoven</v>
          </cell>
          <cell r="G515">
            <v>16703</v>
          </cell>
        </row>
        <row r="516">
          <cell r="B516" t="str">
            <v>byfrouk</v>
          </cell>
          <cell r="C516" t="str">
            <v>Wijkplaats</v>
          </cell>
          <cell r="D516" t="str">
            <v>12</v>
          </cell>
          <cell r="E516" t="str">
            <v>1411 LR</v>
          </cell>
          <cell r="F516" t="str">
            <v>Naarden</v>
          </cell>
          <cell r="G516">
            <v>14070</v>
          </cell>
        </row>
        <row r="517">
          <cell r="B517" t="str">
            <v>byspy products b.v.</v>
          </cell>
          <cell r="C517" t="str">
            <v>Ronde Hoek</v>
          </cell>
          <cell r="D517" t="str">
            <v>8</v>
          </cell>
          <cell r="E517" t="str">
            <v>7963 SC</v>
          </cell>
          <cell r="F517" t="str">
            <v>Ruinen</v>
          </cell>
          <cell r="G517">
            <v>10015</v>
          </cell>
        </row>
        <row r="518">
          <cell r="B518" t="str">
            <v>c. van der elst schilderijenrestauratie</v>
          </cell>
          <cell r="C518" t="str">
            <v>Jacob van Campenlaan</v>
          </cell>
          <cell r="D518" t="str">
            <v>383</v>
          </cell>
          <cell r="E518" t="str">
            <v>1222 KL</v>
          </cell>
          <cell r="F518" t="str">
            <v>Hilversum</v>
          </cell>
          <cell r="G518">
            <v>14693</v>
          </cell>
        </row>
        <row r="519">
          <cell r="B519" t="str">
            <v>c.i.s.t.r.</v>
          </cell>
          <cell r="C519" t="str">
            <v>Herenstraat</v>
          </cell>
          <cell r="D519" t="str">
            <v>58</v>
          </cell>
          <cell r="E519" t="str">
            <v>1406 PH</v>
          </cell>
          <cell r="F519" t="str">
            <v>Bussum</v>
          </cell>
          <cell r="G519">
            <v>15310</v>
          </cell>
        </row>
        <row r="520">
          <cell r="B520" t="str">
            <v>c.s.c. ceelen sport constructies b.v.</v>
          </cell>
          <cell r="C520" t="str">
            <v>Marconiweg</v>
          </cell>
          <cell r="D520" t="str">
            <v>31</v>
          </cell>
          <cell r="E520" t="str">
            <v>3899 BR</v>
          </cell>
          <cell r="F520" t="str">
            <v>Zeewolde</v>
          </cell>
          <cell r="G520">
            <v>10191</v>
          </cell>
        </row>
        <row r="521">
          <cell r="B521" t="str">
            <v>c.s.o. ceelen sport onderhoud</v>
          </cell>
          <cell r="C521" t="str">
            <v>Marconiweg</v>
          </cell>
          <cell r="D521" t="str">
            <v>31</v>
          </cell>
          <cell r="E521" t="str">
            <v>3899 BR</v>
          </cell>
          <cell r="F521" t="str">
            <v>Zeewolde</v>
          </cell>
          <cell r="G521">
            <v>12408</v>
          </cell>
        </row>
        <row r="522">
          <cell r="B522" t="str">
            <v>c.t. boshuis b.v.</v>
          </cell>
          <cell r="C522" t="str">
            <v>Morsebaan</v>
          </cell>
          <cell r="D522" t="str">
            <v>1</v>
          </cell>
          <cell r="E522" t="str">
            <v>3439 NA</v>
          </cell>
          <cell r="F522" t="str">
            <v>Nieuwegein</v>
          </cell>
          <cell r="G522">
            <v>16673</v>
          </cell>
        </row>
        <row r="523">
          <cell r="B523" t="str">
            <v>c&amp;b raamdecoratie &amp; zonweringen b.v.</v>
          </cell>
          <cell r="C523" t="str">
            <v>Reigersweide</v>
          </cell>
          <cell r="D523" t="str">
            <v>95</v>
          </cell>
          <cell r="E523" t="str">
            <v>1383 KG</v>
          </cell>
          <cell r="F523" t="str">
            <v>Weesp</v>
          </cell>
          <cell r="G523">
            <v>17575</v>
          </cell>
        </row>
        <row r="524">
          <cell r="B524" t="str">
            <v>cabrera consultancy</v>
          </cell>
          <cell r="C524" t="str">
            <v>Oosterengweg</v>
          </cell>
          <cell r="D524" t="str">
            <v>29</v>
          </cell>
          <cell r="E524" t="str">
            <v>1223 RA</v>
          </cell>
          <cell r="F524" t="str">
            <v>Hilversum</v>
          </cell>
          <cell r="G524">
            <v>15794</v>
          </cell>
        </row>
        <row r="525">
          <cell r="B525" t="str">
            <v>cabuk</v>
          </cell>
          <cell r="C525" t="str">
            <v>Wagnerstraat</v>
          </cell>
          <cell r="D525" t="str">
            <v>13</v>
          </cell>
          <cell r="E525" t="str">
            <v>3816 WB</v>
          </cell>
          <cell r="F525" t="str">
            <v>Amersfoort</v>
          </cell>
          <cell r="G525">
            <v>17961</v>
          </cell>
        </row>
        <row r="526">
          <cell r="B526" t="str">
            <v>cadac group b.v.</v>
          </cell>
          <cell r="C526" t="str">
            <v>Nieuw Eyckholt</v>
          </cell>
          <cell r="D526" t="str">
            <v>282</v>
          </cell>
          <cell r="E526" t="str">
            <v>6419 DJ</v>
          </cell>
          <cell r="F526" t="str">
            <v>Heerlen</v>
          </cell>
          <cell r="G526">
            <v>15765</v>
          </cell>
        </row>
        <row r="527">
          <cell r="B527" t="str">
            <v xml:space="preserve">cadeau concepten b.v.
</v>
          </cell>
          <cell r="C527" t="str">
            <v>Asterweg</v>
          </cell>
          <cell r="D527" t="str">
            <v>20</v>
          </cell>
          <cell r="E527" t="str">
            <v>1031 HN</v>
          </cell>
          <cell r="F527" t="str">
            <v>Amsterdam</v>
          </cell>
          <cell r="G527">
            <v>13620</v>
          </cell>
        </row>
        <row r="528">
          <cell r="B528" t="str">
            <v>café 't raedthuys</v>
          </cell>
          <cell r="C528" t="str">
            <v>Landstraat</v>
          </cell>
          <cell r="D528" t="str">
            <v>78</v>
          </cell>
          <cell r="E528" t="str">
            <v>1401 ES</v>
          </cell>
          <cell r="F528" t="str">
            <v>Bussum</v>
          </cell>
          <cell r="G528">
            <v>14104</v>
          </cell>
        </row>
        <row r="529">
          <cell r="B529" t="str">
            <v>café goesting</v>
          </cell>
          <cell r="C529" t="str">
            <v>Kapelstraat</v>
          </cell>
          <cell r="D529" t="str">
            <v>28</v>
          </cell>
          <cell r="E529" t="str">
            <v>1404 HZ</v>
          </cell>
          <cell r="F529" t="str">
            <v>Bussum</v>
          </cell>
          <cell r="G529">
            <v>13182</v>
          </cell>
        </row>
        <row r="530">
          <cell r="B530" t="str">
            <v>cak</v>
          </cell>
          <cell r="C530" t="str">
            <v>Antwoordnummer</v>
          </cell>
          <cell r="D530" t="str">
            <v>91036</v>
          </cell>
          <cell r="E530" t="str">
            <v>2509 VC</v>
          </cell>
          <cell r="F530" t="str">
            <v>Den Haag</v>
          </cell>
          <cell r="G530">
            <v>16917</v>
          </cell>
        </row>
        <row r="531">
          <cell r="B531" t="str">
            <v>cambiamo</v>
          </cell>
          <cell r="C531" t="str">
            <v>De Haag</v>
          </cell>
          <cell r="D531" t="str">
            <v>32</v>
          </cell>
          <cell r="E531" t="str">
            <v>3993 AX</v>
          </cell>
          <cell r="F531" t="str">
            <v>Houten</v>
          </cell>
          <cell r="G531">
            <v>16935</v>
          </cell>
        </row>
        <row r="532">
          <cell r="B532" t="str">
            <v>camps</v>
          </cell>
          <cell r="C532" t="str">
            <v>Patrijzenhof</v>
          </cell>
          <cell r="D532" t="str">
            <v>138</v>
          </cell>
          <cell r="E532" t="str">
            <v>3755 EV</v>
          </cell>
          <cell r="F532" t="str">
            <v>Eemnes</v>
          </cell>
          <cell r="G532">
            <v>14949</v>
          </cell>
        </row>
        <row r="533">
          <cell r="B533" t="str">
            <v>cannock b.v.</v>
          </cell>
          <cell r="C533" t="str">
            <v>Wilhelminakade</v>
          </cell>
          <cell r="D533" t="str">
            <v>151</v>
          </cell>
          <cell r="E533" t="str">
            <v>3072 AP</v>
          </cell>
          <cell r="F533" t="str">
            <v>Rotterdam</v>
          </cell>
          <cell r="G533">
            <v>16645</v>
          </cell>
        </row>
        <row r="534">
          <cell r="B534" t="str">
            <v>cannock chase</v>
          </cell>
          <cell r="C534" t="str">
            <v>Postbus</v>
          </cell>
          <cell r="D534" t="str">
            <v>103</v>
          </cell>
          <cell r="E534" t="str">
            <v>6650 AC</v>
          </cell>
          <cell r="F534" t="str">
            <v>Druten</v>
          </cell>
          <cell r="G534">
            <v>10598</v>
          </cell>
        </row>
        <row r="535">
          <cell r="B535" t="str">
            <v>cannock chase incasso b.v.</v>
          </cell>
          <cell r="C535" t="str">
            <v>Postbus</v>
          </cell>
          <cell r="D535" t="str">
            <v>199</v>
          </cell>
          <cell r="E535" t="str">
            <v>2260 AD</v>
          </cell>
          <cell r="F535" t="str">
            <v>Leidschendam</v>
          </cell>
          <cell r="G535">
            <v>10203</v>
          </cell>
        </row>
        <row r="536">
          <cell r="B536" t="str">
            <v>canon nederland n.v.</v>
          </cell>
          <cell r="C536" t="str">
            <v>Brabantlaan</v>
          </cell>
          <cell r="D536" t="str">
            <v>2</v>
          </cell>
          <cell r="E536" t="str">
            <v>5201 AV</v>
          </cell>
          <cell r="F536" t="str">
            <v>Den Bosch</v>
          </cell>
          <cell r="G536">
            <v>10884</v>
          </cell>
        </row>
        <row r="537">
          <cell r="B537" t="str">
            <v>canté praktijk voor pedagogiek en psych</v>
          </cell>
          <cell r="C537" t="str">
            <v>Torenlaan</v>
          </cell>
          <cell r="D537" t="str">
            <v>11</v>
          </cell>
          <cell r="E537" t="str">
            <v>1402 AT</v>
          </cell>
          <cell r="F537" t="str">
            <v>Bussum</v>
          </cell>
          <cell r="G537">
            <v>15846</v>
          </cell>
        </row>
        <row r="538">
          <cell r="B538" t="str">
            <v>canva pro</v>
          </cell>
          <cell r="C538" t="str">
            <v>Kippax ST.</v>
          </cell>
          <cell r="D538" t="str">
            <v>110</v>
          </cell>
          <cell r="E538" t="str">
            <v>NSW 2010</v>
          </cell>
          <cell r="F538" t="str">
            <v>Surry Hills</v>
          </cell>
          <cell r="G538">
            <v>18103</v>
          </cell>
        </row>
        <row r="539">
          <cell r="B539" t="str">
            <v>capra advocaten</v>
          </cell>
          <cell r="C539" t="str">
            <v>Laan Copes van Cattenburch</v>
          </cell>
          <cell r="D539" t="str">
            <v>56</v>
          </cell>
          <cell r="E539" t="str">
            <v>2585 GC</v>
          </cell>
          <cell r="F539" t="str">
            <v>Den Haag</v>
          </cell>
          <cell r="G539">
            <v>18174</v>
          </cell>
        </row>
        <row r="540">
          <cell r="B540" t="str">
            <v>capricorn field productions b.v.</v>
          </cell>
          <cell r="C540" t="str">
            <v>Eerste Industriestraat</v>
          </cell>
          <cell r="D540" t="str">
            <v>24</v>
          </cell>
          <cell r="E540" t="str">
            <v>1401 VL</v>
          </cell>
          <cell r="F540" t="str">
            <v>Bussum</v>
          </cell>
          <cell r="G540">
            <v>16107</v>
          </cell>
        </row>
        <row r="541">
          <cell r="B541" t="str">
            <v>car center 't gooi</v>
          </cell>
          <cell r="C541" t="str">
            <v>Energiestraat</v>
          </cell>
          <cell r="D541" t="str">
            <v>14</v>
          </cell>
          <cell r="E541" t="str">
            <v>1411 AT</v>
          </cell>
          <cell r="F541" t="str">
            <v>Naarden</v>
          </cell>
          <cell r="G541">
            <v>12600</v>
          </cell>
        </row>
        <row r="542">
          <cell r="B542" t="str">
            <v>car cleaning plus</v>
          </cell>
          <cell r="C542" t="str">
            <v>Energiestraat</v>
          </cell>
          <cell r="D542" t="str">
            <v>14</v>
          </cell>
          <cell r="E542" t="str">
            <v>1411 AT</v>
          </cell>
          <cell r="F542" t="str">
            <v>Naarden</v>
          </cell>
          <cell r="G542">
            <v>10909</v>
          </cell>
        </row>
        <row r="543">
          <cell r="B543" t="str">
            <v>caraad belastingadviseurs b.v.</v>
          </cell>
          <cell r="C543" t="str">
            <v>Verlengde Hereweg</v>
          </cell>
          <cell r="D543" t="str">
            <v>22</v>
          </cell>
          <cell r="E543" t="str">
            <v>9722 AC</v>
          </cell>
          <cell r="F543" t="str">
            <v>Groningen</v>
          </cell>
          <cell r="G543">
            <v>16638</v>
          </cell>
        </row>
        <row r="544">
          <cell r="B544" t="str">
            <v>cardan technobility b.v.</v>
          </cell>
          <cell r="C544" t="str">
            <v>TalentSquare</v>
          </cell>
          <cell r="D544" t="str">
            <v>13</v>
          </cell>
          <cell r="E544" t="str">
            <v>5038 LX</v>
          </cell>
          <cell r="F544" t="str">
            <v>Tilburg</v>
          </cell>
          <cell r="G544">
            <v>16283</v>
          </cell>
        </row>
        <row r="545">
          <cell r="B545" t="str">
            <v>carin tiggeloven</v>
          </cell>
          <cell r="C545" t="str">
            <v>Breitnerlaan</v>
          </cell>
          <cell r="D545" t="str">
            <v>304</v>
          </cell>
          <cell r="E545" t="str">
            <v>2596 HH</v>
          </cell>
          <cell r="F545" t="str">
            <v>Den Haag</v>
          </cell>
          <cell r="G545">
            <v>16689</v>
          </cell>
        </row>
        <row r="546">
          <cell r="B546" t="str">
            <v>carli-d</v>
          </cell>
          <cell r="C546" t="str">
            <v>Hilvertsweg</v>
          </cell>
          <cell r="D546" t="str">
            <v>7</v>
          </cell>
          <cell r="E546" t="str">
            <v>1214 HZ</v>
          </cell>
          <cell r="F546" t="str">
            <v>Hiversum</v>
          </cell>
          <cell r="G546">
            <v>18081</v>
          </cell>
        </row>
        <row r="547">
          <cell r="B547" t="str">
            <v>carnavalsvereniging de vestingnarren</v>
          </cell>
          <cell r="C547" t="str">
            <v>Listlaan</v>
          </cell>
          <cell r="D547" t="str">
            <v>20</v>
          </cell>
          <cell r="E547" t="str">
            <v>1411 HP</v>
          </cell>
          <cell r="F547" t="str">
            <v>Naarden</v>
          </cell>
          <cell r="G547">
            <v>11083</v>
          </cell>
        </row>
        <row r="548">
          <cell r="B548" t="str">
            <v>cas nederland b.v.</v>
          </cell>
          <cell r="C548" t="str">
            <v>Keizersveld</v>
          </cell>
          <cell r="D548" t="str">
            <v>24</v>
          </cell>
          <cell r="E548" t="str">
            <v>5803 AN</v>
          </cell>
          <cell r="F548" t="str">
            <v>Venray</v>
          </cell>
          <cell r="G548">
            <v>15950</v>
          </cell>
        </row>
        <row r="549">
          <cell r="B549" t="str">
            <v>casa zorg b.v.</v>
          </cell>
          <cell r="C549" t="str">
            <v>Meenthof</v>
          </cell>
          <cell r="D549" t="str">
            <v>21</v>
          </cell>
          <cell r="E549" t="str">
            <v>1241 CP</v>
          </cell>
          <cell r="F549" t="str">
            <v>Kortenhoef</v>
          </cell>
          <cell r="G549">
            <v>16153</v>
          </cell>
        </row>
        <row r="550">
          <cell r="B550" t="str">
            <v>caseware idea b.v.</v>
          </cell>
          <cell r="C550" t="str">
            <v>Eemnesserweg</v>
          </cell>
          <cell r="D550" t="str">
            <v>24</v>
          </cell>
          <cell r="E550" t="str">
            <v>3741 GA</v>
          </cell>
          <cell r="F550" t="str">
            <v>Baarn</v>
          </cell>
          <cell r="G550">
            <v>17654</v>
          </cell>
        </row>
        <row r="551">
          <cell r="B551" t="str">
            <v>caspar huurdeman fotografie</v>
          </cell>
          <cell r="C551" t="str">
            <v>Ypendael</v>
          </cell>
          <cell r="D551" t="str">
            <v>2</v>
          </cell>
          <cell r="E551" t="str">
            <v>3743 AW</v>
          </cell>
          <cell r="F551" t="str">
            <v>Baarn</v>
          </cell>
          <cell r="G551">
            <v>10007</v>
          </cell>
        </row>
        <row r="552">
          <cell r="B552" t="str">
            <v>catec b.v.</v>
          </cell>
          <cell r="C552" t="str">
            <v>Turfschipper</v>
          </cell>
          <cell r="D552" t="str">
            <v>114</v>
          </cell>
          <cell r="E552" t="str">
            <v>2292 JB</v>
          </cell>
          <cell r="F552" t="str">
            <v>Wateringen</v>
          </cell>
          <cell r="G552">
            <v>12775</v>
          </cell>
        </row>
        <row r="553">
          <cell r="B553" t="str">
            <v>cbox containers nederlands b.v.</v>
          </cell>
          <cell r="C553" t="str">
            <v>Ruijgoordweg</v>
          </cell>
          <cell r="D553" t="str">
            <v>80</v>
          </cell>
          <cell r="E553" t="str">
            <v>1047 HM</v>
          </cell>
          <cell r="F553" t="str">
            <v>Amsterdam</v>
          </cell>
          <cell r="G553">
            <v>16896</v>
          </cell>
        </row>
        <row r="554">
          <cell r="B554" t="str">
            <v>cbre valuation &amp; advisory services b.v.</v>
          </cell>
          <cell r="C554" t="str">
            <v>Gustav Mahlerlaan</v>
          </cell>
          <cell r="D554" t="str">
            <v>405</v>
          </cell>
          <cell r="E554" t="str">
            <v>1082 MK</v>
          </cell>
          <cell r="F554" t="str">
            <v>Amsterdam</v>
          </cell>
          <cell r="G554">
            <v>14149</v>
          </cell>
        </row>
        <row r="555">
          <cell r="B555" t="str">
            <v>cbt nuggets llc</v>
          </cell>
          <cell r="C555" t="str">
            <v>2850 Crescent Avenue</v>
          </cell>
          <cell r="D555" t="str">
            <v>2850</v>
          </cell>
          <cell r="E555" t="str">
            <v>OR 97408</v>
          </cell>
          <cell r="F555" t="str">
            <v>Eugene</v>
          </cell>
          <cell r="G555">
            <v>17456</v>
          </cell>
        </row>
        <row r="556">
          <cell r="B556" t="str">
            <v>ccv nederland</v>
          </cell>
          <cell r="C556" t="str">
            <v>Westervoortsedijk</v>
          </cell>
          <cell r="D556" t="str">
            <v>55</v>
          </cell>
          <cell r="E556" t="str">
            <v>6827 AT</v>
          </cell>
          <cell r="F556" t="str">
            <v>Arnhem</v>
          </cell>
          <cell r="G556">
            <v>10562</v>
          </cell>
        </row>
        <row r="557">
          <cell r="B557" t="str">
            <v>ce delft</v>
          </cell>
          <cell r="C557" t="str">
            <v>Oude Delft</v>
          </cell>
          <cell r="D557" t="str">
            <v>180</v>
          </cell>
          <cell r="E557" t="str">
            <v>2611 HH</v>
          </cell>
          <cell r="F557" t="str">
            <v>Delft</v>
          </cell>
          <cell r="G557">
            <v>16019</v>
          </cell>
        </row>
        <row r="558">
          <cell r="B558" t="str">
            <v>centalis b.v.</v>
          </cell>
          <cell r="C558" t="str">
            <v>Admiraal De Ruijterweg</v>
          </cell>
          <cell r="D558" t="str">
            <v>113</v>
          </cell>
          <cell r="E558" t="str">
            <v>1056 EW</v>
          </cell>
          <cell r="F558" t="str">
            <v>Amsterdam</v>
          </cell>
          <cell r="G558">
            <v>16151</v>
          </cell>
        </row>
        <row r="559">
          <cell r="B559" t="str">
            <v>centraal administratie kantoor</v>
          </cell>
          <cell r="C559" t="str">
            <v>Prinses Beatrixlaan</v>
          </cell>
          <cell r="D559" t="str">
            <v>7</v>
          </cell>
          <cell r="E559" t="str">
            <v>2595 AK</v>
          </cell>
          <cell r="F559" t="str">
            <v>Den Haag</v>
          </cell>
          <cell r="G559">
            <v>11080</v>
          </cell>
        </row>
        <row r="560">
          <cell r="B560" t="str">
            <v>centraal beheer achmea</v>
          </cell>
          <cell r="C560" t="str">
            <v>Postbus</v>
          </cell>
          <cell r="D560" t="str">
            <v>700</v>
          </cell>
          <cell r="E560" t="str">
            <v>7300 HC</v>
          </cell>
          <cell r="F560" t="str">
            <v>Apeldoorn</v>
          </cell>
          <cell r="G560">
            <v>10323</v>
          </cell>
        </row>
        <row r="561">
          <cell r="B561" t="str">
            <v>centraal bureau rijvaardigheidsbewijzen</v>
          </cell>
          <cell r="C561" t="str">
            <v>Postbus</v>
          </cell>
          <cell r="D561" t="str">
            <v>1129</v>
          </cell>
          <cell r="E561" t="str">
            <v>2280 CC</v>
          </cell>
          <cell r="F561" t="str">
            <v>Rijswijk</v>
          </cell>
          <cell r="G561">
            <v>10472</v>
          </cell>
        </row>
        <row r="562">
          <cell r="B562" t="str">
            <v>centraal bureau voor de statistiek</v>
          </cell>
          <cell r="C562" t="str">
            <v>Postbus</v>
          </cell>
          <cell r="D562" t="str">
            <v>24500</v>
          </cell>
          <cell r="E562" t="str">
            <v>2490 HA</v>
          </cell>
          <cell r="F562" t="str">
            <v>Den Haag</v>
          </cell>
          <cell r="G562">
            <v>14227</v>
          </cell>
        </row>
        <row r="563">
          <cell r="B563" t="str">
            <v>centraal justitieel incassobureau (cjib)</v>
          </cell>
          <cell r="C563" t="str">
            <v>Postbus</v>
          </cell>
          <cell r="D563" t="str">
            <v>1794</v>
          </cell>
          <cell r="E563" t="str">
            <v>8901 CB</v>
          </cell>
          <cell r="F563" t="str">
            <v>Leeuwarden</v>
          </cell>
          <cell r="G563">
            <v>10906</v>
          </cell>
        </row>
        <row r="564">
          <cell r="B564" t="str">
            <v>central point nederland b.v.</v>
          </cell>
          <cell r="C564" t="str">
            <v>Van Heuven Goedhartlaan</v>
          </cell>
          <cell r="D564" t="str">
            <v>121</v>
          </cell>
          <cell r="E564" t="str">
            <v>1181 KK</v>
          </cell>
          <cell r="F564" t="str">
            <v>Amstelveen</v>
          </cell>
          <cell r="G564">
            <v>14281</v>
          </cell>
        </row>
        <row r="565">
          <cell r="B565" t="str">
            <v>central services geldermarsen bv</v>
          </cell>
          <cell r="C565" t="str">
            <v>A.v.Diemenstraat</v>
          </cell>
          <cell r="D565" t="str">
            <v>19</v>
          </cell>
          <cell r="E565" t="str">
            <v>4104 AD</v>
          </cell>
          <cell r="F565" t="str">
            <v>Culemborg</v>
          </cell>
          <cell r="G565">
            <v>15554</v>
          </cell>
        </row>
        <row r="566">
          <cell r="B566" t="str">
            <v>centric netherlands b.v.</v>
          </cell>
          <cell r="C566" t="str">
            <v>Postbus</v>
          </cell>
          <cell r="D566" t="str">
            <v>338</v>
          </cell>
          <cell r="E566" t="str">
            <v>2800 AH</v>
          </cell>
          <cell r="F566" t="str">
            <v>Gouda</v>
          </cell>
          <cell r="G566">
            <v>10190</v>
          </cell>
        </row>
        <row r="567">
          <cell r="B567" t="str">
            <v>centric training b.v.</v>
          </cell>
          <cell r="C567" t="str">
            <v>Antwerpseweg</v>
          </cell>
          <cell r="D567" t="str">
            <v>8</v>
          </cell>
          <cell r="E567" t="str">
            <v>2800 AH</v>
          </cell>
          <cell r="F567" t="str">
            <v>Gouda</v>
          </cell>
          <cell r="G567">
            <v>10485</v>
          </cell>
        </row>
        <row r="568">
          <cell r="B568" t="str">
            <v>centrum 45</v>
          </cell>
          <cell r="C568" t="str">
            <v>Nienoord</v>
          </cell>
          <cell r="D568" t="str">
            <v>5</v>
          </cell>
          <cell r="E568" t="str">
            <v>1112 XE</v>
          </cell>
          <cell r="F568" t="str">
            <v>Diemen</v>
          </cell>
          <cell r="G568">
            <v>13719</v>
          </cell>
        </row>
        <row r="569">
          <cell r="B569" t="str">
            <v>centrum criminaliteitsprev. &amp; veiligh.</v>
          </cell>
          <cell r="C569" t="str">
            <v>Churchillaan</v>
          </cell>
          <cell r="D569" t="str">
            <v>11</v>
          </cell>
          <cell r="E569" t="str">
            <v>3527 GV</v>
          </cell>
          <cell r="F569" t="str">
            <v>Utrecht</v>
          </cell>
          <cell r="G569">
            <v>12766</v>
          </cell>
        </row>
        <row r="570">
          <cell r="B570" t="str">
            <v>centrum voor conflicthantering</v>
          </cell>
          <cell r="C570" t="str">
            <v>Nieuwe Gracht</v>
          </cell>
          <cell r="D570" t="str">
            <v>74</v>
          </cell>
          <cell r="E570" t="str">
            <v>2011 Nj</v>
          </cell>
          <cell r="F570" t="str">
            <v>Haarlem</v>
          </cell>
          <cell r="G570">
            <v>17395</v>
          </cell>
        </row>
        <row r="571">
          <cell r="B571" t="str">
            <v>certus groep amsterdam b.v.</v>
          </cell>
          <cell r="C571" t="str">
            <v>Herikerbergweg</v>
          </cell>
          <cell r="D571" t="str">
            <v>7</v>
          </cell>
          <cell r="E571" t="str">
            <v>1101 CN</v>
          </cell>
          <cell r="F571" t="str">
            <v>Amsterdam</v>
          </cell>
          <cell r="G571">
            <v>16021</v>
          </cell>
        </row>
        <row r="572">
          <cell r="B572" t="str">
            <v>cesnederland b.v.</v>
          </cell>
          <cell r="C572" t="str">
            <v>Boogschutterstraat</v>
          </cell>
          <cell r="D572" t="str">
            <v>60</v>
          </cell>
          <cell r="E572" t="str">
            <v>7324 BA</v>
          </cell>
          <cell r="F572" t="str">
            <v>Apeldoorn</v>
          </cell>
          <cell r="G572">
            <v>17541</v>
          </cell>
        </row>
        <row r="573">
          <cell r="B573" t="str">
            <v>chadmin b.v.</v>
          </cell>
          <cell r="C573" t="str">
            <v>Valkeveenselaan</v>
          </cell>
          <cell r="D573" t="str">
            <v>62</v>
          </cell>
          <cell r="E573" t="str">
            <v>1411 GT</v>
          </cell>
          <cell r="F573" t="str">
            <v>Naarden</v>
          </cell>
          <cell r="G573">
            <v>16537</v>
          </cell>
        </row>
        <row r="574">
          <cell r="B574" t="str">
            <v>check-in genderzorg</v>
          </cell>
          <cell r="C574" t="str">
            <v>Lange Lakenstraat</v>
          </cell>
          <cell r="D574" t="str">
            <v>19</v>
          </cell>
          <cell r="E574" t="str">
            <v>2011 ZB</v>
          </cell>
          <cell r="F574" t="str">
            <v>Haarlem</v>
          </cell>
          <cell r="G574">
            <v>17039</v>
          </cell>
        </row>
        <row r="575">
          <cell r="B575" t="str">
            <v>checkmk gmbh</v>
          </cell>
          <cell r="C575" t="str">
            <v>Kellerstraße</v>
          </cell>
          <cell r="D575" t="str">
            <v>27</v>
          </cell>
          <cell r="E575" t="str">
            <v>81667</v>
          </cell>
          <cell r="F575" t="str">
            <v>Munchen</v>
          </cell>
          <cell r="G575">
            <v>14800</v>
          </cell>
        </row>
        <row r="576">
          <cell r="B576" t="str">
            <v>chiel kuijl</v>
          </cell>
          <cell r="C576" t="str">
            <v>Westwalstraat</v>
          </cell>
          <cell r="D576" t="str">
            <v>7</v>
          </cell>
          <cell r="E576" t="str">
            <v>1411 PC</v>
          </cell>
          <cell r="F576" t="str">
            <v>Naarden</v>
          </cell>
          <cell r="G576">
            <v>17577</v>
          </cell>
        </row>
        <row r="577">
          <cell r="B577" t="str">
            <v>chiever brand protection</v>
          </cell>
          <cell r="C577" t="str">
            <v>Postbus</v>
          </cell>
          <cell r="D577" t="str">
            <v>71841</v>
          </cell>
          <cell r="E577" t="str">
            <v>1008 EA</v>
          </cell>
          <cell r="F577" t="str">
            <v>Amsterdam</v>
          </cell>
          <cell r="G577">
            <v>12320</v>
          </cell>
        </row>
        <row r="578">
          <cell r="B578" t="str">
            <v>chinski (children &amp; skills)</v>
          </cell>
          <cell r="C578" t="str">
            <v>Lammert Majoorlaan</v>
          </cell>
          <cell r="D578" t="str">
            <v>50</v>
          </cell>
          <cell r="E578" t="str">
            <v>1401 RP</v>
          </cell>
          <cell r="F578" t="str">
            <v>Bussum</v>
          </cell>
          <cell r="G578">
            <v>13135</v>
          </cell>
        </row>
        <row r="579">
          <cell r="B579" t="str">
            <v>chocoladebezorgd.nl</v>
          </cell>
          <cell r="C579" t="str">
            <v>A.G. Bellstraat</v>
          </cell>
          <cell r="D579" t="str">
            <v>27</v>
          </cell>
          <cell r="E579" t="str">
            <v>7903 AD</v>
          </cell>
          <cell r="F579" t="str">
            <v>Hoogeveen</v>
          </cell>
          <cell r="G579">
            <v>16326</v>
          </cell>
        </row>
        <row r="580">
          <cell r="B580" t="str">
            <v>chubb fire &amp; security b.v.</v>
          </cell>
          <cell r="C580" t="str">
            <v>Postbus</v>
          </cell>
          <cell r="D580" t="str">
            <v>94404</v>
          </cell>
          <cell r="E580" t="str">
            <v>1090 GK</v>
          </cell>
          <cell r="F580" t="str">
            <v>Amsterdam</v>
          </cell>
          <cell r="G580">
            <v>10814</v>
          </cell>
        </row>
        <row r="581">
          <cell r="B581" t="str">
            <v>cib centraal inkoopbureau</v>
          </cell>
          <cell r="C581" t="str">
            <v>Willem Dreeslaan</v>
          </cell>
          <cell r="D581" t="str">
            <v>434</v>
          </cell>
          <cell r="E581" t="str">
            <v>2729 NK</v>
          </cell>
          <cell r="F581" t="str">
            <v>Zoetermeer</v>
          </cell>
          <cell r="G581">
            <v>12068</v>
          </cell>
        </row>
        <row r="582">
          <cell r="B582" t="str">
            <v>cicom &amp; copier</v>
          </cell>
          <cell r="C582" t="str">
            <v>Bonnetstraat</v>
          </cell>
          <cell r="D582" t="str">
            <v>31</v>
          </cell>
          <cell r="E582" t="str">
            <v>6718 XN</v>
          </cell>
          <cell r="F582" t="str">
            <v>Ede</v>
          </cell>
          <cell r="G582">
            <v>15628</v>
          </cell>
        </row>
        <row r="583">
          <cell r="B583" t="str">
            <v>ciep training en coaching</v>
          </cell>
          <cell r="C583" t="str">
            <v>Doezastraat</v>
          </cell>
          <cell r="D583" t="str">
            <v>35-37</v>
          </cell>
          <cell r="E583" t="str">
            <v>2311 HA</v>
          </cell>
          <cell r="F583" t="str">
            <v>Leiden</v>
          </cell>
          <cell r="G583">
            <v>16593</v>
          </cell>
        </row>
        <row r="584">
          <cell r="B584" t="str">
            <v>ciep training en coaching</v>
          </cell>
          <cell r="C584" t="str">
            <v>Doezastraat</v>
          </cell>
          <cell r="D584" t="str">
            <v>37</v>
          </cell>
          <cell r="E584" t="str">
            <v>2311 HA</v>
          </cell>
          <cell r="F584" t="str">
            <v>Leiden</v>
          </cell>
          <cell r="G584">
            <v>17881</v>
          </cell>
        </row>
        <row r="585">
          <cell r="B585" t="str">
            <v>cikam b.v.</v>
          </cell>
          <cell r="C585" t="str">
            <v>De Paal</v>
          </cell>
          <cell r="D585" t="str">
            <v>14</v>
          </cell>
          <cell r="E585" t="str">
            <v>1351 JC</v>
          </cell>
          <cell r="F585" t="str">
            <v>Almere</v>
          </cell>
          <cell r="G585">
            <v>10406</v>
          </cell>
        </row>
        <row r="586">
          <cell r="B586" t="str">
            <v>cinioo</v>
          </cell>
          <cell r="C586" t="str">
            <v>Adolph van Ansenlaan</v>
          </cell>
          <cell r="D586" t="str">
            <v>20</v>
          </cell>
          <cell r="E586" t="str">
            <v>9451 GR</v>
          </cell>
          <cell r="F586" t="str">
            <v>Rolde</v>
          </cell>
          <cell r="G586">
            <v>15322</v>
          </cell>
        </row>
        <row r="587">
          <cell r="B587" t="str">
            <v>circus olgers</v>
          </cell>
          <cell r="C587" t="str">
            <v>Bremstraat</v>
          </cell>
          <cell r="D587" t="str">
            <v>8</v>
          </cell>
          <cell r="E587" t="str">
            <v>1402 CZ</v>
          </cell>
          <cell r="F587" t="str">
            <v>Bussum</v>
          </cell>
          <cell r="G587">
            <v>11890</v>
          </cell>
        </row>
        <row r="588">
          <cell r="B588" t="str">
            <v>cirwinn b.v.</v>
          </cell>
          <cell r="C588" t="str">
            <v>Pontonweg</v>
          </cell>
          <cell r="D588" t="str">
            <v>10</v>
          </cell>
          <cell r="E588" t="str">
            <v>1332 CA</v>
          </cell>
          <cell r="F588" t="str">
            <v>Almere</v>
          </cell>
          <cell r="G588">
            <v>15262</v>
          </cell>
        </row>
        <row r="589">
          <cell r="B589" t="str">
            <v>city challenge b.v.</v>
          </cell>
          <cell r="C589" t="str">
            <v>Europalaan</v>
          </cell>
          <cell r="D589" t="str">
            <v>400</v>
          </cell>
          <cell r="E589" t="str">
            <v>3526 KS</v>
          </cell>
          <cell r="F589" t="str">
            <v>Utrecht</v>
          </cell>
          <cell r="G589">
            <v>17368</v>
          </cell>
        </row>
        <row r="590">
          <cell r="B590" t="str">
            <v>city hotel groningen</v>
          </cell>
          <cell r="C590" t="str">
            <v>Gedempte Kattendiep</v>
          </cell>
          <cell r="D590" t="str">
            <v>25</v>
          </cell>
          <cell r="E590" t="str">
            <v>9711 PM</v>
          </cell>
          <cell r="F590" t="str">
            <v>Groningen</v>
          </cell>
          <cell r="G590">
            <v>17590</v>
          </cell>
        </row>
        <row r="591">
          <cell r="B591" t="str">
            <v>civielplan</v>
          </cell>
          <cell r="C591" t="str">
            <v>Distributiestraat</v>
          </cell>
          <cell r="D591" t="str">
            <v>31</v>
          </cell>
          <cell r="E591" t="str">
            <v>4283 JN</v>
          </cell>
          <cell r="F591" t="str">
            <v>Giessen</v>
          </cell>
          <cell r="G591">
            <v>15309</v>
          </cell>
        </row>
        <row r="592">
          <cell r="B592" t="str">
            <v>civilink engineering b.v.</v>
          </cell>
          <cell r="C592" t="str">
            <v>Postbus</v>
          </cell>
          <cell r="D592" t="str">
            <v>299</v>
          </cell>
          <cell r="E592" t="str">
            <v>2150 AG</v>
          </cell>
          <cell r="F592" t="str">
            <v>Nieuw-Vennep</v>
          </cell>
          <cell r="G592">
            <v>10218</v>
          </cell>
        </row>
        <row r="593">
          <cell r="B593" t="str">
            <v>civilink projectsupport b.v.</v>
          </cell>
          <cell r="C593" t="str">
            <v>Drachmeweg</v>
          </cell>
          <cell r="D593" t="str">
            <v>127</v>
          </cell>
          <cell r="E593" t="str">
            <v>2150 AG</v>
          </cell>
          <cell r="F593" t="str">
            <v>Nieuw-Vennep</v>
          </cell>
          <cell r="G593">
            <v>10153</v>
          </cell>
        </row>
        <row r="594">
          <cell r="B594" t="str">
            <v>ckc seminars</v>
          </cell>
          <cell r="C594" t="str">
            <v>Geldropseweg</v>
          </cell>
          <cell r="D594" t="str">
            <v>304</v>
          </cell>
          <cell r="E594" t="str">
            <v>5643 TS</v>
          </cell>
          <cell r="F594" t="str">
            <v>Eindhoven</v>
          </cell>
          <cell r="G594">
            <v>12847</v>
          </cell>
        </row>
        <row r="595">
          <cell r="B595" t="str">
            <v>climarad b.v.</v>
          </cell>
          <cell r="C595" t="str">
            <v>Lübeckstraat</v>
          </cell>
          <cell r="D595" t="str">
            <v>25</v>
          </cell>
          <cell r="E595" t="str">
            <v>7575 EE</v>
          </cell>
          <cell r="F595" t="str">
            <v>Oldenzaal</v>
          </cell>
          <cell r="G595">
            <v>17598</v>
          </cell>
        </row>
        <row r="596">
          <cell r="B596" t="str">
            <v>climate neutral group b.v.</v>
          </cell>
          <cell r="C596" t="str">
            <v>Arthur van Schendelstraat</v>
          </cell>
          <cell r="D596" t="str">
            <v>650</v>
          </cell>
          <cell r="E596" t="str">
            <v>3511 MJ</v>
          </cell>
          <cell r="F596" t="str">
            <v>Utrecht</v>
          </cell>
          <cell r="G596">
            <v>12431</v>
          </cell>
        </row>
        <row r="597">
          <cell r="B597" t="str">
            <v>climate signs b.v.</v>
          </cell>
          <cell r="C597" t="str">
            <v>Bramenberg</v>
          </cell>
          <cell r="D597" t="str">
            <v>22</v>
          </cell>
          <cell r="E597" t="str">
            <v>3755 BZ</v>
          </cell>
          <cell r="F597" t="str">
            <v>Eemnes</v>
          </cell>
          <cell r="G597">
            <v>16201</v>
          </cell>
        </row>
        <row r="598">
          <cell r="B598" t="str">
            <v>clok b.v.</v>
          </cell>
          <cell r="C598" t="str">
            <v>Schaepmanhoeve</v>
          </cell>
          <cell r="D598" t="str">
            <v>73</v>
          </cell>
          <cell r="E598" t="str">
            <v>2743 JV</v>
          </cell>
          <cell r="F598" t="str">
            <v>Waddinxveen</v>
          </cell>
          <cell r="G598">
            <v>15760</v>
          </cell>
        </row>
        <row r="599">
          <cell r="B599" t="str">
            <v>cm van de velde pep hilversum</v>
          </cell>
          <cell r="C599" t="str">
            <v>Kapittelweg</v>
          </cell>
          <cell r="D599" t="str">
            <v>451</v>
          </cell>
          <cell r="E599" t="str">
            <v>1216 JD</v>
          </cell>
          <cell r="F599" t="str">
            <v>Hilversum</v>
          </cell>
          <cell r="G599">
            <v>10756</v>
          </cell>
        </row>
        <row r="600">
          <cell r="B600" t="str">
            <v>cmp cura mortu orum</v>
          </cell>
          <cell r="C600" t="str">
            <v>Koppelsedijk</v>
          </cell>
          <cell r="D600" t="str">
            <v>10</v>
          </cell>
          <cell r="E600" t="str">
            <v>4191 LC</v>
          </cell>
          <cell r="F600" t="str">
            <v>Geldermalsen</v>
          </cell>
          <cell r="G600">
            <v>14697</v>
          </cell>
        </row>
        <row r="601">
          <cell r="B601" t="str">
            <v>cnv jongeren</v>
          </cell>
          <cell r="C601" t="str">
            <v>Tiberdreef</v>
          </cell>
          <cell r="D601" t="str">
            <v>4</v>
          </cell>
          <cell r="E601" t="str">
            <v>3561 GG</v>
          </cell>
          <cell r="F601" t="str">
            <v>Utrecht</v>
          </cell>
          <cell r="G601">
            <v>14692</v>
          </cell>
        </row>
        <row r="602">
          <cell r="B602" t="str">
            <v>coach-point</v>
          </cell>
          <cell r="C602" t="str">
            <v>Nieuwe Tiendweg</v>
          </cell>
          <cell r="D602" t="str">
            <v>11a</v>
          </cell>
          <cell r="E602" t="str">
            <v>2922 EN</v>
          </cell>
          <cell r="F602" t="str">
            <v>Krimpen aan den Ijssel</v>
          </cell>
          <cell r="G602">
            <v>18111</v>
          </cell>
        </row>
        <row r="603">
          <cell r="B603" t="str">
            <v>coachia b.v.</v>
          </cell>
          <cell r="C603" t="str">
            <v>Van Limburg Stirumstraat</v>
          </cell>
          <cell r="D603" t="str">
            <v>8</v>
          </cell>
          <cell r="E603" t="str">
            <v>1215 HR</v>
          </cell>
          <cell r="F603" t="str">
            <v>Hilversum</v>
          </cell>
          <cell r="G603">
            <v>13136</v>
          </cell>
        </row>
        <row r="604">
          <cell r="B604" t="str">
            <v>cobytes b.v.</v>
          </cell>
          <cell r="C604" t="str">
            <v>Pelmolen</v>
          </cell>
          <cell r="D604" t="str">
            <v>19</v>
          </cell>
          <cell r="E604" t="str">
            <v>3994 XX</v>
          </cell>
          <cell r="F604" t="str">
            <v>Houten</v>
          </cell>
          <cell r="G604">
            <v>16258</v>
          </cell>
        </row>
        <row r="605">
          <cell r="B605" t="str">
            <v>cocoon</v>
          </cell>
          <cell r="C605" t="str">
            <v>Hulstwitweg</v>
          </cell>
          <cell r="D605" t="str">
            <v>14</v>
          </cell>
          <cell r="E605" t="str">
            <v>2031 BG</v>
          </cell>
          <cell r="F605" t="str">
            <v>Haarlem</v>
          </cell>
          <cell r="G605">
            <v>13325</v>
          </cell>
        </row>
        <row r="606">
          <cell r="B606" t="str">
            <v>coen hagedoorn</v>
          </cell>
          <cell r="C606" t="str">
            <v>Ambachtsweg</v>
          </cell>
          <cell r="D606" t="str">
            <v>44</v>
          </cell>
          <cell r="E606" t="str">
            <v>1271 AM</v>
          </cell>
          <cell r="F606" t="str">
            <v>Huizen</v>
          </cell>
          <cell r="G606">
            <v>10531</v>
          </cell>
        </row>
        <row r="607">
          <cell r="B607" t="str">
            <v>coffee culture</v>
          </cell>
          <cell r="C607" t="str">
            <v>Marktstraat</v>
          </cell>
          <cell r="D607" t="str">
            <v>14</v>
          </cell>
          <cell r="E607" t="str">
            <v>1411 EA</v>
          </cell>
          <cell r="F607" t="str">
            <v>Naarden</v>
          </cell>
          <cell r="G607">
            <v>11097</v>
          </cell>
        </row>
        <row r="608">
          <cell r="B608" t="str">
            <v>comb. royal care bv/cura thuiszorg b.v.</v>
          </cell>
          <cell r="C608" t="str">
            <v>Meentweg</v>
          </cell>
          <cell r="D608" t="str">
            <v>37</v>
          </cell>
          <cell r="E608" t="str">
            <v>1261 XS</v>
          </cell>
          <cell r="F608" t="str">
            <v>Blaricum</v>
          </cell>
          <cell r="G608">
            <v>10614</v>
          </cell>
        </row>
        <row r="609">
          <cell r="B609" t="str">
            <v>combicraft b.v.</v>
          </cell>
          <cell r="C609" t="str">
            <v>Telfordstraat</v>
          </cell>
          <cell r="D609" t="str">
            <v>15</v>
          </cell>
          <cell r="E609" t="str">
            <v>8013 RL</v>
          </cell>
          <cell r="F609" t="str">
            <v>Zwolle</v>
          </cell>
          <cell r="G609">
            <v>15745</v>
          </cell>
        </row>
        <row r="610">
          <cell r="B610" t="str">
            <v>combinatie king arthur groep</v>
          </cell>
          <cell r="C610" t="str">
            <v>Valutaboulevard</v>
          </cell>
          <cell r="D610" t="str">
            <v>5</v>
          </cell>
          <cell r="E610" t="str">
            <v>3825 BS</v>
          </cell>
          <cell r="F610" t="str">
            <v>Amersfoort</v>
          </cell>
          <cell r="G610">
            <v>10613</v>
          </cell>
        </row>
        <row r="611">
          <cell r="B611" t="str">
            <v>combinatie tamara legemaat</v>
          </cell>
          <cell r="C611" t="str">
            <v>Regenboog</v>
          </cell>
          <cell r="D611" t="str">
            <v>31</v>
          </cell>
          <cell r="E611" t="str">
            <v>3824 ED</v>
          </cell>
          <cell r="F611" t="str">
            <v>Amersfoort</v>
          </cell>
          <cell r="G611">
            <v>10617</v>
          </cell>
        </row>
        <row r="612">
          <cell r="B612" t="str">
            <v>comenius adviesburo</v>
          </cell>
          <cell r="C612" t="str">
            <v>Pelmolenlaan</v>
          </cell>
          <cell r="D612" t="str">
            <v>12</v>
          </cell>
          <cell r="E612" t="str">
            <v>3447 GW</v>
          </cell>
          <cell r="F612" t="str">
            <v>Woerden</v>
          </cell>
          <cell r="G612">
            <v>10619</v>
          </cell>
        </row>
        <row r="613">
          <cell r="B613" t="str">
            <v>comenius volleybal</v>
          </cell>
          <cell r="C613" t="str">
            <v>Zwedenstraat</v>
          </cell>
          <cell r="D613" t="str">
            <v>39</v>
          </cell>
          <cell r="E613" t="str">
            <v>1363 DN</v>
          </cell>
          <cell r="F613" t="str">
            <v>Almere</v>
          </cell>
          <cell r="G613">
            <v>15245</v>
          </cell>
        </row>
        <row r="614">
          <cell r="B614" t="str">
            <v>comeniuspraktijk de waal</v>
          </cell>
          <cell r="C614" t="str">
            <v>Juliana van Stolberglaan</v>
          </cell>
          <cell r="D614" t="str">
            <v>47</v>
          </cell>
          <cell r="E614" t="str">
            <v>1412 BE</v>
          </cell>
          <cell r="F614" t="str">
            <v>Naarden</v>
          </cell>
          <cell r="G614">
            <v>14918</v>
          </cell>
        </row>
        <row r="615">
          <cell r="B615" t="str">
            <v>comeniusschool</v>
          </cell>
          <cell r="C615" t="str">
            <v>Cort van de Lindenlaan</v>
          </cell>
          <cell r="D615" t="str">
            <v>1</v>
          </cell>
          <cell r="E615" t="str">
            <v>1412 BW</v>
          </cell>
          <cell r="F615" t="str">
            <v>Naarden</v>
          </cell>
          <cell r="G615">
            <v>11102</v>
          </cell>
        </row>
        <row r="616">
          <cell r="B616" t="str">
            <v>comite openbare feesten muiden</v>
          </cell>
          <cell r="C616" t="str">
            <v>P/a Nooit Gedacht</v>
          </cell>
          <cell r="D616" t="str">
            <v>128</v>
          </cell>
          <cell r="E616" t="str">
            <v>1398 CK</v>
          </cell>
          <cell r="F616" t="str">
            <v>Muiden</v>
          </cell>
          <cell r="G616">
            <v>12250</v>
          </cell>
        </row>
        <row r="617">
          <cell r="B617" t="str">
            <v>commit-it b.v.</v>
          </cell>
          <cell r="C617" t="str">
            <v>Hakgriend</v>
          </cell>
          <cell r="D617" t="str">
            <v>44</v>
          </cell>
          <cell r="E617" t="str">
            <v>3371 KA</v>
          </cell>
          <cell r="F617" t="str">
            <v>Hardinxveld-Giessendam</v>
          </cell>
          <cell r="G617">
            <v>10113</v>
          </cell>
        </row>
        <row r="618">
          <cell r="B618" t="str">
            <v>companen</v>
          </cell>
          <cell r="C618" t="str">
            <v>Postbus</v>
          </cell>
          <cell r="D618" t="str">
            <v>1174</v>
          </cell>
          <cell r="E618" t="str">
            <v>6801 BD</v>
          </cell>
          <cell r="F618" t="str">
            <v>Arnhem</v>
          </cell>
          <cell r="G618">
            <v>16402</v>
          </cell>
        </row>
        <row r="619">
          <cell r="B619" t="str">
            <v>competence factory</v>
          </cell>
          <cell r="C619" t="str">
            <v>Stationsplein</v>
          </cell>
          <cell r="D619" t="str">
            <v>89/90</v>
          </cell>
          <cell r="E619" t="str">
            <v>3511 ED</v>
          </cell>
          <cell r="F619" t="str">
            <v>Utrecht</v>
          </cell>
          <cell r="G619">
            <v>16438</v>
          </cell>
        </row>
        <row r="620">
          <cell r="B620" t="str">
            <v>competensys b.v.</v>
          </cell>
          <cell r="C620" t="str">
            <v>Zuiderval</v>
          </cell>
          <cell r="D620" t="str">
            <v>62</v>
          </cell>
          <cell r="E620" t="str">
            <v>7543 EZ</v>
          </cell>
          <cell r="F620" t="str">
            <v>Enschede</v>
          </cell>
          <cell r="G620">
            <v>12528</v>
          </cell>
        </row>
        <row r="621">
          <cell r="B621" t="str">
            <v>compliment.nl</v>
          </cell>
          <cell r="C621" t="str">
            <v>Edisonstraat</v>
          </cell>
          <cell r="D621" t="str">
            <v>4</v>
          </cell>
          <cell r="E621" t="str">
            <v>8801 PN</v>
          </cell>
          <cell r="F621" t="str">
            <v>Franeker</v>
          </cell>
          <cell r="G621">
            <v>17957</v>
          </cell>
        </row>
        <row r="622">
          <cell r="B622" t="str">
            <v>complimentenmeisjes v.o.f.</v>
          </cell>
          <cell r="C622" t="str">
            <v>Agatha Dekenstraat</v>
          </cell>
          <cell r="D622" t="str">
            <v>41</v>
          </cell>
          <cell r="E622" t="str">
            <v>1053 AN</v>
          </cell>
          <cell r="F622" t="str">
            <v>Amsterdam</v>
          </cell>
          <cell r="G622">
            <v>15633</v>
          </cell>
        </row>
        <row r="623">
          <cell r="B623" t="str">
            <v>congres- en studiecentrum vng</v>
          </cell>
          <cell r="C623" t="str">
            <v>Nassaulaan</v>
          </cell>
          <cell r="D623" t="str">
            <v>12</v>
          </cell>
          <cell r="E623" t="str">
            <v>2514 JS</v>
          </cell>
          <cell r="F623" t="str">
            <v>Den Haag</v>
          </cell>
          <cell r="G623">
            <v>11903</v>
          </cell>
        </row>
        <row r="624">
          <cell r="B624" t="str">
            <v>connect to participate</v>
          </cell>
          <cell r="C624" t="str">
            <v>Rembrandtlaan</v>
          </cell>
          <cell r="D624" t="str">
            <v>26</v>
          </cell>
          <cell r="E624" t="str">
            <v>3723 BJ</v>
          </cell>
          <cell r="F624" t="str">
            <v>Bilthoven</v>
          </cell>
          <cell r="G624">
            <v>15162</v>
          </cell>
        </row>
        <row r="625">
          <cell r="B625" t="str">
            <v>connect-me-group b.v.</v>
          </cell>
          <cell r="C625" t="str">
            <v>Daalwijkdreef</v>
          </cell>
          <cell r="D625" t="str">
            <v>47</v>
          </cell>
          <cell r="E625" t="str">
            <v>1103 AD</v>
          </cell>
          <cell r="F625" t="str">
            <v>Amsterdam Zuidoost</v>
          </cell>
          <cell r="G625">
            <v>16447</v>
          </cell>
        </row>
        <row r="626">
          <cell r="B626" t="str">
            <v>connect(ii)change</v>
          </cell>
          <cell r="C626" t="str">
            <v>Paul Krugerstraat</v>
          </cell>
          <cell r="D626" t="str">
            <v>18</v>
          </cell>
          <cell r="E626" t="str">
            <v>6814 AT</v>
          </cell>
          <cell r="F626" t="str">
            <v>Arnhem</v>
          </cell>
          <cell r="G626">
            <v>17136</v>
          </cell>
        </row>
        <row r="627">
          <cell r="B627" t="str">
            <v>connecting diversity</v>
          </cell>
          <cell r="C627" t="str">
            <v>Sprengenberg</v>
          </cell>
          <cell r="D627" t="str">
            <v>44</v>
          </cell>
          <cell r="E627" t="str">
            <v>3825 GB</v>
          </cell>
          <cell r="F627" t="str">
            <v>Amersfoort</v>
          </cell>
          <cell r="G627">
            <v>16749</v>
          </cell>
        </row>
        <row r="628">
          <cell r="B628" t="str">
            <v>conrad electronic benelux bv</v>
          </cell>
          <cell r="C628" t="str">
            <v>Zutphenstraat</v>
          </cell>
          <cell r="D628" t="str">
            <v>89</v>
          </cell>
          <cell r="E628" t="str">
            <v>7575 EJ</v>
          </cell>
          <cell r="F628" t="str">
            <v>Oldenzal</v>
          </cell>
          <cell r="G628">
            <v>14309</v>
          </cell>
        </row>
        <row r="629">
          <cell r="B629" t="str">
            <v>consilium vitae</v>
          </cell>
          <cell r="C629" t="str">
            <v>Abrikozenstraat</v>
          </cell>
          <cell r="D629" t="str">
            <v>151</v>
          </cell>
          <cell r="E629" t="str">
            <v>2564 VN</v>
          </cell>
          <cell r="F629" t="str">
            <v>Den Haag</v>
          </cell>
          <cell r="G629">
            <v>17059</v>
          </cell>
        </row>
        <row r="630">
          <cell r="B630" t="str">
            <v>constandse</v>
          </cell>
          <cell r="C630" t="str">
            <v>Juliana van Stolberglaan</v>
          </cell>
          <cell r="D630" t="str">
            <v>92</v>
          </cell>
          <cell r="E630" t="str">
            <v>1412 BK</v>
          </cell>
          <cell r="F630" t="str">
            <v>Naarden</v>
          </cell>
          <cell r="G630">
            <v>15085</v>
          </cell>
        </row>
        <row r="631">
          <cell r="B631" t="str">
            <v>constructiebureau pel</v>
          </cell>
          <cell r="C631" t="str">
            <v>van Hasseltlaan</v>
          </cell>
          <cell r="D631" t="str">
            <v>2</v>
          </cell>
          <cell r="E631" t="str">
            <v>1222 PD</v>
          </cell>
          <cell r="F631" t="str">
            <v>Hilversum</v>
          </cell>
          <cell r="G631">
            <v>13054</v>
          </cell>
        </row>
        <row r="632">
          <cell r="B632" t="str">
            <v>consultaro</v>
          </cell>
          <cell r="C632" t="str">
            <v>Olivier B. Bommelhof</v>
          </cell>
          <cell r="D632" t="str">
            <v>54</v>
          </cell>
          <cell r="E632" t="str">
            <v>1336 AH</v>
          </cell>
          <cell r="F632" t="str">
            <v>Almere</v>
          </cell>
          <cell r="G632">
            <v>17027</v>
          </cell>
        </row>
        <row r="633">
          <cell r="B633" t="str">
            <v>consumptiebon-online.nl</v>
          </cell>
          <cell r="C633" t="str">
            <v>Kerkstraat</v>
          </cell>
          <cell r="D633" t="str">
            <v>18</v>
          </cell>
          <cell r="E633" t="str">
            <v>5076 AW</v>
          </cell>
          <cell r="F633" t="str">
            <v>Haaren</v>
          </cell>
          <cell r="G633">
            <v>16462</v>
          </cell>
        </row>
        <row r="634">
          <cell r="B634" t="str">
            <v>contact coaching</v>
          </cell>
          <cell r="C634" t="str">
            <v>Wakkerendijk</v>
          </cell>
          <cell r="D634" t="str">
            <v>130</v>
          </cell>
          <cell r="E634" t="str">
            <v>3755 DG</v>
          </cell>
          <cell r="F634" t="str">
            <v>Eemnes</v>
          </cell>
          <cell r="G634">
            <v>14382</v>
          </cell>
        </row>
        <row r="635">
          <cell r="B635" t="str">
            <v>contracting maintenance services b.v.</v>
          </cell>
          <cell r="C635" t="str">
            <v>De Grote Beer</v>
          </cell>
          <cell r="D635" t="str">
            <v>47</v>
          </cell>
          <cell r="E635" t="str">
            <v>5215 MR</v>
          </cell>
          <cell r="F635" t="str">
            <v>'s-Hertogenbosch</v>
          </cell>
          <cell r="G635">
            <v>15915</v>
          </cell>
        </row>
        <row r="636">
          <cell r="B636" t="str">
            <v>contrall inspectie b.v.</v>
          </cell>
          <cell r="C636" t="str">
            <v>Postbus</v>
          </cell>
          <cell r="D636" t="str">
            <v>525</v>
          </cell>
          <cell r="E636" t="str">
            <v>7300 AM</v>
          </cell>
          <cell r="F636" t="str">
            <v>Apeldoorn</v>
          </cell>
          <cell r="G636">
            <v>12302</v>
          </cell>
        </row>
        <row r="637">
          <cell r="B637" t="str">
            <v>contraxion</v>
          </cell>
          <cell r="C637" t="str">
            <v>Ereprijs</v>
          </cell>
          <cell r="D637" t="str">
            <v>5</v>
          </cell>
          <cell r="E637" t="str">
            <v>2412 AR</v>
          </cell>
          <cell r="F637" t="str">
            <v>Bodegraven</v>
          </cell>
          <cell r="G637">
            <v>18067</v>
          </cell>
        </row>
        <row r="638">
          <cell r="B638" t="str">
            <v>contrei</v>
          </cell>
          <cell r="C638" t="str">
            <v>Provenierssingel</v>
          </cell>
          <cell r="D638" t="str">
            <v>13</v>
          </cell>
          <cell r="E638" t="str">
            <v>3033 ED</v>
          </cell>
          <cell r="F638" t="str">
            <v>Rotterdam</v>
          </cell>
          <cell r="G638">
            <v>12288</v>
          </cell>
        </row>
        <row r="639">
          <cell r="B639" t="str">
            <v>cool classic club</v>
          </cell>
          <cell r="C639" t="str">
            <v>Energiestraat</v>
          </cell>
          <cell r="D639" t="str">
            <v>3</v>
          </cell>
          <cell r="E639" t="str">
            <v>1411 AN</v>
          </cell>
          <cell r="F639" t="str">
            <v>Naarden</v>
          </cell>
          <cell r="G639">
            <v>17482</v>
          </cell>
        </row>
        <row r="640">
          <cell r="B640" t="str">
            <v>coolblue b.v.</v>
          </cell>
          <cell r="C640" t="str">
            <v>Oostplein</v>
          </cell>
          <cell r="D640" t="str">
            <v>97</v>
          </cell>
          <cell r="E640" t="str">
            <v>3011 KW</v>
          </cell>
          <cell r="F640" t="str">
            <v>Rotterdam</v>
          </cell>
          <cell r="G640">
            <v>13651</v>
          </cell>
        </row>
        <row r="641">
          <cell r="B641" t="str">
            <v>coolsafety b.v.</v>
          </cell>
          <cell r="C641" t="str">
            <v>Hamersveldseweg</v>
          </cell>
          <cell r="D641" t="str">
            <v>65</v>
          </cell>
          <cell r="E641" t="str">
            <v>3833 GL</v>
          </cell>
          <cell r="F641" t="str">
            <v>Leusden</v>
          </cell>
          <cell r="G641">
            <v>16032</v>
          </cell>
        </row>
        <row r="642">
          <cell r="B642" t="str">
            <v>coöp.ver. briedis jeugdbeschermers u.a.</v>
          </cell>
          <cell r="C642" t="str">
            <v>Röntgenlaan</v>
          </cell>
          <cell r="D642" t="str">
            <v>19</v>
          </cell>
          <cell r="E642" t="str">
            <v>2719 DX</v>
          </cell>
          <cell r="F642" t="str">
            <v>Zoetermeer</v>
          </cell>
          <cell r="G642">
            <v>15095</v>
          </cell>
        </row>
        <row r="643">
          <cell r="B643" t="str">
            <v>coöperatie boer en zorg b.a.</v>
          </cell>
          <cell r="C643" t="str">
            <v>Agro Business Park</v>
          </cell>
          <cell r="D643" t="str">
            <v>42</v>
          </cell>
          <cell r="E643" t="str">
            <v>6708 PW</v>
          </cell>
          <cell r="F643" t="str">
            <v>Wageningen</v>
          </cell>
          <cell r="G643">
            <v>16222</v>
          </cell>
        </row>
        <row r="644">
          <cell r="B644" t="str">
            <v>coöperatie bosgroep midden nederland</v>
          </cell>
          <cell r="C644" t="str">
            <v>Postbus</v>
          </cell>
          <cell r="D644" t="str">
            <v>8135</v>
          </cell>
          <cell r="E644" t="str">
            <v>6710 AC</v>
          </cell>
          <cell r="F644" t="str">
            <v>Ede</v>
          </cell>
          <cell r="G644">
            <v>10522</v>
          </cell>
        </row>
        <row r="645">
          <cell r="B645" t="str">
            <v>coöperatie factum flex u.a.</v>
          </cell>
          <cell r="C645" t="str">
            <v>Newtonstraat</v>
          </cell>
          <cell r="D645" t="str">
            <v>19</v>
          </cell>
          <cell r="E645" t="str">
            <v>3902 HP</v>
          </cell>
          <cell r="F645" t="str">
            <v>Veenendaal</v>
          </cell>
          <cell r="G645">
            <v>10145</v>
          </cell>
        </row>
        <row r="646">
          <cell r="B646" t="str">
            <v>coöperatie servicehuis</v>
          </cell>
          <cell r="C646" t="str">
            <v>Colosseum</v>
          </cell>
          <cell r="D646" t="str">
            <v>1</v>
          </cell>
          <cell r="E646" t="str">
            <v>7521 PV</v>
          </cell>
          <cell r="F646" t="str">
            <v>Enschede</v>
          </cell>
          <cell r="G646">
            <v>10107</v>
          </cell>
        </row>
        <row r="647">
          <cell r="B647" t="str">
            <v>coöperatie zorg en plezier u.a.</v>
          </cell>
          <cell r="C647" t="str">
            <v>Ootmarsumsestraat</v>
          </cell>
          <cell r="D647" t="str">
            <v>326</v>
          </cell>
          <cell r="E647" t="str">
            <v>7603 AT</v>
          </cell>
          <cell r="F647" t="str">
            <v>Almelo</v>
          </cell>
          <cell r="G647">
            <v>14650</v>
          </cell>
        </row>
        <row r="648">
          <cell r="B648" t="str">
            <v>copier water b.v.</v>
          </cell>
          <cell r="C648" t="str">
            <v>Fahrenheitstraat</v>
          </cell>
          <cell r="D648" t="str">
            <v>4</v>
          </cell>
          <cell r="E648" t="str">
            <v>6716 BR</v>
          </cell>
          <cell r="F648" t="str">
            <v>Ede</v>
          </cell>
          <cell r="G648">
            <v>15203</v>
          </cell>
        </row>
        <row r="649">
          <cell r="B649" t="str">
            <v>corner-stone</v>
          </cell>
          <cell r="C649" t="str">
            <v>Lorentzplein</v>
          </cell>
          <cell r="D649" t="str">
            <v>34</v>
          </cell>
          <cell r="E649" t="str">
            <v>2012 HJ</v>
          </cell>
          <cell r="F649" t="str">
            <v>Haarlem</v>
          </cell>
          <cell r="G649">
            <v>16526</v>
          </cell>
        </row>
        <row r="650">
          <cell r="B650" t="str">
            <v>corrie goldhoorn</v>
          </cell>
          <cell r="C650" t="str">
            <v>Kerkstraat</v>
          </cell>
          <cell r="D650" t="str">
            <v>24a</v>
          </cell>
          <cell r="E650" t="str">
            <v>1404 HJ</v>
          </cell>
          <cell r="F650" t="str">
            <v>Bussum</v>
          </cell>
          <cell r="G650">
            <v>17016</v>
          </cell>
        </row>
        <row r="651">
          <cell r="B651" t="str">
            <v>cosmo zorg b.v.</v>
          </cell>
          <cell r="C651" t="str">
            <v>Bijlmerdreef</v>
          </cell>
          <cell r="D651" t="str">
            <v>438</v>
          </cell>
          <cell r="E651" t="str">
            <v>1102 AC</v>
          </cell>
          <cell r="F651" t="str">
            <v>Amsterdam</v>
          </cell>
          <cell r="G651">
            <v>16007</v>
          </cell>
        </row>
        <row r="652">
          <cell r="B652" t="str">
            <v>coup b.v.</v>
          </cell>
          <cell r="C652" t="str">
            <v>Prof. Snijdersstraat</v>
          </cell>
          <cell r="D652" t="str">
            <v>2</v>
          </cell>
          <cell r="E652" t="str">
            <v>2628 RA</v>
          </cell>
          <cell r="F652" t="str">
            <v>Delft</v>
          </cell>
          <cell r="G652">
            <v>18099</v>
          </cell>
        </row>
        <row r="653">
          <cell r="B653" t="str">
            <v>coupé - coaching, training &amp; theater</v>
          </cell>
          <cell r="C653" t="str">
            <v>Beukelsdijk</v>
          </cell>
          <cell r="D653" t="str">
            <v>112</v>
          </cell>
          <cell r="E653" t="str">
            <v>3022 DK</v>
          </cell>
          <cell r="F653" t="str">
            <v>Rotterdam</v>
          </cell>
          <cell r="G653">
            <v>14704</v>
          </cell>
        </row>
        <row r="654">
          <cell r="B654" t="str">
            <v>courtine advocaten</v>
          </cell>
          <cell r="C654" t="str">
            <v>Franse Kampweg</v>
          </cell>
          <cell r="D654" t="str">
            <v>6</v>
          </cell>
          <cell r="E654" t="str">
            <v>1406 NW</v>
          </cell>
          <cell r="F654" t="str">
            <v>Bussum</v>
          </cell>
          <cell r="G654">
            <v>15719</v>
          </cell>
        </row>
        <row r="655">
          <cell r="B655" t="str">
            <v>craft lean management b.v.</v>
          </cell>
          <cell r="C655" t="str">
            <v>Taxuslaan</v>
          </cell>
          <cell r="D655" t="str">
            <v>4</v>
          </cell>
          <cell r="E655" t="str">
            <v>3735 LV</v>
          </cell>
          <cell r="F655" t="str">
            <v>Bosch en Duin</v>
          </cell>
          <cell r="G655">
            <v>16237</v>
          </cell>
        </row>
        <row r="656">
          <cell r="B656" t="str">
            <v>cramer en looman decor en standbouw bv</v>
          </cell>
          <cell r="C656" t="str">
            <v>Lemsterpad</v>
          </cell>
          <cell r="D656" t="str">
            <v>36</v>
          </cell>
          <cell r="E656" t="str">
            <v>8531 AA</v>
          </cell>
          <cell r="F656" t="str">
            <v>Lemmer</v>
          </cell>
          <cell r="G656">
            <v>14428</v>
          </cell>
        </row>
        <row r="657">
          <cell r="B657" t="str">
            <v>creaim bv (accountancy portal solutions)</v>
          </cell>
          <cell r="C657" t="str">
            <v>Zuiddijk</v>
          </cell>
          <cell r="D657" t="str">
            <v>384</v>
          </cell>
          <cell r="E657" t="str">
            <v>1505 HE</v>
          </cell>
          <cell r="F657" t="str">
            <v>Zaandam</v>
          </cell>
          <cell r="G657">
            <v>13239</v>
          </cell>
        </row>
        <row r="658">
          <cell r="B658" t="str">
            <v>creemers compressors b.v.</v>
          </cell>
          <cell r="C658" t="str">
            <v>Galliersweg</v>
          </cell>
          <cell r="D658" t="str">
            <v>27</v>
          </cell>
          <cell r="E658" t="str">
            <v>5349 AT</v>
          </cell>
          <cell r="F658" t="str">
            <v>Oss</v>
          </cell>
          <cell r="G658">
            <v>10359</v>
          </cell>
        </row>
        <row r="659">
          <cell r="B659" t="str">
            <v>crematorium noorderveld</v>
          </cell>
          <cell r="C659" t="str">
            <v>Structuurbaan</v>
          </cell>
          <cell r="D659" t="str">
            <v>1</v>
          </cell>
          <cell r="E659" t="str">
            <v>3439 MA</v>
          </cell>
          <cell r="F659" t="str">
            <v>Nieuwegein</v>
          </cell>
          <cell r="G659">
            <v>17685</v>
          </cell>
        </row>
        <row r="660">
          <cell r="B660" t="str">
            <v>criscomm</v>
          </cell>
          <cell r="C660" t="str">
            <v>Dekanijstraat</v>
          </cell>
          <cell r="D660" t="str">
            <v>11</v>
          </cell>
          <cell r="E660" t="str">
            <v>5081 BX</v>
          </cell>
          <cell r="F660" t="str">
            <v>Hilvarenbeek</v>
          </cell>
          <cell r="G660">
            <v>15703</v>
          </cell>
        </row>
        <row r="661">
          <cell r="B661" t="str">
            <v>croon</v>
          </cell>
          <cell r="C661" t="str">
            <v>Nieuwe Brink</v>
          </cell>
          <cell r="D661" t="str">
            <v>59</v>
          </cell>
          <cell r="E661" t="str">
            <v>1404 KA</v>
          </cell>
          <cell r="F661" t="str">
            <v>Bussum</v>
          </cell>
          <cell r="G661">
            <v>11107</v>
          </cell>
        </row>
        <row r="662">
          <cell r="B662" t="str">
            <v>crow</v>
          </cell>
          <cell r="C662" t="str">
            <v>Galvanisstraat</v>
          </cell>
          <cell r="D662" t="str">
            <v>1</v>
          </cell>
          <cell r="E662" t="str">
            <v>6716 AE</v>
          </cell>
          <cell r="F662" t="str">
            <v>Ede</v>
          </cell>
          <cell r="G662">
            <v>10482</v>
          </cell>
        </row>
        <row r="663">
          <cell r="B663" t="str">
            <v>crowdprofessionals</v>
          </cell>
          <cell r="C663" t="str">
            <v>Kostverlorenstraat</v>
          </cell>
          <cell r="D663" t="str">
            <v>111</v>
          </cell>
          <cell r="E663" t="str">
            <v>2042 PE</v>
          </cell>
          <cell r="F663" t="str">
            <v>Zandvoort</v>
          </cell>
          <cell r="G663">
            <v>13879</v>
          </cell>
        </row>
        <row r="664">
          <cell r="B664" t="str">
            <v>crs-building</v>
          </cell>
          <cell r="C664" t="str">
            <v>Zeearendlaan</v>
          </cell>
          <cell r="D664" t="str">
            <v>8</v>
          </cell>
          <cell r="E664" t="str">
            <v>1343 CG</v>
          </cell>
          <cell r="F664" t="str">
            <v>Almere</v>
          </cell>
          <cell r="G664">
            <v>17594</v>
          </cell>
        </row>
        <row r="665">
          <cell r="B665" t="str">
            <v>cruise control-cruise expertise</v>
          </cell>
          <cell r="C665" t="str">
            <v>Jan Toebacklaan</v>
          </cell>
          <cell r="D665" t="str">
            <v>31</v>
          </cell>
          <cell r="E665" t="str">
            <v>1412 JZ</v>
          </cell>
          <cell r="F665" t="str">
            <v>Naarden</v>
          </cell>
          <cell r="G665">
            <v>18074</v>
          </cell>
        </row>
        <row r="666">
          <cell r="B666" t="str">
            <v>cruydt hoeck</v>
          </cell>
          <cell r="C666" t="str">
            <v>Abbendijk</v>
          </cell>
          <cell r="D666" t="str">
            <v>6</v>
          </cell>
          <cell r="E666" t="str">
            <v>8422 DL</v>
          </cell>
          <cell r="F666" t="str">
            <v>Nijeberkoop</v>
          </cell>
          <cell r="G666">
            <v>13618</v>
          </cell>
        </row>
        <row r="667">
          <cell r="B667" t="str">
            <v>cuccibu b.v.</v>
          </cell>
          <cell r="C667" t="str">
            <v>Boutenslaan</v>
          </cell>
          <cell r="D667" t="str">
            <v>195</v>
          </cell>
          <cell r="E667" t="str">
            <v>5654 AN</v>
          </cell>
          <cell r="F667" t="str">
            <v>Eindhoven</v>
          </cell>
          <cell r="G667">
            <v>15824</v>
          </cell>
        </row>
        <row r="668">
          <cell r="B668" t="str">
            <v>culthis adviesbureau cultuurhistorie</v>
          </cell>
          <cell r="C668" t="str">
            <v>Prinses Irenelaan</v>
          </cell>
          <cell r="D668" t="str">
            <v>12</v>
          </cell>
          <cell r="E668" t="str">
            <v>2252 GJ</v>
          </cell>
          <cell r="F668" t="str">
            <v>Voorschoten</v>
          </cell>
          <cell r="G668">
            <v>15927</v>
          </cell>
        </row>
        <row r="669">
          <cell r="B669" t="str">
            <v>culturele vacatures b.v.</v>
          </cell>
          <cell r="C669" t="str">
            <v>Julianaplein</v>
          </cell>
          <cell r="D669" t="str">
            <v>8</v>
          </cell>
          <cell r="E669" t="str">
            <v>5211 BC</v>
          </cell>
          <cell r="F669" t="str">
            <v>s-Hertogenbosch</v>
          </cell>
          <cell r="G669">
            <v>16650</v>
          </cell>
        </row>
        <row r="670">
          <cell r="B670" t="str">
            <v>culturisme</v>
          </cell>
          <cell r="C670" t="str">
            <v>Sprengenberg</v>
          </cell>
          <cell r="D670" t="str">
            <v>44</v>
          </cell>
          <cell r="E670" t="str">
            <v>3825 GB</v>
          </cell>
          <cell r="F670" t="str">
            <v>Amersfoort</v>
          </cell>
          <cell r="G670">
            <v>17024</v>
          </cell>
        </row>
        <row r="671">
          <cell r="B671" t="str">
            <v>cultuur in harmonie</v>
          </cell>
          <cell r="C671" t="str">
            <v>Smaragd</v>
          </cell>
          <cell r="D671" t="str">
            <v>83</v>
          </cell>
          <cell r="E671" t="str">
            <v>3893 ES</v>
          </cell>
          <cell r="F671" t="str">
            <v>Zeewolde</v>
          </cell>
          <cell r="G671">
            <v>16631</v>
          </cell>
        </row>
        <row r="672">
          <cell r="B672" t="str">
            <v>cultuurtechniek oostenrijk &amp; vder wurff</v>
          </cell>
          <cell r="C672" t="str">
            <v>Zandpad-Driemond</v>
          </cell>
          <cell r="D672" t="str">
            <v>74</v>
          </cell>
          <cell r="E672" t="str">
            <v>1109 AH</v>
          </cell>
          <cell r="F672" t="str">
            <v>Driemond</v>
          </cell>
          <cell r="G672">
            <v>13949</v>
          </cell>
        </row>
        <row r="673">
          <cell r="B673" t="str">
            <v>cuna educatie</v>
          </cell>
          <cell r="C673" t="str">
            <v>Puntegaalstraat</v>
          </cell>
          <cell r="D673" t="str">
            <v>465</v>
          </cell>
          <cell r="E673" t="str">
            <v>3024 EB</v>
          </cell>
          <cell r="F673" t="str">
            <v>Rotterdam</v>
          </cell>
          <cell r="G673">
            <v>17387</v>
          </cell>
        </row>
        <row r="674">
          <cell r="B674" t="str">
            <v>curae zorg b.v.</v>
          </cell>
          <cell r="C674" t="str">
            <v>Edvard Munchweg</v>
          </cell>
          <cell r="D674" t="str">
            <v>16</v>
          </cell>
          <cell r="E674" t="str">
            <v>1328 MA</v>
          </cell>
          <cell r="F674" t="str">
            <v>Almere</v>
          </cell>
          <cell r="G674">
            <v>16229</v>
          </cell>
        </row>
        <row r="675">
          <cell r="B675" t="str">
            <v>curve it</v>
          </cell>
          <cell r="C675" t="str">
            <v>Loefzij</v>
          </cell>
          <cell r="D675" t="str">
            <v>17</v>
          </cell>
          <cell r="E675" t="str">
            <v>1276 HH</v>
          </cell>
          <cell r="F675" t="str">
            <v>Huizen</v>
          </cell>
          <cell r="G675">
            <v>17585</v>
          </cell>
        </row>
        <row r="676">
          <cell r="B676" t="str">
            <v>cushman &amp; wakefield netherlands b.v.</v>
          </cell>
          <cell r="C676" t="str">
            <v>Gustav Mahlerlaan</v>
          </cell>
          <cell r="D676" t="str">
            <v>362</v>
          </cell>
          <cell r="E676" t="str">
            <v>1082 ME</v>
          </cell>
          <cell r="F676" t="str">
            <v>Amsterdam</v>
          </cell>
          <cell r="G676">
            <v>17428</v>
          </cell>
        </row>
        <row r="677">
          <cell r="B677" t="str">
            <v>cvah</v>
          </cell>
          <cell r="C677" t="str">
            <v>Postbus</v>
          </cell>
          <cell r="D677" t="str">
            <v>47</v>
          </cell>
          <cell r="E677" t="str">
            <v>3890 AA</v>
          </cell>
          <cell r="F677" t="str">
            <v>Zeewolde</v>
          </cell>
          <cell r="G677">
            <v>12604</v>
          </cell>
        </row>
        <row r="678">
          <cell r="B678" t="str">
            <v>cws hygiene nederland b.v.</v>
          </cell>
          <cell r="C678" t="str">
            <v>Ruwekampweg</v>
          </cell>
          <cell r="D678" t="str">
            <v>8</v>
          </cell>
          <cell r="E678" t="str">
            <v>5222 AT</v>
          </cell>
          <cell r="F678" t="str">
            <v>Den Bosch</v>
          </cell>
          <cell r="G678">
            <v>10152</v>
          </cell>
        </row>
        <row r="679">
          <cell r="B679" t="str">
            <v>cws nederland b.v.</v>
          </cell>
          <cell r="C679" t="str">
            <v>De Beverspijken</v>
          </cell>
          <cell r="D679" t="str">
            <v>16</v>
          </cell>
          <cell r="E679" t="str">
            <v>5221 ED</v>
          </cell>
          <cell r="F679" t="str">
            <v>s-Hertogenbosch</v>
          </cell>
          <cell r="G679">
            <v>13932</v>
          </cell>
        </row>
        <row r="680">
          <cell r="B680" t="str">
            <v>cyclemedia b.v.</v>
          </cell>
          <cell r="C680" t="str">
            <v>Noordermarkt</v>
          </cell>
          <cell r="D680" t="str">
            <v>4</v>
          </cell>
          <cell r="E680" t="str">
            <v>1015 MV</v>
          </cell>
          <cell r="F680" t="str">
            <v>Amsterdam</v>
          </cell>
          <cell r="G680">
            <v>10161</v>
          </cell>
        </row>
        <row r="681">
          <cell r="B681" t="str">
            <v>cyclomedia</v>
          </cell>
          <cell r="C681" t="str">
            <v>Van Voordenpark</v>
          </cell>
          <cell r="D681" t="str">
            <v>1</v>
          </cell>
          <cell r="E681" t="str">
            <v>5301 KP</v>
          </cell>
          <cell r="F681" t="str">
            <v>Zaltbommel</v>
          </cell>
          <cell r="G681">
            <v>13330</v>
          </cell>
        </row>
        <row r="682">
          <cell r="B682" t="str">
            <v>d soft nederland bv</v>
          </cell>
          <cell r="C682" t="str">
            <v>Touwslagerijweg</v>
          </cell>
          <cell r="D682" t="str">
            <v>4</v>
          </cell>
          <cell r="E682" t="str">
            <v>4906 CS</v>
          </cell>
          <cell r="F682" t="str">
            <v>Oosterhout</v>
          </cell>
          <cell r="G682">
            <v>18127</v>
          </cell>
        </row>
        <row r="683">
          <cell r="B683" t="str">
            <v>d-hosting</v>
          </cell>
          <cell r="C683" t="str">
            <v>Regenboog</v>
          </cell>
          <cell r="D683" t="str">
            <v>78</v>
          </cell>
          <cell r="E683" t="str">
            <v>3162 XA</v>
          </cell>
          <cell r="F683" t="str">
            <v>Rhoon</v>
          </cell>
          <cell r="G683">
            <v>15816</v>
          </cell>
        </row>
        <row r="684">
          <cell r="B684" t="str">
            <v>d.m. van der stam matrassen en bedden</v>
          </cell>
          <cell r="C684" t="str">
            <v>Haarlemmerstraat</v>
          </cell>
          <cell r="D684" t="str">
            <v>18</v>
          </cell>
          <cell r="E684" t="str">
            <v>2181 HC</v>
          </cell>
          <cell r="F684" t="str">
            <v>Hillegom</v>
          </cell>
          <cell r="G684">
            <v>17140</v>
          </cell>
        </row>
        <row r="685">
          <cell r="B685" t="str">
            <v>d' accorso</v>
          </cell>
          <cell r="C685" t="str">
            <v>Harderwijkoever</v>
          </cell>
          <cell r="D685" t="str">
            <v>23</v>
          </cell>
          <cell r="E685" t="str">
            <v>1324 HA</v>
          </cell>
          <cell r="F685" t="str">
            <v>Amere</v>
          </cell>
          <cell r="G685">
            <v>16460</v>
          </cell>
        </row>
        <row r="686">
          <cell r="B686" t="str">
            <v>d18 advies</v>
          </cell>
          <cell r="C686" t="str">
            <v>Nijverstraat</v>
          </cell>
          <cell r="D686" t="str">
            <v>87</v>
          </cell>
          <cell r="E686" t="str">
            <v>5042 AE</v>
          </cell>
          <cell r="F686" t="str">
            <v>Tilburg</v>
          </cell>
          <cell r="G686">
            <v>16449</v>
          </cell>
        </row>
        <row r="687">
          <cell r="B687" t="str">
            <v>daad communicatie</v>
          </cell>
          <cell r="C687" t="str">
            <v>Bart van der Leckplantsoen</v>
          </cell>
          <cell r="D687" t="str">
            <v>21</v>
          </cell>
          <cell r="E687" t="str">
            <v>1061 VL</v>
          </cell>
          <cell r="F687" t="str">
            <v>Amsterdam</v>
          </cell>
          <cell r="G687">
            <v>17507</v>
          </cell>
        </row>
        <row r="688">
          <cell r="B688" t="str">
            <v>daadkracht</v>
          </cell>
          <cell r="C688" t="str">
            <v>Kerkenbos</v>
          </cell>
          <cell r="D688" t="str">
            <v>1075</v>
          </cell>
          <cell r="E688" t="str">
            <v>6546 BB</v>
          </cell>
          <cell r="F688" t="str">
            <v>Nijmegen</v>
          </cell>
          <cell r="G688">
            <v>16550</v>
          </cell>
        </row>
        <row r="689">
          <cell r="B689" t="str">
            <v>daan bv</v>
          </cell>
          <cell r="C689" t="str">
            <v>Spoorsingel</v>
          </cell>
          <cell r="D689" t="str">
            <v>18</v>
          </cell>
          <cell r="E689" t="str">
            <v>3033 GK</v>
          </cell>
          <cell r="F689" t="str">
            <v>Rotterdam</v>
          </cell>
          <cell r="G689">
            <v>10268</v>
          </cell>
        </row>
        <row r="690">
          <cell r="B690" t="str">
            <v>daems b.v.</v>
          </cell>
          <cell r="C690" t="str">
            <v>Honthorststraat</v>
          </cell>
          <cell r="D690" t="str">
            <v>14</v>
          </cell>
          <cell r="E690" t="str">
            <v>1071 DE</v>
          </cell>
          <cell r="F690" t="str">
            <v>Amsterdam</v>
          </cell>
          <cell r="G690">
            <v>17123</v>
          </cell>
        </row>
        <row r="691">
          <cell r="B691" t="str">
            <v>daiwa house modular europe jan snel b.v.</v>
          </cell>
          <cell r="C691" t="str">
            <v>Willeskop</v>
          </cell>
          <cell r="D691" t="str">
            <v>94</v>
          </cell>
          <cell r="E691" t="str">
            <v>3417 ME</v>
          </cell>
          <cell r="F691" t="str">
            <v>Montfoort</v>
          </cell>
          <cell r="G691">
            <v>16266</v>
          </cell>
        </row>
        <row r="692">
          <cell r="B692" t="str">
            <v>dakbehoud nederland</v>
          </cell>
          <cell r="C692" t="str">
            <v>Zuiderkoggeweg</v>
          </cell>
          <cell r="D692" t="str">
            <v>19</v>
          </cell>
          <cell r="E692" t="str">
            <v>1607 MV</v>
          </cell>
          <cell r="F692" t="str">
            <v>Hem</v>
          </cell>
          <cell r="G692">
            <v>14632</v>
          </cell>
        </row>
        <row r="693">
          <cell r="B693" t="str">
            <v>damen graveert vof</v>
          </cell>
          <cell r="C693" t="str">
            <v>Binnendelta</v>
          </cell>
          <cell r="D693" t="str">
            <v>15</v>
          </cell>
          <cell r="E693" t="str">
            <v>1261 WZ</v>
          </cell>
          <cell r="F693" t="str">
            <v>Blaricum</v>
          </cell>
          <cell r="G693">
            <v>10445</v>
          </cell>
        </row>
        <row r="694">
          <cell r="B694" t="str">
            <v>danner &amp; danner</v>
          </cell>
          <cell r="C694" t="str">
            <v>Postbus</v>
          </cell>
          <cell r="D694" t="str">
            <v>36</v>
          </cell>
          <cell r="E694" t="str">
            <v>1970 AA</v>
          </cell>
          <cell r="F694" t="str">
            <v>Ijmuiden</v>
          </cell>
          <cell r="G694">
            <v>12078</v>
          </cell>
        </row>
        <row r="695">
          <cell r="B695" t="str">
            <v>dansstudio van harten en bisschop v.o.f.</v>
          </cell>
          <cell r="C695" t="str">
            <v>van Houten Industriepark</v>
          </cell>
          <cell r="D695" t="str">
            <v>11</v>
          </cell>
          <cell r="E695" t="str">
            <v>1381 MZ</v>
          </cell>
          <cell r="F695" t="str">
            <v>Weesp</v>
          </cell>
          <cell r="G695">
            <v>16466</v>
          </cell>
        </row>
        <row r="696">
          <cell r="B696" t="str">
            <v>dari vastgoedadvies &amp; projecten</v>
          </cell>
          <cell r="C696" t="str">
            <v>Albardagracht</v>
          </cell>
          <cell r="D696" t="str">
            <v>74 M</v>
          </cell>
          <cell r="E696" t="str">
            <v>1067 DZ</v>
          </cell>
          <cell r="F696" t="str">
            <v>Amsterdam</v>
          </cell>
          <cell r="G696">
            <v>17652</v>
          </cell>
        </row>
        <row r="697">
          <cell r="B697" t="str">
            <v>dariuz bv</v>
          </cell>
          <cell r="C697" t="str">
            <v>Boschdijk</v>
          </cell>
          <cell r="D697" t="str">
            <v>766</v>
          </cell>
          <cell r="E697" t="str">
            <v>5624 CL</v>
          </cell>
          <cell r="F697" t="str">
            <v>Eindhoven</v>
          </cell>
          <cell r="G697">
            <v>12455</v>
          </cell>
        </row>
        <row r="698">
          <cell r="B698" t="str">
            <v>data b. mailservice b.v.</v>
          </cell>
          <cell r="C698" t="str">
            <v>Kapteylaan</v>
          </cell>
          <cell r="D698" t="str">
            <v>23</v>
          </cell>
          <cell r="E698" t="str">
            <v>9351 VG</v>
          </cell>
          <cell r="F698" t="str">
            <v>Leek</v>
          </cell>
          <cell r="G698">
            <v>10106</v>
          </cell>
        </row>
        <row r="699">
          <cell r="B699" t="str">
            <v>data excellence b.v.</v>
          </cell>
          <cell r="C699" t="str">
            <v>Kuifmees</v>
          </cell>
          <cell r="D699" t="str">
            <v>50</v>
          </cell>
          <cell r="E699" t="str">
            <v>3435 RG</v>
          </cell>
          <cell r="F699" t="str">
            <v>Nieuwegein</v>
          </cell>
          <cell r="G699">
            <v>15098</v>
          </cell>
        </row>
        <row r="700">
          <cell r="B700" t="str">
            <v>data kracht</v>
          </cell>
          <cell r="C700" t="str">
            <v>Willibrordusstraat</v>
          </cell>
          <cell r="D700" t="str">
            <v>3</v>
          </cell>
          <cell r="E700" t="str">
            <v>5262 EK</v>
          </cell>
          <cell r="F700" t="str">
            <v>Vught</v>
          </cell>
          <cell r="G700">
            <v>15724</v>
          </cell>
        </row>
        <row r="701">
          <cell r="B701" t="str">
            <v>data protection and improvement</v>
          </cell>
          <cell r="C701" t="str">
            <v>Bovenmonde</v>
          </cell>
          <cell r="D701" t="str">
            <v>25</v>
          </cell>
          <cell r="E701" t="str">
            <v>3434 GS</v>
          </cell>
          <cell r="F701" t="str">
            <v>Nieuwegein</v>
          </cell>
          <cell r="G701">
            <v>18101</v>
          </cell>
        </row>
        <row r="702">
          <cell r="B702" t="str">
            <v>dataland b.v.</v>
          </cell>
          <cell r="C702" t="str">
            <v>Noothoven van Goorstraat</v>
          </cell>
          <cell r="D702" t="str">
            <v>11</v>
          </cell>
          <cell r="E702" t="str">
            <v>2806 RA</v>
          </cell>
          <cell r="F702" t="str">
            <v>Gouda</v>
          </cell>
          <cell r="G702">
            <v>13724</v>
          </cell>
        </row>
        <row r="703">
          <cell r="B703" t="str">
            <v>dataresult b.v.</v>
          </cell>
          <cell r="C703" t="str">
            <v>John Campbellstraat</v>
          </cell>
          <cell r="D703" t="str">
            <v>12</v>
          </cell>
          <cell r="E703" t="str">
            <v>1086 Zt</v>
          </cell>
          <cell r="F703" t="str">
            <v>Amsterdam</v>
          </cell>
          <cell r="G703">
            <v>16708</v>
          </cell>
        </row>
        <row r="704">
          <cell r="B704" t="str">
            <v>davina &amp; partners notarissen</v>
          </cell>
          <cell r="C704" t="str">
            <v>Postbus</v>
          </cell>
          <cell r="D704" t="str">
            <v>8</v>
          </cell>
          <cell r="E704" t="str">
            <v>1200 AA</v>
          </cell>
          <cell r="F704" t="str">
            <v>Hilversum</v>
          </cell>
          <cell r="G704">
            <v>11114</v>
          </cell>
        </row>
        <row r="705">
          <cell r="B705" t="str">
            <v>dbvision</v>
          </cell>
          <cell r="C705" t="str">
            <v>Groenmarktstraat</v>
          </cell>
          <cell r="D705" t="str">
            <v>39</v>
          </cell>
          <cell r="E705" t="str">
            <v>3521 AV</v>
          </cell>
          <cell r="F705" t="str">
            <v>Utrecht</v>
          </cell>
          <cell r="G705">
            <v>14453</v>
          </cell>
        </row>
        <row r="706">
          <cell r="B706" t="str">
            <v>dc professionals b.v.</v>
          </cell>
          <cell r="C706" t="str">
            <v>Chroomstraat</v>
          </cell>
          <cell r="D706" t="str">
            <v>36</v>
          </cell>
          <cell r="E706" t="str">
            <v>2718 RR</v>
          </cell>
          <cell r="F706" t="str">
            <v>Zoetermeer</v>
          </cell>
          <cell r="G706">
            <v>17169</v>
          </cell>
        </row>
        <row r="707">
          <cell r="B707" t="str">
            <v>dcm nederland b.v.</v>
          </cell>
          <cell r="C707" t="str">
            <v>Pondweg</v>
          </cell>
          <cell r="D707" t="str">
            <v>21</v>
          </cell>
          <cell r="E707" t="str">
            <v>2153 PK</v>
          </cell>
          <cell r="F707" t="str">
            <v>Nieuw Vennep</v>
          </cell>
          <cell r="G707">
            <v>14474</v>
          </cell>
        </row>
        <row r="708">
          <cell r="B708" t="str">
            <v>dcs dutch company style b.v.</v>
          </cell>
          <cell r="C708" t="str">
            <v>Industrieweg Oost</v>
          </cell>
          <cell r="D708" t="str">
            <v>5 B7</v>
          </cell>
          <cell r="E708" t="str">
            <v>6662 NE</v>
          </cell>
          <cell r="F708" t="str">
            <v>Elst</v>
          </cell>
          <cell r="G708">
            <v>16895</v>
          </cell>
        </row>
        <row r="709">
          <cell r="B709" t="str">
            <v>de arbeidsmarktspecialist</v>
          </cell>
          <cell r="C709" t="str">
            <v>Boezem</v>
          </cell>
          <cell r="D709" t="str">
            <v>45</v>
          </cell>
          <cell r="E709" t="str">
            <v>4007 RA</v>
          </cell>
          <cell r="F709" t="str">
            <v>Tiel</v>
          </cell>
          <cell r="G709">
            <v>17370</v>
          </cell>
        </row>
        <row r="710">
          <cell r="B710" t="str">
            <v>de arcos casas</v>
          </cell>
          <cell r="C710" t="str">
            <v>Verlengde Fortlaan</v>
          </cell>
          <cell r="D710" t="str">
            <v>7</v>
          </cell>
          <cell r="E710" t="str">
            <v>1412 CW</v>
          </cell>
          <cell r="F710" t="str">
            <v>Naarden</v>
          </cell>
          <cell r="G710">
            <v>15843</v>
          </cell>
        </row>
        <row r="711">
          <cell r="B711" t="str">
            <v>de baak b.v.</v>
          </cell>
          <cell r="C711" t="str">
            <v>Postbus</v>
          </cell>
          <cell r="D711" t="str">
            <v>69</v>
          </cell>
          <cell r="E711" t="str">
            <v>2200 AB</v>
          </cell>
          <cell r="F711" t="str">
            <v>Noordwijk</v>
          </cell>
          <cell r="G711">
            <v>10139</v>
          </cell>
        </row>
        <row r="712">
          <cell r="B712" t="str">
            <v>de bascule centr.v.kinder-/jeugdpsych.</v>
          </cell>
          <cell r="C712" t="str">
            <v>Postbus</v>
          </cell>
          <cell r="D712" t="str">
            <v>303</v>
          </cell>
          <cell r="E712" t="str">
            <v>1115 ZG</v>
          </cell>
          <cell r="F712" t="str">
            <v>Duivendrecht</v>
          </cell>
          <cell r="G712">
            <v>10621</v>
          </cell>
        </row>
        <row r="713">
          <cell r="B713" t="str">
            <v>de beleidsmaker</v>
          </cell>
          <cell r="C713" t="str">
            <v>Parklaan</v>
          </cell>
          <cell r="D713" t="str">
            <v>81</v>
          </cell>
          <cell r="E713" t="str">
            <v>3722 BD</v>
          </cell>
          <cell r="F713" t="str">
            <v>Eindhoven</v>
          </cell>
          <cell r="G713">
            <v>15357</v>
          </cell>
        </row>
        <row r="714">
          <cell r="B714" t="str">
            <v>de betekenaar</v>
          </cell>
          <cell r="C714" t="str">
            <v>Vlietweg</v>
          </cell>
          <cell r="D714" t="str">
            <v>15</v>
          </cell>
          <cell r="E714" t="str">
            <v>2266 KA</v>
          </cell>
          <cell r="F714" t="str">
            <v>Leidschendam</v>
          </cell>
          <cell r="G714">
            <v>15161</v>
          </cell>
        </row>
        <row r="715">
          <cell r="B715" t="str">
            <v>de bloementafel van muiden</v>
          </cell>
          <cell r="C715" t="str">
            <v>Amsterdamsestraat</v>
          </cell>
          <cell r="D715" t="str">
            <v>1</v>
          </cell>
          <cell r="E715" t="str">
            <v>1398 BK</v>
          </cell>
          <cell r="F715" t="str">
            <v>Muiden</v>
          </cell>
          <cell r="G715">
            <v>10488</v>
          </cell>
        </row>
        <row r="716">
          <cell r="B716" t="str">
            <v>de boer</v>
          </cell>
          <cell r="C716" t="str">
            <v>Laarderweg</v>
          </cell>
          <cell r="D716" t="str">
            <v>258</v>
          </cell>
          <cell r="E716" t="str">
            <v>1403 RR</v>
          </cell>
          <cell r="F716" t="str">
            <v>Bussum</v>
          </cell>
          <cell r="G716">
            <v>13817</v>
          </cell>
        </row>
        <row r="717">
          <cell r="B717" t="str">
            <v>de boer dier &amp; ruiter</v>
          </cell>
          <cell r="C717" t="str">
            <v>Naardervaart</v>
          </cell>
          <cell r="D717" t="str">
            <v>1</v>
          </cell>
          <cell r="E717" t="str">
            <v>1399 PH</v>
          </cell>
          <cell r="F717" t="str">
            <v>Muiderberg</v>
          </cell>
          <cell r="G717">
            <v>10885</v>
          </cell>
        </row>
        <row r="718">
          <cell r="B718" t="str">
            <v>de bomenspecialist b.v.</v>
          </cell>
          <cell r="C718" t="str">
            <v>Tielsestraat</v>
          </cell>
          <cell r="D718" t="str">
            <v>89</v>
          </cell>
          <cell r="E718" t="str">
            <v>4043 JR</v>
          </cell>
          <cell r="F718" t="str">
            <v>Opheusden</v>
          </cell>
          <cell r="G718">
            <v>17006</v>
          </cell>
        </row>
        <row r="719">
          <cell r="B719" t="str">
            <v>de borgermeester b.v.</v>
          </cell>
          <cell r="C719" t="str">
            <v>MediArena</v>
          </cell>
          <cell r="D719" t="str">
            <v>12</v>
          </cell>
          <cell r="E719" t="str">
            <v>1114 BC</v>
          </cell>
          <cell r="F719" t="str">
            <v>Amsterdam-Duivendrecht</v>
          </cell>
          <cell r="G719">
            <v>17413</v>
          </cell>
        </row>
        <row r="720">
          <cell r="B720" t="str">
            <v>de brauw blackstone westbroek n.v.</v>
          </cell>
          <cell r="C720" t="str">
            <v>Postbus</v>
          </cell>
          <cell r="D720" t="str">
            <v>75084</v>
          </cell>
          <cell r="E720" t="str">
            <v>1070 AB</v>
          </cell>
          <cell r="F720" t="str">
            <v>Amsterdam</v>
          </cell>
          <cell r="G720">
            <v>10487</v>
          </cell>
        </row>
        <row r="721">
          <cell r="B721" t="str">
            <v>de bries b.v.</v>
          </cell>
          <cell r="C721" t="str">
            <v>Waldeck Pyrmontstraat</v>
          </cell>
          <cell r="D721" t="str">
            <v>5</v>
          </cell>
          <cell r="E721" t="str">
            <v>5652 AD</v>
          </cell>
          <cell r="F721" t="str">
            <v>Eindhoven</v>
          </cell>
          <cell r="G721">
            <v>18145</v>
          </cell>
        </row>
        <row r="722">
          <cell r="B722" t="str">
            <v>de cateringfabriek</v>
          </cell>
          <cell r="C722" t="str">
            <v>Kobaltstraat</v>
          </cell>
          <cell r="D722" t="str">
            <v>3</v>
          </cell>
          <cell r="E722" t="str">
            <v>1411 AM</v>
          </cell>
          <cell r="F722" t="str">
            <v>Naarden</v>
          </cell>
          <cell r="G722">
            <v>15977</v>
          </cell>
        </row>
        <row r="723">
          <cell r="B723" t="str">
            <v>de coöperatie fabriek</v>
          </cell>
          <cell r="C723" t="str">
            <v>Noordpolderweg</v>
          </cell>
          <cell r="D723" t="str">
            <v>3</v>
          </cell>
          <cell r="E723" t="str">
            <v>1398 PE</v>
          </cell>
          <cell r="F723" t="str">
            <v>Muiden</v>
          </cell>
          <cell r="G723">
            <v>17978</v>
          </cell>
        </row>
        <row r="724">
          <cell r="B724" t="str">
            <v>de denksmederij</v>
          </cell>
          <cell r="C724" t="str">
            <v>Pastoorszandweg</v>
          </cell>
          <cell r="D724" t="str">
            <v>6</v>
          </cell>
          <cell r="E724" t="str">
            <v>7985 NR</v>
          </cell>
          <cell r="F724" t="str">
            <v>Leeuwarden</v>
          </cell>
          <cell r="G724">
            <v>17328</v>
          </cell>
        </row>
        <row r="725">
          <cell r="B725" t="str">
            <v>de enk</v>
          </cell>
          <cell r="C725" t="str">
            <v>Bennekomseweg</v>
          </cell>
          <cell r="D725" t="str">
            <v>128</v>
          </cell>
          <cell r="E725" t="str">
            <v>6871 KH</v>
          </cell>
          <cell r="F725" t="str">
            <v>Renkum</v>
          </cell>
          <cell r="G725">
            <v>12731</v>
          </cell>
        </row>
        <row r="726">
          <cell r="B726" t="str">
            <v>de feesterie</v>
          </cell>
          <cell r="C726" t="str">
            <v>Havenstraat</v>
          </cell>
          <cell r="D726" t="str">
            <v>35</v>
          </cell>
          <cell r="E726" t="str">
            <v>1404 EL</v>
          </cell>
          <cell r="F726" t="str">
            <v>Bussum</v>
          </cell>
          <cell r="G726">
            <v>13730</v>
          </cell>
        </row>
        <row r="727">
          <cell r="B727" t="str">
            <v>de geheime tuin b.v.</v>
          </cell>
          <cell r="C727" t="str">
            <v>Postbus</v>
          </cell>
          <cell r="D727" t="str">
            <v>406</v>
          </cell>
          <cell r="E727" t="str">
            <v>8250 AK</v>
          </cell>
          <cell r="F727" t="str">
            <v>Dronten</v>
          </cell>
          <cell r="G727">
            <v>10622</v>
          </cell>
        </row>
        <row r="728">
          <cell r="B728" t="str">
            <v>de gooische lijstenmaker</v>
          </cell>
          <cell r="C728" t="str">
            <v>Deltazijde</v>
          </cell>
          <cell r="D728" t="str">
            <v>14 p</v>
          </cell>
          <cell r="E728" t="str">
            <v>1261 ZM</v>
          </cell>
          <cell r="F728" t="str">
            <v>Blaricum</v>
          </cell>
          <cell r="G728">
            <v>17615</v>
          </cell>
        </row>
        <row r="729">
          <cell r="B729" t="str">
            <v>de gooische muziekschool</v>
          </cell>
          <cell r="C729" t="str">
            <v>Dr. Schaepmanlaan</v>
          </cell>
          <cell r="D729" t="str">
            <v>8</v>
          </cell>
          <cell r="E729" t="str">
            <v>1402 BT</v>
          </cell>
          <cell r="F729" t="str">
            <v>Bussum</v>
          </cell>
          <cell r="G729">
            <v>13895</v>
          </cell>
        </row>
        <row r="730">
          <cell r="B730" t="str">
            <v>de gooische opvang</v>
          </cell>
          <cell r="C730" t="str">
            <v>Mercuriusstraat</v>
          </cell>
          <cell r="D730" t="str">
            <v>47</v>
          </cell>
          <cell r="E730" t="str">
            <v>1223 GW</v>
          </cell>
          <cell r="F730" t="str">
            <v>Hilversum</v>
          </cell>
          <cell r="G730">
            <v>16295</v>
          </cell>
        </row>
        <row r="731">
          <cell r="B731" t="str">
            <v>de gooise bij/gooisch-moois</v>
          </cell>
          <cell r="C731" t="str">
            <v>Staringlaan</v>
          </cell>
          <cell r="D731" t="str">
            <v>2</v>
          </cell>
          <cell r="E731" t="str">
            <v>1215 BS</v>
          </cell>
          <cell r="F731" t="str">
            <v>Hilversum</v>
          </cell>
          <cell r="G731">
            <v>15258</v>
          </cell>
        </row>
        <row r="732">
          <cell r="B732" t="str">
            <v>de graaf afvalbeheer</v>
          </cell>
          <cell r="C732" t="str">
            <v>Hertzstraat</v>
          </cell>
          <cell r="D732" t="str">
            <v>10</v>
          </cell>
          <cell r="E732" t="str">
            <v>1446 TG</v>
          </cell>
          <cell r="F732" t="str">
            <v>Purmerend</v>
          </cell>
          <cell r="G732">
            <v>10319</v>
          </cell>
        </row>
        <row r="733">
          <cell r="B733" t="str">
            <v>de groene afslag</v>
          </cell>
          <cell r="C733" t="str">
            <v>Amersfoortsestraatweg</v>
          </cell>
          <cell r="D733" t="str">
            <v>111</v>
          </cell>
          <cell r="E733" t="str">
            <v>1251 AV</v>
          </cell>
          <cell r="F733" t="str">
            <v>Laren</v>
          </cell>
          <cell r="G733">
            <v>15039</v>
          </cell>
        </row>
        <row r="734">
          <cell r="B734" t="str">
            <v>de groene grachten b.v.</v>
          </cell>
          <cell r="C734" t="str">
            <v>Mauritskade</v>
          </cell>
          <cell r="D734" t="str">
            <v>63</v>
          </cell>
          <cell r="E734" t="str">
            <v>1092 AD</v>
          </cell>
          <cell r="F734" t="str">
            <v>Amsterdam</v>
          </cell>
          <cell r="G734">
            <v>15798</v>
          </cell>
        </row>
        <row r="735">
          <cell r="B735" t="str">
            <v>de groot</v>
          </cell>
          <cell r="C735" t="str">
            <v>Pr. Margrietplantsoen</v>
          </cell>
          <cell r="D735" t="str">
            <v>23</v>
          </cell>
          <cell r="E735" t="str">
            <v>1403 ST</v>
          </cell>
          <cell r="F735" t="str">
            <v>Bussum</v>
          </cell>
          <cell r="G735">
            <v>12461</v>
          </cell>
        </row>
        <row r="736">
          <cell r="B736" t="str">
            <v>de groote advocatuur b.v.</v>
          </cell>
          <cell r="C736" t="str">
            <v>P. Avontuurstraat</v>
          </cell>
          <cell r="D736" t="str">
            <v>9</v>
          </cell>
          <cell r="E736" t="str">
            <v>4818 TD</v>
          </cell>
          <cell r="F736" t="str">
            <v>Breda</v>
          </cell>
          <cell r="G736">
            <v>15662</v>
          </cell>
        </row>
        <row r="737">
          <cell r="B737" t="str">
            <v>de heer land en water b.v.</v>
          </cell>
          <cell r="C737" t="str">
            <v>Noorzijdseweg</v>
          </cell>
          <cell r="D737" t="str">
            <v>145</v>
          </cell>
          <cell r="E737" t="str">
            <v>3415 RB</v>
          </cell>
          <cell r="F737" t="str">
            <v>Polsbroek</v>
          </cell>
          <cell r="G737">
            <v>14984</v>
          </cell>
        </row>
        <row r="738">
          <cell r="B738" t="str">
            <v>de hoeksteen</v>
          </cell>
          <cell r="C738" t="str">
            <v>H. Kamerlingh Onnesweg</v>
          </cell>
          <cell r="D738" t="str">
            <v>74</v>
          </cell>
          <cell r="E738" t="str">
            <v>1402 EK</v>
          </cell>
          <cell r="F738" t="str">
            <v>Bussum</v>
          </cell>
          <cell r="G738">
            <v>14051</v>
          </cell>
        </row>
        <row r="739">
          <cell r="B739" t="str">
            <v>de ijsbrommer</v>
          </cell>
          <cell r="C739" t="str">
            <v>Prinses Beatrixplantsoen</v>
          </cell>
          <cell r="D739" t="str">
            <v>60</v>
          </cell>
          <cell r="E739" t="str">
            <v>1402 TS</v>
          </cell>
          <cell r="F739" t="str">
            <v>Bussum</v>
          </cell>
          <cell r="G739">
            <v>15334</v>
          </cell>
        </row>
        <row r="740">
          <cell r="B740" t="str">
            <v>de jong zuurmond infrabeheer</v>
          </cell>
          <cell r="C740" t="str">
            <v>Katijdeweg</v>
          </cell>
          <cell r="D740" t="str">
            <v>20</v>
          </cell>
          <cell r="E740" t="str">
            <v>4153 RG</v>
          </cell>
          <cell r="F740" t="str">
            <v>Beesd</v>
          </cell>
          <cell r="G740">
            <v>16976</v>
          </cell>
        </row>
        <row r="741">
          <cell r="B741" t="str">
            <v>de kapschuur b.v. cato &amp; co</v>
          </cell>
          <cell r="C741" t="str">
            <v>Kerkpad</v>
          </cell>
          <cell r="D741" t="str">
            <v>1</v>
          </cell>
          <cell r="E741" t="str">
            <v>1411 PW</v>
          </cell>
          <cell r="F741" t="str">
            <v>Naarden</v>
          </cell>
          <cell r="G741">
            <v>18056</v>
          </cell>
        </row>
        <row r="742">
          <cell r="B742" t="str">
            <v>de kazernekring muiden</v>
          </cell>
          <cell r="C742" t="str">
            <v>De Pauw</v>
          </cell>
          <cell r="D742" t="str">
            <v>12</v>
          </cell>
          <cell r="E742" t="str">
            <v>1398 CT</v>
          </cell>
          <cell r="F742" t="str">
            <v>Muiden</v>
          </cell>
          <cell r="G742">
            <v>12263</v>
          </cell>
        </row>
        <row r="743">
          <cell r="B743" t="str">
            <v>de kievid, keurslager</v>
          </cell>
          <cell r="C743" t="str">
            <v>Harderwijkerweg</v>
          </cell>
          <cell r="D743" t="str">
            <v>15</v>
          </cell>
          <cell r="E743" t="str">
            <v>8071 EM</v>
          </cell>
          <cell r="F743" t="str">
            <v>Nunspeet</v>
          </cell>
          <cell r="G743">
            <v>17130</v>
          </cell>
        </row>
        <row r="744">
          <cell r="B744" t="str">
            <v>de kinderhoeksteen</v>
          </cell>
          <cell r="C744" t="str">
            <v>Swalmdal</v>
          </cell>
          <cell r="D744" t="str">
            <v>1</v>
          </cell>
          <cell r="E744" t="str">
            <v>3984 BK</v>
          </cell>
          <cell r="F744" t="str">
            <v>Zeewolde</v>
          </cell>
          <cell r="G744">
            <v>17323</v>
          </cell>
        </row>
        <row r="745">
          <cell r="B745" t="str">
            <v>de kleine wijnkoperij</v>
          </cell>
          <cell r="C745" t="str">
            <v>Spoorlaan</v>
          </cell>
          <cell r="D745" t="str">
            <v>15</v>
          </cell>
          <cell r="E745" t="str">
            <v>1406 SR</v>
          </cell>
          <cell r="F745" t="str">
            <v>Bussum</v>
          </cell>
          <cell r="G745">
            <v>14405</v>
          </cell>
        </row>
        <row r="746">
          <cell r="B746" t="str">
            <v>de korte teksten</v>
          </cell>
          <cell r="C746" t="str">
            <v>Rietpolderlaan</v>
          </cell>
          <cell r="D746" t="str">
            <v>26</v>
          </cell>
          <cell r="E746" t="str">
            <v>1398 DC</v>
          </cell>
          <cell r="F746" t="str">
            <v>Muiden</v>
          </cell>
          <cell r="G746">
            <v>16103</v>
          </cell>
        </row>
        <row r="747">
          <cell r="B747" t="str">
            <v>de leadermakelaardij</v>
          </cell>
          <cell r="C747" t="str">
            <v>Oostkade</v>
          </cell>
          <cell r="D747" t="str">
            <v>56</v>
          </cell>
          <cell r="E747" t="str">
            <v>1274 ND</v>
          </cell>
          <cell r="F747" t="str">
            <v>Huizen</v>
          </cell>
          <cell r="G747">
            <v>14364</v>
          </cell>
        </row>
        <row r="748">
          <cell r="B748" t="str">
            <v>de lobel</v>
          </cell>
          <cell r="C748" t="str">
            <v>Anna van Burenlaan</v>
          </cell>
          <cell r="D748" t="str">
            <v>2</v>
          </cell>
          <cell r="E748" t="str">
            <v>1411 EK</v>
          </cell>
          <cell r="F748" t="str">
            <v>Naarden</v>
          </cell>
          <cell r="G748">
            <v>16187</v>
          </cell>
        </row>
        <row r="749">
          <cell r="B749" t="str">
            <v>de loods</v>
          </cell>
          <cell r="C749" t="str">
            <v>Islatorweg</v>
          </cell>
          <cell r="D749" t="str">
            <v>36</v>
          </cell>
          <cell r="E749" t="str">
            <v>1014 AS</v>
          </cell>
          <cell r="F749" t="str">
            <v>Amsterdam</v>
          </cell>
          <cell r="G749">
            <v>16368</v>
          </cell>
        </row>
        <row r="750">
          <cell r="B750" t="str">
            <v>de loods zorg b.v.</v>
          </cell>
          <cell r="C750" t="str">
            <v> Fornheselaan</v>
          </cell>
          <cell r="D750" t="str">
            <v>212</v>
          </cell>
          <cell r="E750" t="str">
            <v>3734 GE</v>
          </cell>
          <cell r="F750" t="str">
            <v>Den Dolder</v>
          </cell>
          <cell r="G750">
            <v>15088</v>
          </cell>
        </row>
        <row r="751">
          <cell r="B751" t="str">
            <v>dé loopbaanopleiding</v>
          </cell>
          <cell r="C751" t="str">
            <v>Vossebelt</v>
          </cell>
          <cell r="D751" t="str">
            <v>54</v>
          </cell>
          <cell r="E751" t="str">
            <v>7751 SZ</v>
          </cell>
          <cell r="F751" t="str">
            <v>Dalen</v>
          </cell>
          <cell r="G751">
            <v>17930</v>
          </cell>
        </row>
        <row r="752">
          <cell r="B752" t="str">
            <v>de man</v>
          </cell>
          <cell r="C752" t="str">
            <v>Verdilaan</v>
          </cell>
          <cell r="D752" t="str">
            <v>3</v>
          </cell>
          <cell r="E752" t="str">
            <v>1411 HV</v>
          </cell>
          <cell r="F752" t="str">
            <v>Naarden</v>
          </cell>
          <cell r="G752">
            <v>10457</v>
          </cell>
        </row>
        <row r="753">
          <cell r="B753" t="str">
            <v>de mooij producties</v>
          </cell>
          <cell r="C753" t="str">
            <v>Rijnmond</v>
          </cell>
          <cell r="D753" t="str">
            <v>12</v>
          </cell>
          <cell r="E753" t="str">
            <v>2225 VV</v>
          </cell>
          <cell r="F753" t="str">
            <v>Katwijk aan Zee</v>
          </cell>
          <cell r="G753">
            <v>15990</v>
          </cell>
        </row>
        <row r="754">
          <cell r="B754" t="str">
            <v>de olijfgaard b.v.</v>
          </cell>
          <cell r="C754" t="str">
            <v>Sprengenweg</v>
          </cell>
          <cell r="D754" t="str">
            <v>8</v>
          </cell>
          <cell r="E754" t="str">
            <v>8181 NN</v>
          </cell>
          <cell r="F754" t="str">
            <v>Heerde</v>
          </cell>
          <cell r="G754">
            <v>18212</v>
          </cell>
        </row>
        <row r="755">
          <cell r="B755" t="str">
            <v>de opgroei praktijk b.v.</v>
          </cell>
          <cell r="C755" t="str">
            <v>Postbus</v>
          </cell>
          <cell r="D755" t="str">
            <v>24141</v>
          </cell>
          <cell r="E755" t="str">
            <v>3007 DC</v>
          </cell>
          <cell r="F755" t="str">
            <v>Rotterdam</v>
          </cell>
          <cell r="G755">
            <v>13138</v>
          </cell>
        </row>
        <row r="756">
          <cell r="B756" t="str">
            <v>de opvoeddesk b.v.</v>
          </cell>
          <cell r="C756" t="str">
            <v>Postbus</v>
          </cell>
          <cell r="D756" t="str">
            <v>60</v>
          </cell>
          <cell r="E756" t="str">
            <v>1251 LE</v>
          </cell>
          <cell r="F756" t="str">
            <v>Laren</v>
          </cell>
          <cell r="G756">
            <v>10626</v>
          </cell>
        </row>
        <row r="757">
          <cell r="B757" t="str">
            <v>de otters het gooi</v>
          </cell>
          <cell r="C757" t="str">
            <v>Leeuweriklaan</v>
          </cell>
          <cell r="D757" t="str">
            <v>10</v>
          </cell>
          <cell r="E757" t="str">
            <v>1403 CR</v>
          </cell>
          <cell r="F757" t="str">
            <v>Bussum</v>
          </cell>
          <cell r="G757">
            <v>12748</v>
          </cell>
        </row>
        <row r="758">
          <cell r="B758" t="str">
            <v>de oude pastorie</v>
          </cell>
          <cell r="C758" t="str">
            <v>Oranje Weeshuisstraat</v>
          </cell>
          <cell r="D758" t="str">
            <v>1</v>
          </cell>
          <cell r="E758" t="str">
            <v>1271 VP</v>
          </cell>
          <cell r="F758" t="str">
            <v>Huizen</v>
          </cell>
          <cell r="G758">
            <v>10627</v>
          </cell>
        </row>
        <row r="759">
          <cell r="B759" t="str">
            <v>de oude tol b.v.</v>
          </cell>
          <cell r="C759" t="str">
            <v>Cattenhagestraat</v>
          </cell>
          <cell r="D759" t="str">
            <v>45</v>
          </cell>
          <cell r="E759" t="str">
            <v>1411 CS</v>
          </cell>
          <cell r="F759" t="str">
            <v>Naarden</v>
          </cell>
          <cell r="G759">
            <v>17240</v>
          </cell>
        </row>
        <row r="760">
          <cell r="B760" t="str">
            <v>de persgroep online services b.v.</v>
          </cell>
          <cell r="C760" t="str">
            <v>mt. Lincolnweg</v>
          </cell>
          <cell r="D760" t="str">
            <v>40</v>
          </cell>
          <cell r="E760" t="str">
            <v>1033 SN</v>
          </cell>
          <cell r="F760" t="str">
            <v>Amsterdam</v>
          </cell>
          <cell r="G760">
            <v>14510</v>
          </cell>
        </row>
        <row r="761">
          <cell r="B761" t="str">
            <v>de plekkenmakers coöperatie u.a.</v>
          </cell>
          <cell r="C761" t="str">
            <v>Zomerhofstraat</v>
          </cell>
          <cell r="D761" t="str">
            <v>84</v>
          </cell>
          <cell r="E761" t="str">
            <v>3032 CM</v>
          </cell>
          <cell r="F761" t="str">
            <v>Rotterdam</v>
          </cell>
          <cell r="G761">
            <v>16691</v>
          </cell>
        </row>
        <row r="762">
          <cell r="B762" t="str">
            <v>de rechtspraak</v>
          </cell>
          <cell r="C762" t="str">
            <v>Uniceflaan</v>
          </cell>
          <cell r="D762" t="str">
            <v>1</v>
          </cell>
          <cell r="E762" t="str">
            <v>3527 WX</v>
          </cell>
          <cell r="F762" t="str">
            <v>Utrecht</v>
          </cell>
          <cell r="G762">
            <v>13883</v>
          </cell>
        </row>
        <row r="763">
          <cell r="B763" t="str">
            <v>de regelaar</v>
          </cell>
          <cell r="C763" t="str">
            <v>Oude Mereveldseweg</v>
          </cell>
          <cell r="D763" t="str">
            <v>2</v>
          </cell>
          <cell r="E763" t="str">
            <v>3292 LW</v>
          </cell>
          <cell r="F763" t="str">
            <v>Houten</v>
          </cell>
          <cell r="G763">
            <v>14979</v>
          </cell>
        </row>
        <row r="764">
          <cell r="B764" t="str">
            <v>de rooy</v>
          </cell>
          <cell r="C764" t="str">
            <v>Koningslaan</v>
          </cell>
          <cell r="D764" t="str">
            <v>43</v>
          </cell>
          <cell r="E764" t="str">
            <v>1405 GK</v>
          </cell>
          <cell r="F764" t="str">
            <v>Bussum</v>
          </cell>
          <cell r="G764">
            <v>12241</v>
          </cell>
        </row>
        <row r="765">
          <cell r="B765" t="str">
            <v>de ruiter</v>
          </cell>
          <cell r="C765" t="str">
            <v>Jac.P.Thijsseplein</v>
          </cell>
          <cell r="D765" t="str">
            <v>49</v>
          </cell>
          <cell r="E765" t="str">
            <v>1221 LM</v>
          </cell>
          <cell r="F765" t="str">
            <v>Hilversum</v>
          </cell>
          <cell r="G765">
            <v>16582</v>
          </cell>
        </row>
        <row r="766">
          <cell r="B766" t="str">
            <v>de schavuiten b.v.</v>
          </cell>
          <cell r="C766" t="str">
            <v>Lage Morsweg</v>
          </cell>
          <cell r="D766" t="str">
            <v>102</v>
          </cell>
          <cell r="E766" t="str">
            <v>2332 XE</v>
          </cell>
          <cell r="F766" t="str">
            <v>Leiden</v>
          </cell>
          <cell r="G766">
            <v>18032</v>
          </cell>
        </row>
        <row r="767">
          <cell r="B767" t="str">
            <v>de schoonste lusthof</v>
          </cell>
          <cell r="C767" t="str">
            <v>Van Almondelaan</v>
          </cell>
          <cell r="D767" t="str">
            <v>23</v>
          </cell>
          <cell r="E767" t="str">
            <v>3742 MD</v>
          </cell>
          <cell r="F767" t="str">
            <v>Baarn</v>
          </cell>
          <cell r="G767">
            <v>18116</v>
          </cell>
        </row>
        <row r="768">
          <cell r="B768" t="str">
            <v>de schouw witgoed b.v.</v>
          </cell>
          <cell r="C768" t="str">
            <v>Nieuwe Brink</v>
          </cell>
          <cell r="D768" t="str">
            <v>18</v>
          </cell>
          <cell r="E768" t="str">
            <v>1404 KB</v>
          </cell>
          <cell r="F768" t="str">
            <v>Bussum</v>
          </cell>
          <cell r="G768">
            <v>11920</v>
          </cell>
        </row>
        <row r="769">
          <cell r="B769" t="str">
            <v>de spiegel zonwering</v>
          </cell>
          <cell r="C769" t="str">
            <v>Savannahweg</v>
          </cell>
          <cell r="D769" t="str">
            <v>49</v>
          </cell>
          <cell r="E769" t="str">
            <v>3542 AW</v>
          </cell>
          <cell r="F769" t="str">
            <v>Utrecht</v>
          </cell>
          <cell r="G769">
            <v>16309</v>
          </cell>
        </row>
        <row r="770">
          <cell r="B770" t="str">
            <v>de stadsregisseur b.v.</v>
          </cell>
          <cell r="C770" t="str">
            <v>Zwolseweg</v>
          </cell>
          <cell r="D770" t="str">
            <v>64</v>
          </cell>
          <cell r="E770" t="str">
            <v>7412AP</v>
          </cell>
          <cell r="F770" t="str">
            <v>Deventer</v>
          </cell>
          <cell r="G770">
            <v>15071</v>
          </cell>
        </row>
        <row r="771">
          <cell r="B771" t="str">
            <v>de stamboom</v>
          </cell>
          <cell r="C771" t="str">
            <v>Steenkarper</v>
          </cell>
          <cell r="D771" t="str">
            <v>12</v>
          </cell>
          <cell r="E771" t="str">
            <v>1275 BH</v>
          </cell>
          <cell r="F771" t="str">
            <v>Huizen</v>
          </cell>
          <cell r="G771">
            <v>13139</v>
          </cell>
        </row>
        <row r="772">
          <cell r="B772" t="str">
            <v>de stichting smwijm</v>
          </cell>
          <cell r="C772" t="str">
            <v>Ijmeerdijk</v>
          </cell>
          <cell r="D772" t="str">
            <v>4</v>
          </cell>
          <cell r="E772" t="str">
            <v>1361 AA</v>
          </cell>
          <cell r="F772" t="str">
            <v>Almere</v>
          </cell>
          <cell r="G772">
            <v>15319</v>
          </cell>
        </row>
        <row r="773">
          <cell r="B773" t="str">
            <v>de vakmeester b.v.</v>
          </cell>
          <cell r="C773" t="str">
            <v>MediArena</v>
          </cell>
          <cell r="D773" t="str">
            <v>12</v>
          </cell>
          <cell r="E773" t="str">
            <v>1114 BC</v>
          </cell>
          <cell r="F773" t="str">
            <v>Amsterdam-Duivendrecht</v>
          </cell>
          <cell r="G773">
            <v>12404</v>
          </cell>
        </row>
        <row r="774">
          <cell r="B774" t="str">
            <v>de vastgoedtak</v>
          </cell>
          <cell r="C774" t="str">
            <v>Laantje van Bruijn</v>
          </cell>
          <cell r="D774" t="str">
            <v>35</v>
          </cell>
          <cell r="E774" t="str">
            <v>1265 AT</v>
          </cell>
          <cell r="F774" t="str">
            <v>Blaricum</v>
          </cell>
          <cell r="G774">
            <v>16918</v>
          </cell>
        </row>
        <row r="775">
          <cell r="B775" t="str">
            <v>de vene uitvaartbenodigdheden</v>
          </cell>
          <cell r="C775" t="str">
            <v>Bagijnhof</v>
          </cell>
          <cell r="D775" t="str">
            <v>11</v>
          </cell>
          <cell r="E775" t="str">
            <v>4264 AZ</v>
          </cell>
          <cell r="F775" t="str">
            <v>Veen</v>
          </cell>
          <cell r="G775">
            <v>16063</v>
          </cell>
        </row>
        <row r="776">
          <cell r="B776" t="str">
            <v>de verkeerspsycholoog gti</v>
          </cell>
          <cell r="C776" t="str">
            <v>Groenestraat</v>
          </cell>
          <cell r="D776" t="str">
            <v>1</v>
          </cell>
          <cell r="E776" t="str">
            <v>5314 AJ</v>
          </cell>
          <cell r="F776" t="str">
            <v>Bruchem</v>
          </cell>
          <cell r="G776">
            <v>15652</v>
          </cell>
        </row>
        <row r="777">
          <cell r="B777" t="str">
            <v>de vernieuwers</v>
          </cell>
          <cell r="C777" t="str">
            <v>Willem de Zwijgerlaan</v>
          </cell>
          <cell r="D777" t="str">
            <v>10</v>
          </cell>
          <cell r="E777" t="str">
            <v>3708 BK</v>
          </cell>
          <cell r="F777" t="str">
            <v>Zeist</v>
          </cell>
          <cell r="G777">
            <v>10019</v>
          </cell>
        </row>
        <row r="778">
          <cell r="B778" t="str">
            <v>de vestingh verf en glas</v>
          </cell>
          <cell r="C778" t="str">
            <v>Huizerweg</v>
          </cell>
          <cell r="D778" t="str">
            <v>29</v>
          </cell>
          <cell r="E778" t="str">
            <v>1401 GG</v>
          </cell>
          <cell r="F778" t="str">
            <v>Bussum</v>
          </cell>
          <cell r="G778">
            <v>10573</v>
          </cell>
        </row>
        <row r="779">
          <cell r="B779" t="str">
            <v>de vier gewesten bv (dvg)</v>
          </cell>
          <cell r="C779" t="str">
            <v>Trees Kingstraat</v>
          </cell>
          <cell r="D779" t="str">
            <v>19</v>
          </cell>
          <cell r="E779" t="str">
            <v>5122 CM</v>
          </cell>
          <cell r="F779" t="str">
            <v>Rijen</v>
          </cell>
          <cell r="G779">
            <v>14352</v>
          </cell>
        </row>
        <row r="780">
          <cell r="B780" t="str">
            <v>de vlinderstichting</v>
          </cell>
          <cell r="C780" t="str">
            <v>Mennonietenweg</v>
          </cell>
          <cell r="D780" t="str">
            <v>10</v>
          </cell>
          <cell r="E780" t="str">
            <v>6702 AD</v>
          </cell>
          <cell r="F780" t="str">
            <v>Wageningen</v>
          </cell>
          <cell r="G780">
            <v>15532</v>
          </cell>
        </row>
        <row r="781">
          <cell r="B781" t="str">
            <v>de voedselboss</v>
          </cell>
          <cell r="C781" t="str">
            <v>Ganzenbosdijk</v>
          </cell>
          <cell r="D781" t="str">
            <v>7</v>
          </cell>
          <cell r="E781" t="str">
            <v>7554 PS</v>
          </cell>
          <cell r="F781" t="str">
            <v>Hengelo</v>
          </cell>
          <cell r="G781">
            <v>17464</v>
          </cell>
        </row>
        <row r="782">
          <cell r="B782" t="str">
            <v>de vos</v>
          </cell>
          <cell r="C782" t="str">
            <v>Jan Steenlaan</v>
          </cell>
          <cell r="D782" t="str">
            <v>29</v>
          </cell>
          <cell r="E782" t="str">
            <v>1412 JS</v>
          </cell>
          <cell r="F782" t="str">
            <v>Naarden</v>
          </cell>
          <cell r="G782">
            <v>14494</v>
          </cell>
        </row>
        <row r="783">
          <cell r="B783" t="str">
            <v>de vries werkendam b.v.</v>
          </cell>
          <cell r="C783" t="str">
            <v>Hulsenboschstraat</v>
          </cell>
          <cell r="D783" t="str">
            <v>25</v>
          </cell>
          <cell r="E783" t="str">
            <v>4251 LR</v>
          </cell>
          <cell r="F783" t="str">
            <v>Werkendam</v>
          </cell>
          <cell r="G783">
            <v>15842</v>
          </cell>
        </row>
        <row r="784">
          <cell r="B784" t="str">
            <v>de vrije energie producent b.v. (dvep)</v>
          </cell>
          <cell r="C784" t="str">
            <v>Demmersweg</v>
          </cell>
          <cell r="D784" t="str">
            <v>122</v>
          </cell>
          <cell r="E784" t="str">
            <v>7556 BN</v>
          </cell>
          <cell r="F784" t="str">
            <v>Hengelo</v>
          </cell>
          <cell r="G784">
            <v>10022</v>
          </cell>
        </row>
        <row r="785">
          <cell r="B785" t="str">
            <v>de waal</v>
          </cell>
          <cell r="C785" t="str">
            <v>Bartelsweg</v>
          </cell>
          <cell r="D785" t="str">
            <v>14</v>
          </cell>
          <cell r="E785" t="str">
            <v>7311 DK</v>
          </cell>
          <cell r="F785" t="str">
            <v>Apeldoorn</v>
          </cell>
          <cell r="G785">
            <v>13472</v>
          </cell>
        </row>
        <row r="786">
          <cell r="B786" t="str">
            <v>de warmtetransitiemakers b.v.</v>
          </cell>
          <cell r="C786" t="str">
            <v>Nijverheidsweg</v>
          </cell>
          <cell r="D786" t="str">
            <v>16</v>
          </cell>
          <cell r="E786" t="str">
            <v>3534 AM</v>
          </cell>
          <cell r="F786" t="str">
            <v>Utrecht</v>
          </cell>
          <cell r="G786">
            <v>17487</v>
          </cell>
        </row>
        <row r="787">
          <cell r="B787" t="str">
            <v>de werknemerspoule b.v.</v>
          </cell>
          <cell r="C787" t="str">
            <v>Savannahweg</v>
          </cell>
          <cell r="D787" t="str">
            <v>71</v>
          </cell>
          <cell r="E787" t="str">
            <v>3542 AW</v>
          </cell>
          <cell r="F787" t="str">
            <v>Utrecht</v>
          </cell>
          <cell r="G787">
            <v>17433</v>
          </cell>
        </row>
        <row r="788">
          <cell r="B788" t="str">
            <v>de wilde advies &amp; begeleiding b.v.</v>
          </cell>
          <cell r="C788" t="str">
            <v>Abri</v>
          </cell>
          <cell r="D788" t="str">
            <v>18</v>
          </cell>
          <cell r="E788" t="str">
            <v>1411 GJ</v>
          </cell>
          <cell r="F788" t="str">
            <v>Naarden</v>
          </cell>
          <cell r="G788">
            <v>10453</v>
          </cell>
        </row>
        <row r="789">
          <cell r="B789" t="str">
            <v>de wilde metaal</v>
          </cell>
          <cell r="C789" t="str">
            <v>P.C. Staalweg</v>
          </cell>
          <cell r="D789" t="str">
            <v>20</v>
          </cell>
          <cell r="E789" t="str">
            <v>3721 TJ</v>
          </cell>
          <cell r="F789" t="str">
            <v>Bilthoven</v>
          </cell>
          <cell r="G789">
            <v>16640</v>
          </cell>
        </row>
        <row r="790">
          <cell r="B790" t="str">
            <v>de witakker</v>
          </cell>
          <cell r="C790" t="str">
            <v>Marderleane</v>
          </cell>
          <cell r="D790" t="str">
            <v>3</v>
          </cell>
          <cell r="E790" t="str">
            <v>8572 WG</v>
          </cell>
          <cell r="F790" t="str">
            <v>Rijs</v>
          </cell>
          <cell r="G790">
            <v>17412</v>
          </cell>
        </row>
        <row r="791">
          <cell r="B791" t="str">
            <v>de wonderlijke werkplaats</v>
          </cell>
          <cell r="C791" t="str">
            <v>Sluisje</v>
          </cell>
          <cell r="D791" t="str">
            <v>3</v>
          </cell>
          <cell r="E791" t="str">
            <v>3633 AB</v>
          </cell>
          <cell r="F791" t="str">
            <v>Vreeland</v>
          </cell>
          <cell r="G791">
            <v>18136</v>
          </cell>
        </row>
        <row r="792">
          <cell r="B792" t="str">
            <v>de woudhoeve oosterblokker</v>
          </cell>
          <cell r="C792" t="str">
            <v>Oosterblokker</v>
          </cell>
          <cell r="D792" t="str">
            <v>133</v>
          </cell>
          <cell r="E792" t="str">
            <v>1696 BE</v>
          </cell>
          <cell r="F792" t="str">
            <v>Oosterblokker</v>
          </cell>
          <cell r="G792">
            <v>18180</v>
          </cell>
        </row>
        <row r="793">
          <cell r="B793" t="str">
            <v>de zeemeeuw eetgelegenheid strandpavilj.</v>
          </cell>
          <cell r="C793" t="str">
            <v>Zeeweg</v>
          </cell>
          <cell r="D793" t="str">
            <v>1</v>
          </cell>
          <cell r="E793" t="str">
            <v>1399 GP</v>
          </cell>
          <cell r="F793" t="str">
            <v>Muiderberg</v>
          </cell>
          <cell r="G793">
            <v>13988</v>
          </cell>
        </row>
        <row r="794">
          <cell r="B794" t="str">
            <v>de zorgcoach b.v.</v>
          </cell>
          <cell r="C794" t="str">
            <v>Dorpsstraat</v>
          </cell>
          <cell r="D794" t="str">
            <v>56</v>
          </cell>
          <cell r="E794" t="str">
            <v>1121 BZ</v>
          </cell>
          <cell r="F794" t="str">
            <v>Landsmeer</v>
          </cell>
          <cell r="G794">
            <v>16217</v>
          </cell>
        </row>
        <row r="795">
          <cell r="B795" t="str">
            <v>de zorggiraf</v>
          </cell>
          <cell r="C795" t="str">
            <v>Duitslandstraat</v>
          </cell>
          <cell r="D795" t="str">
            <v>102</v>
          </cell>
          <cell r="E795" t="str">
            <v>1363 BG</v>
          </cell>
          <cell r="F795" t="str">
            <v>Almere Poort</v>
          </cell>
          <cell r="G795">
            <v>15844</v>
          </cell>
        </row>
        <row r="796">
          <cell r="B796" t="str">
            <v>de zorggiraf b.v.</v>
          </cell>
          <cell r="C796" t="str">
            <v>Pygmalionstraat</v>
          </cell>
          <cell r="D796" t="str">
            <v>1</v>
          </cell>
          <cell r="E796" t="str">
            <v>1363 BG</v>
          </cell>
          <cell r="F796" t="str">
            <v>Almere Poort</v>
          </cell>
          <cell r="G796">
            <v>18092</v>
          </cell>
        </row>
        <row r="797">
          <cell r="B797" t="str">
            <v>de zorggiraf gooi b.v.</v>
          </cell>
          <cell r="C797" t="str">
            <v>Pygmalionstraat</v>
          </cell>
          <cell r="D797" t="str">
            <v>1</v>
          </cell>
          <cell r="E797" t="str">
            <v>1363 SC</v>
          </cell>
          <cell r="F797" t="str">
            <v>Almere Poort</v>
          </cell>
          <cell r="G797">
            <v>18093</v>
          </cell>
        </row>
        <row r="798">
          <cell r="B798" t="str">
            <v>debie en verkuijl erfgoedhoveniers b.v.</v>
          </cell>
          <cell r="C798" t="str">
            <v>Nieuweweg-Noord</v>
          </cell>
          <cell r="D798" t="str">
            <v>255</v>
          </cell>
          <cell r="E798" t="str">
            <v>3905 LW</v>
          </cell>
          <cell r="F798" t="str">
            <v>Veenendaal</v>
          </cell>
          <cell r="G798">
            <v>17317</v>
          </cell>
        </row>
        <row r="799">
          <cell r="B799" t="str">
            <v>debora richard</v>
          </cell>
          <cell r="C799" t="str">
            <v>Graag Geraldlaan</v>
          </cell>
          <cell r="D799" t="str">
            <v>6</v>
          </cell>
          <cell r="E799" t="str">
            <v>3818 DK</v>
          </cell>
          <cell r="F799" t="str">
            <v>Amersfoort</v>
          </cell>
          <cell r="G799">
            <v>16122</v>
          </cell>
        </row>
        <row r="800">
          <cell r="B800" t="str">
            <v>debuco advies b.v.</v>
          </cell>
          <cell r="C800" t="str">
            <v>Laan van Zuid Hoorn</v>
          </cell>
          <cell r="D800" t="str">
            <v>25</v>
          </cell>
          <cell r="E800" t="str">
            <v>2289 DC</v>
          </cell>
          <cell r="F800" t="str">
            <v>Rijswijk</v>
          </cell>
          <cell r="G800">
            <v>16885</v>
          </cell>
        </row>
        <row r="801">
          <cell r="B801" t="str">
            <v>dedicated coaching</v>
          </cell>
          <cell r="C801" t="str">
            <v>Kabelweg</v>
          </cell>
          <cell r="D801" t="str">
            <v>1</v>
          </cell>
          <cell r="E801" t="str">
            <v>1271 AN</v>
          </cell>
          <cell r="F801" t="str">
            <v>Huizen</v>
          </cell>
          <cell r="G801">
            <v>15407</v>
          </cell>
        </row>
        <row r="802">
          <cell r="B802" t="str">
            <v>deijs</v>
          </cell>
          <cell r="C802" t="str">
            <v>Johannes Poststraat</v>
          </cell>
          <cell r="D802" t="str">
            <v>7</v>
          </cell>
          <cell r="E802" t="str">
            <v>3762 VK</v>
          </cell>
          <cell r="F802" t="str">
            <v>Soest</v>
          </cell>
          <cell r="G802">
            <v>17560</v>
          </cell>
        </row>
        <row r="803">
          <cell r="B803" t="str">
            <v>dejo steigers</v>
          </cell>
          <cell r="C803" t="str">
            <v>Havenstraat</v>
          </cell>
          <cell r="D803" t="str">
            <v>7</v>
          </cell>
          <cell r="E803" t="str">
            <v>3861 VS</v>
          </cell>
          <cell r="F803" t="str">
            <v>Nijkerk</v>
          </cell>
          <cell r="G803">
            <v>15830</v>
          </cell>
        </row>
        <row r="804">
          <cell r="B804" t="str">
            <v>dekker vlaggen</v>
          </cell>
          <cell r="C804" t="str">
            <v>Van Foreestallee</v>
          </cell>
          <cell r="D804" t="str">
            <v>41</v>
          </cell>
          <cell r="E804" t="str">
            <v>7773 DC</v>
          </cell>
          <cell r="F804" t="str">
            <v>Hardenberg</v>
          </cell>
          <cell r="G804">
            <v>17521</v>
          </cell>
        </row>
        <row r="805">
          <cell r="B805" t="str">
            <v>deknatel</v>
          </cell>
          <cell r="C805" t="str">
            <v>Gooilaan</v>
          </cell>
          <cell r="D805" t="str">
            <v>3</v>
          </cell>
          <cell r="E805" t="str">
            <v>1406 LC</v>
          </cell>
          <cell r="F805" t="str">
            <v>Bussum</v>
          </cell>
          <cell r="G805">
            <v>16831</v>
          </cell>
        </row>
        <row r="806">
          <cell r="B806" t="str">
            <v>dekselz</v>
          </cell>
          <cell r="C806" t="str">
            <v>Nieuwe Brink</v>
          </cell>
          <cell r="D806" t="str">
            <v>12</v>
          </cell>
          <cell r="E806" t="str">
            <v>1404 KB</v>
          </cell>
          <cell r="F806" t="str">
            <v>Bussum</v>
          </cell>
          <cell r="G806">
            <v>16728</v>
          </cell>
        </row>
        <row r="807">
          <cell r="B807" t="str">
            <v>delft congress support b.v.</v>
          </cell>
          <cell r="C807" t="str">
            <v>Molengraaffsingel</v>
          </cell>
          <cell r="D807" t="str">
            <v>12</v>
          </cell>
          <cell r="E807" t="str">
            <v>2629 JD</v>
          </cell>
          <cell r="F807" t="str">
            <v>Delft</v>
          </cell>
          <cell r="G807">
            <v>12884</v>
          </cell>
        </row>
        <row r="808">
          <cell r="B808" t="str">
            <v>delft congress support b.v.</v>
          </cell>
          <cell r="C808" t="str">
            <v>Phoenixstraat</v>
          </cell>
          <cell r="D808" t="str">
            <v>28</v>
          </cell>
          <cell r="E808" t="str">
            <v>2611 AL</v>
          </cell>
          <cell r="F808" t="str">
            <v>Delft</v>
          </cell>
          <cell r="G808">
            <v>14419</v>
          </cell>
        </row>
        <row r="809">
          <cell r="B809" t="str">
            <v>delicious groente &amp; fruit</v>
          </cell>
          <cell r="C809" t="str">
            <v>Landstraat</v>
          </cell>
          <cell r="D809" t="str">
            <v>33</v>
          </cell>
          <cell r="E809" t="str">
            <v>1404 JE</v>
          </cell>
          <cell r="F809" t="str">
            <v>Bussum</v>
          </cell>
          <cell r="G809">
            <v>14814</v>
          </cell>
        </row>
        <row r="810">
          <cell r="B810" t="str">
            <v>delissen martens advocaten b.v.</v>
          </cell>
          <cell r="C810" t="str">
            <v>Sportlaan</v>
          </cell>
          <cell r="D810" t="str">
            <v>40</v>
          </cell>
          <cell r="E810" t="str">
            <v>2566LB</v>
          </cell>
          <cell r="F810" t="str">
            <v>Den Haag</v>
          </cell>
          <cell r="G810">
            <v>15881</v>
          </cell>
        </row>
        <row r="811">
          <cell r="B811" t="str">
            <v>deloitte financial advisory services bv</v>
          </cell>
          <cell r="C811" t="str">
            <v>Postbus</v>
          </cell>
          <cell r="D811" t="str">
            <v>58110</v>
          </cell>
          <cell r="E811" t="str">
            <v>1040 HC</v>
          </cell>
          <cell r="F811" t="str">
            <v>Amsterdam</v>
          </cell>
          <cell r="G811">
            <v>10498</v>
          </cell>
        </row>
        <row r="812">
          <cell r="B812" t="str">
            <v>delta doors b.v.</v>
          </cell>
          <cell r="C812" t="str">
            <v>Reaumurstraat</v>
          </cell>
          <cell r="D812" t="str">
            <v>11</v>
          </cell>
          <cell r="E812" t="str">
            <v>3846 BZ</v>
          </cell>
          <cell r="F812" t="str">
            <v>Harderwijk</v>
          </cell>
          <cell r="G812">
            <v>13909</v>
          </cell>
        </row>
        <row r="813">
          <cell r="B813" t="str">
            <v>delta products&amp; sports bv</v>
          </cell>
          <cell r="C813" t="str">
            <v>Postbus</v>
          </cell>
          <cell r="D813" t="str">
            <v>1347</v>
          </cell>
          <cell r="E813" t="str">
            <v>8001 BH</v>
          </cell>
          <cell r="F813" t="str">
            <v>Zwolle</v>
          </cell>
          <cell r="G813">
            <v>12680</v>
          </cell>
        </row>
        <row r="814">
          <cell r="B814" t="str">
            <v>demet advies en uitvoering</v>
          </cell>
          <cell r="C814" t="str">
            <v>Rijksstraatweg</v>
          </cell>
          <cell r="D814" t="str">
            <v>39</v>
          </cell>
          <cell r="E814" t="str">
            <v>2121 AA</v>
          </cell>
          <cell r="F814" t="str">
            <v>Bennebroek</v>
          </cell>
          <cell r="G814">
            <v>17193</v>
          </cell>
        </row>
        <row r="815">
          <cell r="B815" t="str">
            <v>den boer cci</v>
          </cell>
          <cell r="C815" t="str">
            <v>Buitenhaven</v>
          </cell>
          <cell r="D815" t="str">
            <v>9</v>
          </cell>
          <cell r="E815" t="str">
            <v>2965 AD</v>
          </cell>
          <cell r="F815" t="str">
            <v>Nieuwpoort</v>
          </cell>
          <cell r="G815">
            <v>16868</v>
          </cell>
        </row>
        <row r="816">
          <cell r="B816" t="str">
            <v>den hengst</v>
          </cell>
          <cell r="C816" t="str">
            <v>Nienhuis Ruijskade</v>
          </cell>
          <cell r="D816" t="str">
            <v>56</v>
          </cell>
          <cell r="E816" t="str">
            <v>1399 HJ</v>
          </cell>
          <cell r="F816" t="str">
            <v>Muiderberg</v>
          </cell>
          <cell r="G816">
            <v>14669</v>
          </cell>
        </row>
        <row r="817">
          <cell r="B817" t="str">
            <v>den ouden groenrecycling b.v.</v>
          </cell>
          <cell r="C817" t="str">
            <v>Hermalen</v>
          </cell>
          <cell r="D817" t="str">
            <v>7</v>
          </cell>
          <cell r="E817" t="str">
            <v>5481 XX</v>
          </cell>
          <cell r="F817" t="str">
            <v>Schijndel</v>
          </cell>
          <cell r="G817">
            <v>10281</v>
          </cell>
        </row>
        <row r="818">
          <cell r="B818" t="str">
            <v>denkend aan</v>
          </cell>
          <cell r="C818" t="str">
            <v>Pascalweg</v>
          </cell>
          <cell r="D818" t="str">
            <v>155</v>
          </cell>
          <cell r="E818" t="str">
            <v>3076 JN</v>
          </cell>
          <cell r="F818" t="str">
            <v>Rotterdam</v>
          </cell>
          <cell r="G818">
            <v>14016</v>
          </cell>
        </row>
        <row r="819">
          <cell r="B819" t="str">
            <v>derksen</v>
          </cell>
          <cell r="C819" t="str">
            <v>Muiderzand</v>
          </cell>
          <cell r="D819" t="str">
            <v>12</v>
          </cell>
          <cell r="E819" t="str">
            <v>1274 TB</v>
          </cell>
          <cell r="F819" t="str">
            <v>Huizen</v>
          </cell>
          <cell r="G819">
            <v>13699</v>
          </cell>
        </row>
        <row r="820">
          <cell r="B820" t="str">
            <v>designpress v.o.f.</v>
          </cell>
          <cell r="C820" t="str">
            <v>Mauritsstraat</v>
          </cell>
          <cell r="D820" t="str">
            <v>4</v>
          </cell>
          <cell r="E820" t="str">
            <v>1211 KE</v>
          </cell>
          <cell r="F820" t="str">
            <v>Hilversum</v>
          </cell>
          <cell r="G820">
            <v>16758</v>
          </cell>
        </row>
        <row r="821">
          <cell r="B821" t="str">
            <v>designworkplan</v>
          </cell>
          <cell r="C821" t="str">
            <v>Laan van Kronenburg</v>
          </cell>
          <cell r="D821" t="str">
            <v>14</v>
          </cell>
          <cell r="E821" t="str">
            <v>1183 AS</v>
          </cell>
          <cell r="F821" t="str">
            <v>Amstelveen</v>
          </cell>
          <cell r="G821">
            <v>15970</v>
          </cell>
        </row>
        <row r="822">
          <cell r="B822" t="str">
            <v>despreker.nl</v>
          </cell>
          <cell r="C822" t="str">
            <v>Noorderstraat</v>
          </cell>
          <cell r="D822" t="str">
            <v>1Y</v>
          </cell>
          <cell r="E822" t="str">
            <v>1823 CS</v>
          </cell>
          <cell r="F822" t="str">
            <v>Alkmaar</v>
          </cell>
          <cell r="G822">
            <v>17005</v>
          </cell>
        </row>
        <row r="823">
          <cell r="B823" t="str">
            <v>detaflex b.v.</v>
          </cell>
          <cell r="C823" t="str">
            <v>Jeltje de Bosch Kemperstraat</v>
          </cell>
          <cell r="D823" t="str">
            <v>29</v>
          </cell>
          <cell r="E823" t="str">
            <v>3207 EA</v>
          </cell>
          <cell r="F823" t="str">
            <v>Spijkenisse</v>
          </cell>
          <cell r="G823">
            <v>16959</v>
          </cell>
        </row>
        <row r="824">
          <cell r="B824" t="str">
            <v>deurwaarder.com</v>
          </cell>
          <cell r="C824" t="str">
            <v>Huizerweg</v>
          </cell>
          <cell r="D824" t="str">
            <v>11</v>
          </cell>
          <cell r="E824" t="str">
            <v>1401 GD</v>
          </cell>
          <cell r="F824" t="str">
            <v>Bussum</v>
          </cell>
          <cell r="G824">
            <v>16906</v>
          </cell>
        </row>
        <row r="825">
          <cell r="B825" t="str">
            <v>deventit bv</v>
          </cell>
          <cell r="C825" t="str">
            <v>Energieweg</v>
          </cell>
          <cell r="D825" t="str">
            <v>11</v>
          </cell>
          <cell r="E825" t="str">
            <v>3750 GB</v>
          </cell>
          <cell r="F825" t="str">
            <v>Bunschoten</v>
          </cell>
          <cell r="G825">
            <v>13822</v>
          </cell>
        </row>
        <row r="826">
          <cell r="B826" t="str">
            <v>devos</v>
          </cell>
          <cell r="C826" t="str">
            <v>De Lelie</v>
          </cell>
          <cell r="D826" t="str">
            <v>12</v>
          </cell>
          <cell r="E826" t="str">
            <v>1398 CS</v>
          </cell>
          <cell r="F826" t="str">
            <v>Muiden</v>
          </cell>
          <cell r="G826">
            <v>17021</v>
          </cell>
        </row>
        <row r="827">
          <cell r="B827" t="str">
            <v>dga horeca pop-up b.v.</v>
          </cell>
          <cell r="C827" t="str">
            <v>Amersfoortsestraatweg</v>
          </cell>
          <cell r="D827" t="str">
            <v>117</v>
          </cell>
          <cell r="E827" t="str">
            <v>1251 AV</v>
          </cell>
          <cell r="F827" t="str">
            <v>Laren</v>
          </cell>
          <cell r="G827">
            <v>16499</v>
          </cell>
        </row>
        <row r="828">
          <cell r="B828" t="str">
            <v>dgi dak &amp; gevel ingenieurs b.v.</v>
          </cell>
          <cell r="C828" t="str">
            <v>Postbus</v>
          </cell>
          <cell r="D828" t="str">
            <v>53</v>
          </cell>
          <cell r="E828" t="str">
            <v>4940 AB</v>
          </cell>
          <cell r="F828" t="str">
            <v>Raamsdonksveer</v>
          </cell>
          <cell r="G828">
            <v>16137</v>
          </cell>
        </row>
        <row r="829">
          <cell r="B829" t="str">
            <v>dgmr bouw b.v.</v>
          </cell>
          <cell r="C829" t="str">
            <v>Van Pallandtstraat</v>
          </cell>
          <cell r="D829" t="str">
            <v>9</v>
          </cell>
          <cell r="E829" t="str">
            <v>6814 GM</v>
          </cell>
          <cell r="F829" t="str">
            <v>Arnhem</v>
          </cell>
          <cell r="G829">
            <v>16038</v>
          </cell>
        </row>
        <row r="830">
          <cell r="B830" t="str">
            <v>dgmr industrie verkeer en milieu b.v.</v>
          </cell>
          <cell r="C830" t="str">
            <v>Van Pallandtstraat</v>
          </cell>
          <cell r="D830" t="str">
            <v>9</v>
          </cell>
          <cell r="E830" t="str">
            <v>6814 GM</v>
          </cell>
          <cell r="F830" t="str">
            <v>Arnhem</v>
          </cell>
          <cell r="G830">
            <v>15385</v>
          </cell>
        </row>
        <row r="831">
          <cell r="B831" t="str">
            <v>diakonessenhuis</v>
          </cell>
          <cell r="C831" t="str">
            <v>Bosboomstraat</v>
          </cell>
          <cell r="D831" t="str">
            <v>1</v>
          </cell>
          <cell r="E831" t="str">
            <v>3582 KE</v>
          </cell>
          <cell r="F831" t="str">
            <v>Utrecht</v>
          </cell>
          <cell r="G831">
            <v>14545</v>
          </cell>
        </row>
        <row r="832">
          <cell r="B832" t="str">
            <v>dick de boer</v>
          </cell>
          <cell r="C832" t="str">
            <v>Ambachtsweg</v>
          </cell>
          <cell r="D832" t="str">
            <v>12</v>
          </cell>
          <cell r="E832" t="str">
            <v>1271 AM</v>
          </cell>
          <cell r="F832" t="str">
            <v>Huizen</v>
          </cell>
          <cell r="G832">
            <v>13300</v>
          </cell>
        </row>
        <row r="833">
          <cell r="B833" t="str">
            <v>dien</v>
          </cell>
          <cell r="C833" t="str">
            <v>Klipper</v>
          </cell>
          <cell r="D833" t="str">
            <v>4</v>
          </cell>
          <cell r="E833" t="str">
            <v>1276 BO</v>
          </cell>
          <cell r="F833" t="str">
            <v>Huizen</v>
          </cell>
          <cell r="G833">
            <v>14262</v>
          </cell>
        </row>
        <row r="834">
          <cell r="B834" t="str">
            <v>dienst justis (covog)</v>
          </cell>
          <cell r="C834" t="str">
            <v>Turfmarkt</v>
          </cell>
          <cell r="D834" t="str">
            <v>147</v>
          </cell>
          <cell r="E834" t="str">
            <v>2511 DP</v>
          </cell>
          <cell r="F834" t="str">
            <v>Den Haag</v>
          </cell>
          <cell r="G834">
            <v>10897</v>
          </cell>
        </row>
        <row r="835">
          <cell r="B835" t="str">
            <v>dienstverlening thijmen van wegen</v>
          </cell>
          <cell r="C835" t="str">
            <v>Wakkerendijk</v>
          </cell>
          <cell r="D835" t="str">
            <v>256</v>
          </cell>
          <cell r="E835" t="str">
            <v>3755 DL</v>
          </cell>
          <cell r="F835" t="str">
            <v>Eemnes</v>
          </cell>
          <cell r="G835">
            <v>18076</v>
          </cell>
        </row>
        <row r="836">
          <cell r="B836" t="str">
            <v>diepenveen</v>
          </cell>
          <cell r="C836" t="str">
            <v>Mos</v>
          </cell>
          <cell r="D836" t="str">
            <v>7</v>
          </cell>
          <cell r="E836" t="str">
            <v>1273 CN</v>
          </cell>
          <cell r="F836" t="str">
            <v>Huizen</v>
          </cell>
          <cell r="G836">
            <v>12350</v>
          </cell>
        </row>
        <row r="837">
          <cell r="B837" t="str">
            <v>dierenartsenpraktijk gorter</v>
          </cell>
          <cell r="C837" t="str">
            <v>Lange Wetering</v>
          </cell>
          <cell r="D837" t="str">
            <v>52</v>
          </cell>
          <cell r="E837" t="str">
            <v>1394 LP</v>
          </cell>
          <cell r="F837" t="str">
            <v>Nederhorst den Berg</v>
          </cell>
          <cell r="G837">
            <v>15933</v>
          </cell>
        </row>
        <row r="838">
          <cell r="B838" t="str">
            <v>dierenbeschermingscentrum amersfoort</v>
          </cell>
          <cell r="C838" t="str">
            <v>Loes van Overeemlaan</v>
          </cell>
          <cell r="D838" t="str">
            <v>8</v>
          </cell>
          <cell r="E838" t="str">
            <v>3818 GZ</v>
          </cell>
          <cell r="F838" t="str">
            <v>Amerfoort</v>
          </cell>
          <cell r="G838">
            <v>11880</v>
          </cell>
        </row>
        <row r="839">
          <cell r="B839" t="str">
            <v>digibende utrecht b.v.</v>
          </cell>
          <cell r="C839" t="str">
            <v>Bleaulaan</v>
          </cell>
          <cell r="D839" t="str">
            <v>60</v>
          </cell>
          <cell r="E839" t="str">
            <v>3528 AD</v>
          </cell>
          <cell r="F839" t="str">
            <v>Utrecht</v>
          </cell>
          <cell r="G839">
            <v>17965</v>
          </cell>
        </row>
        <row r="840">
          <cell r="B840" t="str">
            <v>digireg netherlands b.v.</v>
          </cell>
          <cell r="C840" t="str">
            <v>Schoolstraat</v>
          </cell>
          <cell r="D840" t="str">
            <v>7</v>
          </cell>
          <cell r="E840" t="str">
            <v>5961 EE</v>
          </cell>
          <cell r="F840" t="str">
            <v>Horst</v>
          </cell>
          <cell r="G840">
            <v>16089</v>
          </cell>
        </row>
        <row r="841">
          <cell r="B841" t="str">
            <v>digitaal toegankelijk maken</v>
          </cell>
          <cell r="C841" t="str">
            <v>Ruys de Beerenbrouckstraat</v>
          </cell>
          <cell r="D841" t="str">
            <v>14</v>
          </cell>
          <cell r="E841" t="str">
            <v>3601 CB</v>
          </cell>
          <cell r="F841" t="str">
            <v>Maarssen</v>
          </cell>
          <cell r="G841">
            <v>18141</v>
          </cell>
        </row>
        <row r="842">
          <cell r="B842" t="str">
            <v>digital insights platform b.v.</v>
          </cell>
          <cell r="C842" t="str">
            <v>Delflandstraat</v>
          </cell>
          <cell r="D842" t="str">
            <v>13</v>
          </cell>
          <cell r="E842" t="str">
            <v>5018 Dd</v>
          </cell>
          <cell r="F842" t="str">
            <v>Tilburg</v>
          </cell>
          <cell r="G842">
            <v>16776</v>
          </cell>
        </row>
        <row r="843">
          <cell r="B843" t="str">
            <v>digital revolution b.v.</v>
          </cell>
          <cell r="C843" t="str">
            <v>Nieuw Walden</v>
          </cell>
          <cell r="D843" t="str">
            <v>56</v>
          </cell>
          <cell r="E843" t="str">
            <v>1394 PC</v>
          </cell>
          <cell r="F843" t="str">
            <v>Nederhorst den Berg</v>
          </cell>
          <cell r="G843">
            <v>12849</v>
          </cell>
        </row>
        <row r="844">
          <cell r="B844" t="str">
            <v>digital rocks b.v.</v>
          </cell>
          <cell r="C844" t="str">
            <v>Adriaan Stoopplein</v>
          </cell>
          <cell r="D844" t="str">
            <v>9</v>
          </cell>
          <cell r="E844" t="str">
            <v>2051 KA</v>
          </cell>
          <cell r="F844" t="str">
            <v>Overeen</v>
          </cell>
          <cell r="G844">
            <v>18119</v>
          </cell>
        </row>
        <row r="845">
          <cell r="B845" t="str">
            <v>digitale opsporing b.v.</v>
          </cell>
          <cell r="C845" t="str">
            <v>Nijverheidsstraat</v>
          </cell>
          <cell r="D845" t="str">
            <v>8</v>
          </cell>
          <cell r="E845" t="str">
            <v>5961 PJ</v>
          </cell>
          <cell r="F845" t="str">
            <v>Horst</v>
          </cell>
          <cell r="G845">
            <v>15827</v>
          </cell>
        </row>
        <row r="846">
          <cell r="B846" t="str">
            <v>digitale slotenservice</v>
          </cell>
          <cell r="C846" t="str">
            <v>Dopheigang</v>
          </cell>
          <cell r="D846" t="str">
            <v>5</v>
          </cell>
          <cell r="E846" t="str">
            <v>1241 JK</v>
          </cell>
          <cell r="F846" t="str">
            <v>Kortenhoef</v>
          </cell>
          <cell r="G846">
            <v>16676</v>
          </cell>
        </row>
        <row r="847">
          <cell r="B847" t="str">
            <v>dirk louter advies &amp; management b.v.</v>
          </cell>
          <cell r="C847" t="str">
            <v>Oost Kinderdijk</v>
          </cell>
          <cell r="D847" t="str">
            <v>8</v>
          </cell>
          <cell r="E847" t="str">
            <v>2953 CP</v>
          </cell>
          <cell r="F847" t="str">
            <v>Alblasserdam</v>
          </cell>
          <cell r="G847">
            <v>11941</v>
          </cell>
        </row>
        <row r="848">
          <cell r="B848" t="str">
            <v>dirkzwager notarissen</v>
          </cell>
          <cell r="C848" t="str">
            <v>Velperweg</v>
          </cell>
          <cell r="D848" t="str">
            <v>1</v>
          </cell>
          <cell r="E848" t="str">
            <v>6824 BZ</v>
          </cell>
          <cell r="F848" t="str">
            <v>Arnhem</v>
          </cell>
          <cell r="G848">
            <v>14998</v>
          </cell>
        </row>
        <row r="849">
          <cell r="B849" t="str">
            <v>discountoffice.nl</v>
          </cell>
          <cell r="C849" t="str">
            <v>Postbus</v>
          </cell>
          <cell r="D849" t="str">
            <v>25</v>
          </cell>
          <cell r="E849" t="str">
            <v>2870 AA</v>
          </cell>
          <cell r="F849" t="str">
            <v>Schoonhoven</v>
          </cell>
          <cell r="G849">
            <v>13655</v>
          </cell>
        </row>
        <row r="850">
          <cell r="B850" t="str">
            <v>disseldorp techniek b.v.</v>
          </cell>
          <cell r="C850" t="str">
            <v>Kleveringweg</v>
          </cell>
          <cell r="D850" t="str">
            <v>31</v>
          </cell>
          <cell r="E850" t="str">
            <v>2616 LZ</v>
          </cell>
          <cell r="F850" t="str">
            <v>Delft</v>
          </cell>
          <cell r="G850">
            <v>16172</v>
          </cell>
        </row>
        <row r="851">
          <cell r="B851" t="str">
            <v>divosa</v>
          </cell>
          <cell r="C851" t="str">
            <v>Aidadreef</v>
          </cell>
          <cell r="D851" t="str">
            <v>8</v>
          </cell>
          <cell r="E851" t="str">
            <v>3561 GE</v>
          </cell>
          <cell r="F851" t="str">
            <v>Utrecht</v>
          </cell>
          <cell r="G851">
            <v>12036</v>
          </cell>
        </row>
        <row r="852">
          <cell r="B852" t="str">
            <v>dixi sanitary services b.v.</v>
          </cell>
          <cell r="C852" t="str">
            <v>Ketelweg</v>
          </cell>
          <cell r="D852" t="str">
            <v>67</v>
          </cell>
          <cell r="E852" t="str">
            <v>3356 LD</v>
          </cell>
          <cell r="F852" t="str">
            <v>Papendrecht</v>
          </cell>
          <cell r="G852">
            <v>15320</v>
          </cell>
        </row>
        <row r="853">
          <cell r="B853" t="str">
            <v>dj charles</v>
          </cell>
          <cell r="C853" t="str">
            <v>Walgang</v>
          </cell>
          <cell r="D853" t="str">
            <v>11</v>
          </cell>
          <cell r="E853" t="str">
            <v>1411 LL</v>
          </cell>
          <cell r="F853" t="str">
            <v>Naarden</v>
          </cell>
          <cell r="G853">
            <v>17909</v>
          </cell>
        </row>
        <row r="854">
          <cell r="B854" t="str">
            <v>djuned</v>
          </cell>
          <cell r="C854" t="str">
            <v>van der Hoopstraat</v>
          </cell>
          <cell r="D854" t="str">
            <v>9</v>
          </cell>
          <cell r="E854" t="str">
            <v>1051 VA</v>
          </cell>
          <cell r="F854" t="str">
            <v>Amsterdam</v>
          </cell>
          <cell r="G854">
            <v>17373</v>
          </cell>
        </row>
        <row r="855">
          <cell r="B855" t="str">
            <v>dlp stichting versa welzijn</v>
          </cell>
          <cell r="C855" t="str">
            <v>Postbus</v>
          </cell>
          <cell r="D855" t="str">
            <v>1463</v>
          </cell>
          <cell r="E855" t="str">
            <v>1200 BL</v>
          </cell>
          <cell r="F855" t="str">
            <v>Hilversum</v>
          </cell>
          <cell r="G855">
            <v>14540</v>
          </cell>
        </row>
        <row r="856">
          <cell r="B856" t="str">
            <v>dmp-c</v>
          </cell>
          <cell r="C856" t="str">
            <v>Van Wegenplantsoen</v>
          </cell>
          <cell r="D856" t="str">
            <v>27</v>
          </cell>
          <cell r="E856" t="str">
            <v>3755 SG</v>
          </cell>
          <cell r="F856" t="str">
            <v>Eemnes</v>
          </cell>
          <cell r="G856">
            <v>17224</v>
          </cell>
        </row>
        <row r="857">
          <cell r="B857" t="str">
            <v>docfactory bv</v>
          </cell>
          <cell r="C857" t="str">
            <v>Laan van Vredenoord</v>
          </cell>
          <cell r="D857" t="str">
            <v>33</v>
          </cell>
          <cell r="E857" t="str">
            <v>2289 DA</v>
          </cell>
          <cell r="F857" t="str">
            <v>Rijswijk</v>
          </cell>
          <cell r="G857">
            <v>12590</v>
          </cell>
        </row>
        <row r="858">
          <cell r="B858" t="str">
            <v>docspro</v>
          </cell>
          <cell r="C858" t="str">
            <v>Henry Dunantweg</v>
          </cell>
          <cell r="D858" t="str">
            <v>42</v>
          </cell>
          <cell r="E858" t="str">
            <v>2402 NR</v>
          </cell>
          <cell r="F858" t="str">
            <v>Aphen a/d Rijn</v>
          </cell>
          <cell r="G858">
            <v>10087</v>
          </cell>
        </row>
        <row r="859">
          <cell r="B859" t="str">
            <v>docura thuiszorg b.v.</v>
          </cell>
          <cell r="C859" t="str">
            <v>Postbus</v>
          </cell>
          <cell r="D859" t="str">
            <v>35</v>
          </cell>
          <cell r="E859" t="str">
            <v>3870 CA</v>
          </cell>
          <cell r="F859" t="str">
            <v>Hoevelaken</v>
          </cell>
          <cell r="G859">
            <v>13528</v>
          </cell>
        </row>
        <row r="860">
          <cell r="B860" t="str">
            <v>docwolves b.v.</v>
          </cell>
          <cell r="C860" t="str">
            <v>Spuiboulevard</v>
          </cell>
          <cell r="D860" t="str">
            <v>370</v>
          </cell>
          <cell r="E860" t="str">
            <v>3311 GR</v>
          </cell>
          <cell r="F860" t="str">
            <v>Dordrecht</v>
          </cell>
          <cell r="G860">
            <v>15973</v>
          </cell>
        </row>
        <row r="861">
          <cell r="B861" t="str">
            <v>dokkumer vlaggen centrale b.v.</v>
          </cell>
          <cell r="C861" t="str">
            <v>Holwerderweg</v>
          </cell>
          <cell r="D861" t="str">
            <v>25</v>
          </cell>
          <cell r="E861" t="str">
            <v>9101 PA</v>
          </cell>
          <cell r="F861" t="str">
            <v>Dokkum</v>
          </cell>
          <cell r="G861">
            <v>16006</v>
          </cell>
        </row>
        <row r="862">
          <cell r="B862" t="str">
            <v>dolmans calamiteiten diensten b.v.</v>
          </cell>
          <cell r="C862" t="str">
            <v>Neonweg</v>
          </cell>
          <cell r="D862" t="str">
            <v>201</v>
          </cell>
          <cell r="E862" t="str">
            <v>1362 AG</v>
          </cell>
          <cell r="F862" t="str">
            <v>Almere</v>
          </cell>
          <cell r="G862">
            <v>14583</v>
          </cell>
        </row>
        <row r="863">
          <cell r="B863" t="str">
            <v>dolmans facility management bv</v>
          </cell>
          <cell r="C863" t="str">
            <v>Postbus</v>
          </cell>
          <cell r="D863" t="str">
            <v>69</v>
          </cell>
          <cell r="E863" t="str">
            <v>3400 AB</v>
          </cell>
          <cell r="F863" t="str">
            <v>IJsselstein</v>
          </cell>
          <cell r="G863">
            <v>16049</v>
          </cell>
        </row>
        <row r="864">
          <cell r="B864" t="str">
            <v>dolmans specialistische reiniging bv</v>
          </cell>
          <cell r="C864" t="str">
            <v>Postbus</v>
          </cell>
          <cell r="D864" t="str">
            <v>69</v>
          </cell>
          <cell r="E864" t="str">
            <v>3400 AB</v>
          </cell>
          <cell r="F864" t="str">
            <v>IJsselstein</v>
          </cell>
          <cell r="G864">
            <v>17490</v>
          </cell>
        </row>
        <row r="865">
          <cell r="B865" t="str">
            <v>domus dulcis domus b.v.</v>
          </cell>
          <cell r="C865" t="str">
            <v>Slotlaan</v>
          </cell>
          <cell r="D865" t="str">
            <v>3</v>
          </cell>
          <cell r="E865" t="str">
            <v>7271 NP</v>
          </cell>
          <cell r="F865" t="str">
            <v>Borculo</v>
          </cell>
          <cell r="G865">
            <v>15466</v>
          </cell>
        </row>
        <row r="866">
          <cell r="B866" t="str">
            <v>donker groen bv</v>
          </cell>
          <cell r="C866" t="str">
            <v>Postbus</v>
          </cell>
          <cell r="D866" t="str">
            <v>145</v>
          </cell>
          <cell r="E866" t="str">
            <v>8600 AC</v>
          </cell>
          <cell r="F866" t="str">
            <v>Sneek</v>
          </cell>
          <cell r="G866">
            <v>10267</v>
          </cell>
        </row>
        <row r="867">
          <cell r="B867" t="str">
            <v>dons opvang b.v.</v>
          </cell>
          <cell r="C867" t="str">
            <v>Rijnstraat</v>
          </cell>
          <cell r="D867" t="str">
            <v>7</v>
          </cell>
          <cell r="E867" t="str">
            <v>1078 PT</v>
          </cell>
          <cell r="F867" t="str">
            <v>Amsterdam</v>
          </cell>
          <cell r="G867">
            <v>17634</v>
          </cell>
        </row>
        <row r="868">
          <cell r="B868" t="str">
            <v>dooge</v>
          </cell>
          <cell r="C868" t="str">
            <v>Eslaan</v>
          </cell>
          <cell r="D868" t="str">
            <v>6</v>
          </cell>
          <cell r="E868" t="str">
            <v>1404 EG</v>
          </cell>
          <cell r="F868" t="str">
            <v>Bussum</v>
          </cell>
          <cell r="G868">
            <v>16320</v>
          </cell>
        </row>
        <row r="869">
          <cell r="B869" t="str">
            <v>doors and more b.v.</v>
          </cell>
          <cell r="C869" t="str">
            <v>Bramenberg</v>
          </cell>
          <cell r="D869" t="str">
            <v>8</v>
          </cell>
          <cell r="E869" t="str">
            <v>3755 BX</v>
          </cell>
          <cell r="F869" t="str">
            <v>Eemnes</v>
          </cell>
          <cell r="G869">
            <v>17190</v>
          </cell>
        </row>
        <row r="870">
          <cell r="B870" t="str">
            <v>doorwerkgever b.v.</v>
          </cell>
          <cell r="C870" t="str">
            <v>Veldheimerlaan</v>
          </cell>
          <cell r="D870" t="str">
            <v>45</v>
          </cell>
          <cell r="E870" t="str">
            <v>1402 LB</v>
          </cell>
          <cell r="F870" t="str">
            <v>Bussum</v>
          </cell>
          <cell r="G870">
            <v>10857</v>
          </cell>
        </row>
        <row r="871">
          <cell r="B871" t="str">
            <v>dorma nederland b.v.</v>
          </cell>
          <cell r="C871" t="str">
            <v>Dalwagen</v>
          </cell>
          <cell r="D871" t="str">
            <v>45</v>
          </cell>
          <cell r="E871" t="str">
            <v>6669 CB</v>
          </cell>
          <cell r="F871" t="str">
            <v>Dodewaard</v>
          </cell>
          <cell r="G871">
            <v>10930</v>
          </cell>
        </row>
        <row r="872">
          <cell r="B872" t="str">
            <v>dot gastouderbureau</v>
          </cell>
          <cell r="C872" t="str">
            <v>Septemberstraat</v>
          </cell>
          <cell r="D872" t="str">
            <v>47</v>
          </cell>
          <cell r="E872" t="str">
            <v>1335 EA</v>
          </cell>
          <cell r="F872" t="str">
            <v>Almere</v>
          </cell>
          <cell r="G872">
            <v>16998</v>
          </cell>
        </row>
        <row r="873">
          <cell r="B873" t="str">
            <v>dpc thuiszorg</v>
          </cell>
          <cell r="C873" t="str">
            <v>Danastraat</v>
          </cell>
          <cell r="D873" t="str">
            <v>16</v>
          </cell>
          <cell r="E873" t="str">
            <v>1363 WT</v>
          </cell>
          <cell r="F873" t="str">
            <v>Almere</v>
          </cell>
          <cell r="G873">
            <v>10629</v>
          </cell>
        </row>
        <row r="874">
          <cell r="B874" t="str">
            <v>dpg media b.v.</v>
          </cell>
          <cell r="C874" t="str">
            <v>Postbus</v>
          </cell>
          <cell r="D874" t="str">
            <v>2104</v>
          </cell>
          <cell r="E874" t="str">
            <v>1000 CC</v>
          </cell>
          <cell r="F874" t="str">
            <v>Amsterdam</v>
          </cell>
          <cell r="G874">
            <v>17384</v>
          </cell>
        </row>
        <row r="875">
          <cell r="B875" t="str">
            <v>dqm finance</v>
          </cell>
          <cell r="C875" t="str">
            <v>Reijnier Vinkeleskade</v>
          </cell>
          <cell r="D875" t="str">
            <v>383</v>
          </cell>
          <cell r="E875" t="str">
            <v>1071 SV</v>
          </cell>
          <cell r="F875" t="str">
            <v>Amsterdam</v>
          </cell>
          <cell r="G875">
            <v>16968</v>
          </cell>
        </row>
        <row r="876">
          <cell r="B876" t="str">
            <v>draaijer+partners b.v.</v>
          </cell>
          <cell r="C876" t="str">
            <v>Leonard Springerlaan</v>
          </cell>
          <cell r="D876" t="str">
            <v>37</v>
          </cell>
          <cell r="E876" t="str">
            <v>9727 KB</v>
          </cell>
          <cell r="F876" t="str">
            <v>Groningen</v>
          </cell>
          <cell r="G876">
            <v>17968</v>
          </cell>
        </row>
        <row r="877">
          <cell r="B877" t="str">
            <v>drenthe tours b.v.</v>
          </cell>
          <cell r="C877" t="str">
            <v>A.H.G.Fokkerstraat</v>
          </cell>
          <cell r="D877" t="str">
            <v>32</v>
          </cell>
          <cell r="E877" t="str">
            <v>9403 AP</v>
          </cell>
          <cell r="F877" t="str">
            <v>Assen</v>
          </cell>
          <cell r="G877">
            <v>17883</v>
          </cell>
        </row>
        <row r="878">
          <cell r="B878" t="str">
            <v>driehoek centrum voor pedagogisch advies</v>
          </cell>
          <cell r="C878" t="str">
            <v>Johannes Geradtsweg</v>
          </cell>
          <cell r="D878" t="str">
            <v>86</v>
          </cell>
          <cell r="E878" t="str">
            <v>1222 PX</v>
          </cell>
          <cell r="F878" t="str">
            <v>Hilversum</v>
          </cell>
          <cell r="G878">
            <v>14649</v>
          </cell>
        </row>
        <row r="879">
          <cell r="B879" t="str">
            <v>driehoekbuitenreklame benelux b.v.</v>
          </cell>
          <cell r="C879" t="str">
            <v>Rielseweg</v>
          </cell>
          <cell r="D879" t="str">
            <v>810</v>
          </cell>
          <cell r="E879" t="str">
            <v>5032 SC</v>
          </cell>
          <cell r="F879" t="str">
            <v>Tilburg</v>
          </cell>
          <cell r="G879">
            <v>12033</v>
          </cell>
        </row>
        <row r="880">
          <cell r="B880" t="str">
            <v>dries veiligheidsdiensten</v>
          </cell>
          <cell r="C880" t="str">
            <v>Schaperlaan</v>
          </cell>
          <cell r="D880" t="str">
            <v>12</v>
          </cell>
          <cell r="E880" t="str">
            <v>2252 BP</v>
          </cell>
          <cell r="F880" t="str">
            <v>Voorschoten</v>
          </cell>
          <cell r="G880">
            <v>17194</v>
          </cell>
        </row>
        <row r="881">
          <cell r="B881" t="str">
            <v>driessen hrm</v>
          </cell>
          <cell r="C881" t="str">
            <v>Schootense Dreef</v>
          </cell>
          <cell r="D881" t="str">
            <v>15</v>
          </cell>
          <cell r="E881" t="str">
            <v>5708 HZ</v>
          </cell>
          <cell r="F881" t="str">
            <v>Helmond</v>
          </cell>
          <cell r="G881">
            <v>10411</v>
          </cell>
        </row>
        <row r="882">
          <cell r="B882" t="str">
            <v>drive-in namec</v>
          </cell>
          <cell r="C882" t="str">
            <v>Hakselseweg</v>
          </cell>
          <cell r="D882" t="str">
            <v>52</v>
          </cell>
          <cell r="E882" t="str">
            <v>6713 KW</v>
          </cell>
          <cell r="F882" t="str">
            <v>Ede</v>
          </cell>
          <cell r="G882">
            <v>18182</v>
          </cell>
        </row>
        <row r="883">
          <cell r="B883" t="str">
            <v>drong omgeving &amp; techniek</v>
          </cell>
          <cell r="C883" t="str">
            <v>Anthonie Fokkerstraat</v>
          </cell>
          <cell r="D883" t="str">
            <v>4</v>
          </cell>
          <cell r="E883" t="str">
            <v>3772 MR</v>
          </cell>
          <cell r="F883" t="str">
            <v>Barneveld</v>
          </cell>
          <cell r="G883">
            <v>12546</v>
          </cell>
        </row>
        <row r="884">
          <cell r="B884" t="str">
            <v>drukkerij de toekomst bv</v>
          </cell>
          <cell r="C884" t="str">
            <v>Loosdrechtseweg</v>
          </cell>
          <cell r="D884" t="str">
            <v>198</v>
          </cell>
          <cell r="E884" t="str">
            <v>1215 KD</v>
          </cell>
          <cell r="F884" t="str">
            <v>Hilversum</v>
          </cell>
          <cell r="G884">
            <v>10826</v>
          </cell>
        </row>
        <row r="885">
          <cell r="B885" t="str">
            <v>drukkerij imprimo b.v.</v>
          </cell>
          <cell r="C885" t="str">
            <v>Hooftlaan</v>
          </cell>
          <cell r="D885" t="str">
            <v>65</v>
          </cell>
          <cell r="E885" t="str">
            <v>1401 EC</v>
          </cell>
          <cell r="F885" t="str">
            <v>Bussum</v>
          </cell>
          <cell r="G885">
            <v>10597</v>
          </cell>
        </row>
        <row r="886">
          <cell r="B886" t="str">
            <v>drukwerkmax b.v.</v>
          </cell>
          <cell r="C886" t="str">
            <v>Zilverstraat</v>
          </cell>
          <cell r="D886" t="str">
            <v>101</v>
          </cell>
          <cell r="E886" t="str">
            <v>2718 RP</v>
          </cell>
          <cell r="F886" t="str">
            <v>Zoetermeer</v>
          </cell>
          <cell r="G886">
            <v>15134</v>
          </cell>
        </row>
        <row r="887">
          <cell r="B887" t="str">
            <v>drukwerkonline.nl</v>
          </cell>
          <cell r="C887" t="str">
            <v>Faunalaan</v>
          </cell>
          <cell r="D887" t="str">
            <v>50</v>
          </cell>
          <cell r="E887" t="str">
            <v>5928RZ</v>
          </cell>
          <cell r="F887" t="str">
            <v>Venlo</v>
          </cell>
          <cell r="G887">
            <v>17418</v>
          </cell>
        </row>
        <row r="888">
          <cell r="B888" t="str">
            <v>dsgn.frm</v>
          </cell>
          <cell r="C888" t="str">
            <v>Nieuwe Herengracht</v>
          </cell>
          <cell r="D888" t="str">
            <v>49</v>
          </cell>
          <cell r="E888" t="str">
            <v>1011 RN</v>
          </cell>
          <cell r="F888" t="str">
            <v>Amsterdam</v>
          </cell>
          <cell r="G888">
            <v>16262</v>
          </cell>
        </row>
        <row r="889">
          <cell r="B889" t="str">
            <v>dtn europe b.v.</v>
          </cell>
          <cell r="C889" t="str">
            <v>Orteliuslaan</v>
          </cell>
          <cell r="D889" t="str">
            <v>1000</v>
          </cell>
          <cell r="E889" t="str">
            <v>3528 BD</v>
          </cell>
          <cell r="F889" t="str">
            <v>Utrecht</v>
          </cell>
          <cell r="G889">
            <v>10089</v>
          </cell>
        </row>
        <row r="890">
          <cell r="B890" t="str">
            <v>dudok bouw- en vastgoedrecht</v>
          </cell>
          <cell r="C890" t="str">
            <v>Van Boshuizenstraat</v>
          </cell>
          <cell r="D890" t="str">
            <v>12</v>
          </cell>
          <cell r="E890" t="str">
            <v>1083 BA</v>
          </cell>
          <cell r="F890" t="str">
            <v>Amsterdam</v>
          </cell>
          <cell r="G890">
            <v>13046</v>
          </cell>
        </row>
        <row r="891">
          <cell r="B891" t="str">
            <v>dugreja</v>
          </cell>
          <cell r="C891" t="str">
            <v>Ruitenbeek</v>
          </cell>
          <cell r="D891" t="str">
            <v>8</v>
          </cell>
          <cell r="E891" t="str">
            <v>3881 LW</v>
          </cell>
          <cell r="F891" t="str">
            <v>Putten</v>
          </cell>
          <cell r="G891">
            <v>12972</v>
          </cell>
        </row>
        <row r="892">
          <cell r="B892" t="str">
            <v>duinkerke</v>
          </cell>
          <cell r="C892" t="str">
            <v>Auvergnestraat</v>
          </cell>
          <cell r="D892" t="str">
            <v>17</v>
          </cell>
          <cell r="E892" t="str">
            <v>4611 LL</v>
          </cell>
          <cell r="F892" t="str">
            <v>Bergen op Zoom</v>
          </cell>
          <cell r="G892">
            <v>17058</v>
          </cell>
        </row>
        <row r="893">
          <cell r="B893" t="str">
            <v>dura vermeer infrastructuur bv</v>
          </cell>
          <cell r="C893" t="str">
            <v>Postbus</v>
          </cell>
          <cell r="D893" t="str">
            <v>379</v>
          </cell>
          <cell r="E893" t="str">
            <v>2130 AJ</v>
          </cell>
          <cell r="F893" t="str">
            <v>Hoofddorp</v>
          </cell>
          <cell r="G893">
            <v>12410</v>
          </cell>
        </row>
        <row r="894">
          <cell r="B894" t="str">
            <v>dusseldorp</v>
          </cell>
          <cell r="C894" t="str">
            <v>Albert Schweizerstraat</v>
          </cell>
          <cell r="D894" t="str">
            <v>31</v>
          </cell>
          <cell r="E894" t="str">
            <v>7131 PG</v>
          </cell>
          <cell r="F894" t="str">
            <v>Lichtenvoorde</v>
          </cell>
          <cell r="G894">
            <v>16516</v>
          </cell>
        </row>
        <row r="895">
          <cell r="B895" t="str">
            <v>dustin</v>
          </cell>
          <cell r="C895" t="str">
            <v>Wijchenseweg</v>
          </cell>
          <cell r="D895" t="str">
            <v>20</v>
          </cell>
          <cell r="E895" t="str">
            <v>6537 TL</v>
          </cell>
          <cell r="F895" t="str">
            <v>Nijmegen</v>
          </cell>
          <cell r="G895">
            <v>10383</v>
          </cell>
        </row>
        <row r="896">
          <cell r="B896" t="str">
            <v>dutch darts b.v.</v>
          </cell>
          <cell r="C896" t="str">
            <v>Diamantstraat</v>
          </cell>
          <cell r="D896" t="str">
            <v>1</v>
          </cell>
          <cell r="E896" t="str">
            <v>7554 TA</v>
          </cell>
          <cell r="F896" t="str">
            <v>Hengelo</v>
          </cell>
          <cell r="G896">
            <v>17290</v>
          </cell>
        </row>
        <row r="897">
          <cell r="B897" t="str">
            <v>dutch delta systeemtechniek b.v.</v>
          </cell>
          <cell r="C897" t="str">
            <v>Kerkenbos</v>
          </cell>
          <cell r="D897" t="str">
            <v>1075</v>
          </cell>
          <cell r="E897" t="str">
            <v>6546 BB</v>
          </cell>
          <cell r="F897" t="str">
            <v>Nijmegen</v>
          </cell>
          <cell r="G897">
            <v>10226</v>
          </cell>
        </row>
        <row r="898">
          <cell r="B898" t="str">
            <v>dutch magic b.v.</v>
          </cell>
          <cell r="C898" t="str">
            <v>Pijlslaan</v>
          </cell>
          <cell r="D898" t="str">
            <v>101</v>
          </cell>
          <cell r="E898" t="str">
            <v>2014 TM</v>
          </cell>
          <cell r="F898" t="str">
            <v>Haarlem</v>
          </cell>
          <cell r="G898">
            <v>18155</v>
          </cell>
        </row>
        <row r="899">
          <cell r="B899" t="str">
            <v>dutch panna b.v.</v>
          </cell>
          <cell r="C899" t="str">
            <v>Bennebroekerweg</v>
          </cell>
          <cell r="D899" t="str">
            <v>93</v>
          </cell>
          <cell r="E899" t="str">
            <v>1435 CH</v>
          </cell>
          <cell r="F899" t="str">
            <v>Rijsenhout</v>
          </cell>
          <cell r="G899">
            <v>18183</v>
          </cell>
        </row>
        <row r="900">
          <cell r="B900" t="str">
            <v>dutch party company</v>
          </cell>
          <cell r="C900" t="str">
            <v>Kerkpad</v>
          </cell>
          <cell r="D900" t="str">
            <v>31</v>
          </cell>
          <cell r="E900" t="str">
            <v>1261 TH</v>
          </cell>
          <cell r="F900" t="str">
            <v>Blaricum</v>
          </cell>
          <cell r="G900">
            <v>13273</v>
          </cell>
        </row>
        <row r="901">
          <cell r="B901" t="str">
            <v>dutch special solutions b.v.</v>
          </cell>
          <cell r="C901" t="str">
            <v>De Opslach</v>
          </cell>
          <cell r="D901" t="str">
            <v>79</v>
          </cell>
          <cell r="E901" t="str">
            <v>8448 GV</v>
          </cell>
          <cell r="F901" t="str">
            <v>Heerenveen</v>
          </cell>
          <cell r="G901">
            <v>14396</v>
          </cell>
        </row>
        <row r="902">
          <cell r="B902" t="str">
            <v>duurzaam bouwloket b.v.</v>
          </cell>
          <cell r="C902" t="str">
            <v>Neerlandia</v>
          </cell>
          <cell r="D902" t="str">
            <v>2</v>
          </cell>
          <cell r="E902" t="str">
            <v>1841 JK</v>
          </cell>
          <cell r="F902" t="str">
            <v>Stompetoren</v>
          </cell>
          <cell r="G902">
            <v>13952</v>
          </cell>
        </row>
        <row r="903">
          <cell r="B903" t="str">
            <v>duurzaam bouwloket projecten b.v.</v>
          </cell>
          <cell r="C903" t="str">
            <v>Neerlandia</v>
          </cell>
          <cell r="D903" t="str">
            <v>7</v>
          </cell>
          <cell r="E903" t="str">
            <v>1841 JK</v>
          </cell>
          <cell r="F903" t="str">
            <v>Stompetoren</v>
          </cell>
          <cell r="G903">
            <v>14812</v>
          </cell>
        </row>
        <row r="904">
          <cell r="B904" t="str">
            <v>duurzaam gebouwd b.v.</v>
          </cell>
          <cell r="C904" t="str">
            <v>Schrevenweg</v>
          </cell>
          <cell r="D904" t="str">
            <v>3</v>
          </cell>
          <cell r="E904" t="str">
            <v>8024 HB</v>
          </cell>
          <cell r="F904" t="str">
            <v>Zwolle</v>
          </cell>
          <cell r="G904">
            <v>16858</v>
          </cell>
        </row>
        <row r="905">
          <cell r="B905" t="str">
            <v>duurzaam huis nederland b.v.</v>
          </cell>
          <cell r="C905" t="str">
            <v>Graaf Reinoldweg</v>
          </cell>
          <cell r="D905" t="str">
            <v>39</v>
          </cell>
          <cell r="E905" t="str">
            <v>8084 JG</v>
          </cell>
          <cell r="F905" t="str">
            <v>'t Harde</v>
          </cell>
          <cell r="G905">
            <v>18019</v>
          </cell>
        </row>
        <row r="906">
          <cell r="B906" t="str">
            <v>duyts</v>
          </cell>
          <cell r="C906" t="str">
            <v>Frans Halsplantsoen</v>
          </cell>
          <cell r="D906" t="str">
            <v>26</v>
          </cell>
          <cell r="E906" t="str">
            <v>1399 EW</v>
          </cell>
          <cell r="F906" t="str">
            <v>Muiderberg</v>
          </cell>
          <cell r="G906">
            <v>16030</v>
          </cell>
        </row>
        <row r="907">
          <cell r="B907" t="str">
            <v>duyts</v>
          </cell>
          <cell r="C907" t="str">
            <v>Frans Halsplantsoen</v>
          </cell>
          <cell r="D907" t="str">
            <v>26</v>
          </cell>
          <cell r="E907" t="str">
            <v>1399 EW</v>
          </cell>
          <cell r="F907" t="str">
            <v>Muiderberg</v>
          </cell>
          <cell r="G907">
            <v>17044</v>
          </cell>
        </row>
        <row r="908">
          <cell r="B908" t="str">
            <v>dvlp advocaten b.v.</v>
          </cell>
          <cell r="C908" t="str">
            <v>Muntplein</v>
          </cell>
          <cell r="D908" t="str">
            <v>10</v>
          </cell>
          <cell r="E908" t="str">
            <v>1012 WR</v>
          </cell>
          <cell r="F908" t="str">
            <v>Amsterdam</v>
          </cell>
          <cell r="G908">
            <v>15331</v>
          </cell>
        </row>
        <row r="909">
          <cell r="B909" t="str">
            <v>dw install</v>
          </cell>
          <cell r="C909" t="str">
            <v>Yellowstone</v>
          </cell>
          <cell r="D909" t="str">
            <v>30</v>
          </cell>
          <cell r="E909" t="str">
            <v>1448 XX</v>
          </cell>
          <cell r="F909" t="str">
            <v>Purmerend</v>
          </cell>
          <cell r="G909">
            <v>17447</v>
          </cell>
        </row>
        <row r="910">
          <cell r="B910" t="str">
            <v>dynniq nederland b.v.</v>
          </cell>
          <cell r="C910" t="str">
            <v>Postbus</v>
          </cell>
          <cell r="D910" t="str">
            <v>725</v>
          </cell>
          <cell r="E910" t="str">
            <v>3800 AS</v>
          </cell>
          <cell r="F910" t="str">
            <v>Amersfoort</v>
          </cell>
          <cell r="G910">
            <v>10167</v>
          </cell>
        </row>
        <row r="911">
          <cell r="B911" t="str">
            <v>dynniq peek traffic b.v.</v>
          </cell>
          <cell r="C911" t="str">
            <v>Basicweg</v>
          </cell>
          <cell r="D911" t="str">
            <v>16</v>
          </cell>
          <cell r="E911" t="str">
            <v>3821 BR</v>
          </cell>
          <cell r="F911" t="str">
            <v>Amersfoort</v>
          </cell>
          <cell r="G911">
            <v>14310</v>
          </cell>
        </row>
        <row r="912">
          <cell r="B912" t="str">
            <v>dzp b.v.</v>
          </cell>
          <cell r="C912" t="str">
            <v>Spuistraat</v>
          </cell>
          <cell r="D912" t="str">
            <v>10</v>
          </cell>
          <cell r="E912" t="str">
            <v>3087 BS</v>
          </cell>
          <cell r="F912" t="str">
            <v>Rotterdm</v>
          </cell>
          <cell r="G912">
            <v>17007</v>
          </cell>
        </row>
        <row r="913">
          <cell r="B913" t="str">
            <v>e-democracy b.v.</v>
          </cell>
          <cell r="C913" t="str">
            <v>Ondiep-Zuidzijde</v>
          </cell>
          <cell r="D913" t="str">
            <v>6</v>
          </cell>
          <cell r="E913" t="str">
            <v>3551 BW</v>
          </cell>
          <cell r="F913" t="str">
            <v>Utrecht</v>
          </cell>
          <cell r="G913">
            <v>10151</v>
          </cell>
        </row>
        <row r="914">
          <cell r="B914" t="str">
            <v>e-works b.v.</v>
          </cell>
          <cell r="C914" t="str">
            <v>Cobaltstraat</v>
          </cell>
          <cell r="D914" t="str">
            <v>18</v>
          </cell>
          <cell r="E914" t="str">
            <v>2718 RM</v>
          </cell>
          <cell r="F914" t="str">
            <v>Zoetermeer</v>
          </cell>
          <cell r="G914">
            <v>15673</v>
          </cell>
        </row>
        <row r="915">
          <cell r="B915" t="str">
            <v>e.l. bernard</v>
          </cell>
          <cell r="C915" t="str">
            <v>Zamenhofstraat</v>
          </cell>
          <cell r="D915" t="str">
            <v>150</v>
          </cell>
          <cell r="E915" t="str">
            <v>1022 AG</v>
          </cell>
          <cell r="F915" t="str">
            <v>Amsterdam</v>
          </cell>
          <cell r="G915">
            <v>15016</v>
          </cell>
        </row>
        <row r="916">
          <cell r="B916" t="str">
            <v>earmo bv</v>
          </cell>
          <cell r="C916" t="str">
            <v>Dr. Stolteweg</v>
          </cell>
          <cell r="D916" t="str">
            <v>27</v>
          </cell>
          <cell r="E916" t="str">
            <v>8025 AV</v>
          </cell>
          <cell r="F916" t="str">
            <v>Zwolle</v>
          </cell>
          <cell r="G916">
            <v>12700</v>
          </cell>
        </row>
        <row r="917">
          <cell r="B917" t="str">
            <v>echte bakker nijkamp</v>
          </cell>
          <cell r="C917" t="str">
            <v>Dorpsstraat</v>
          </cell>
          <cell r="D917" t="str">
            <v>16</v>
          </cell>
          <cell r="E917" t="str">
            <v>7451 BT</v>
          </cell>
          <cell r="F917" t="str">
            <v>Holten</v>
          </cell>
          <cell r="G917">
            <v>16723</v>
          </cell>
        </row>
        <row r="918">
          <cell r="B918" t="str">
            <v>eco giving b.v.</v>
          </cell>
          <cell r="C918" t="str">
            <v>Reactorweg</v>
          </cell>
          <cell r="D918" t="str">
            <v>301</v>
          </cell>
          <cell r="E918" t="str">
            <v>3542 AD</v>
          </cell>
          <cell r="F918" t="str">
            <v>Utrecht</v>
          </cell>
          <cell r="G918">
            <v>16433</v>
          </cell>
        </row>
        <row r="919">
          <cell r="B919" t="str">
            <v>eco monitor iniatief b.v.</v>
          </cell>
          <cell r="C919" t="str">
            <v>Maanlander</v>
          </cell>
          <cell r="D919" t="str">
            <v>14 A</v>
          </cell>
          <cell r="E919" t="str">
            <v>3824 MP</v>
          </cell>
          <cell r="F919" t="str">
            <v>Amersfoort</v>
          </cell>
          <cell r="G919">
            <v>17181</v>
          </cell>
        </row>
        <row r="920">
          <cell r="B920" t="str">
            <v>eco-point diensten b.v.</v>
          </cell>
          <cell r="C920" t="str">
            <v>Canadaweg</v>
          </cell>
          <cell r="D920" t="str">
            <v>28</v>
          </cell>
          <cell r="E920" t="str">
            <v>4661 PZ</v>
          </cell>
          <cell r="F920" t="str">
            <v>Halsteren</v>
          </cell>
          <cell r="G920">
            <v>16377</v>
          </cell>
        </row>
        <row r="921">
          <cell r="B921" t="str">
            <v>ecogrant b.v.</v>
          </cell>
          <cell r="C921" t="str">
            <v>Postbus</v>
          </cell>
          <cell r="D921" t="str">
            <v>205</v>
          </cell>
          <cell r="E921" t="str">
            <v>7570 AE</v>
          </cell>
          <cell r="F921" t="str">
            <v>Oldenzaal</v>
          </cell>
          <cell r="G921">
            <v>14424</v>
          </cell>
        </row>
        <row r="922">
          <cell r="B922" t="str">
            <v>ecogroen bv</v>
          </cell>
          <cell r="C922" t="str">
            <v>Barchman Wuytierslaan</v>
          </cell>
          <cell r="D922" t="str">
            <v>10</v>
          </cell>
          <cell r="E922" t="str">
            <v>3818 LH</v>
          </cell>
          <cell r="F922" t="str">
            <v>Amersfoort</v>
          </cell>
          <cell r="G922">
            <v>16360</v>
          </cell>
        </row>
        <row r="923">
          <cell r="B923" t="str">
            <v>ecoloss project b.v.</v>
          </cell>
          <cell r="C923" t="str">
            <v>Bakkersoordsekade</v>
          </cell>
          <cell r="D923" t="str">
            <v>40</v>
          </cell>
          <cell r="E923" t="str">
            <v>3195 GN</v>
          </cell>
          <cell r="F923" t="str">
            <v>Pernis-Rotterdam</v>
          </cell>
          <cell r="G923">
            <v>16598</v>
          </cell>
        </row>
        <row r="924">
          <cell r="B924" t="str">
            <v>ecopulz b.v.</v>
          </cell>
          <cell r="C924" t="str">
            <v>Julianastraat</v>
          </cell>
          <cell r="D924" t="str">
            <v>19</v>
          </cell>
          <cell r="E924" t="str">
            <v>1931 CA</v>
          </cell>
          <cell r="F924" t="str">
            <v>Egmond aan Zee</v>
          </cell>
          <cell r="G924">
            <v>18013</v>
          </cell>
        </row>
        <row r="925">
          <cell r="B925" t="str">
            <v>ecoresult b.v.</v>
          </cell>
          <cell r="C925" t="str">
            <v>Kringloopweg</v>
          </cell>
          <cell r="D925" t="str">
            <v>22</v>
          </cell>
          <cell r="E925" t="str">
            <v>3343 LR</v>
          </cell>
          <cell r="F925" t="str">
            <v>Hendrik-Ido-Ambacht</v>
          </cell>
          <cell r="G925">
            <v>16665</v>
          </cell>
        </row>
        <row r="926">
          <cell r="B926" t="str">
            <v>ecostar b.v.</v>
          </cell>
          <cell r="C926" t="str">
            <v>Het Lentfert</v>
          </cell>
          <cell r="D926" t="str">
            <v>34</v>
          </cell>
          <cell r="E926" t="str">
            <v>7547 SR</v>
          </cell>
          <cell r="F926" t="str">
            <v>Enschede</v>
          </cell>
          <cell r="G926">
            <v>12512</v>
          </cell>
        </row>
        <row r="927">
          <cell r="B927" t="str">
            <v>ecostyle</v>
          </cell>
          <cell r="C927" t="str">
            <v>Ecomunitypark</v>
          </cell>
          <cell r="D927" t="str">
            <v>1</v>
          </cell>
          <cell r="E927" t="str">
            <v>8431 SM</v>
          </cell>
          <cell r="F927" t="str">
            <v>Oosterwolde</v>
          </cell>
          <cell r="G927">
            <v>12309</v>
          </cell>
        </row>
        <row r="928">
          <cell r="B928" t="str">
            <v>ecostyle professinal bv</v>
          </cell>
          <cell r="C928" t="str">
            <v>Ecomunitypark</v>
          </cell>
          <cell r="D928" t="str">
            <v>1</v>
          </cell>
          <cell r="E928" t="str">
            <v>8431 SM</v>
          </cell>
          <cell r="F928" t="str">
            <v>Oosterwolde</v>
          </cell>
          <cell r="G928">
            <v>15504</v>
          </cell>
        </row>
        <row r="929">
          <cell r="B929" t="str">
            <v>ecryve</v>
          </cell>
          <cell r="C929" t="str">
            <v>Singel</v>
          </cell>
          <cell r="D929" t="str">
            <v>105</v>
          </cell>
          <cell r="E929" t="str">
            <v>1402 NS</v>
          </cell>
          <cell r="F929" t="str">
            <v>Bussum</v>
          </cell>
          <cell r="G929">
            <v>13079</v>
          </cell>
        </row>
        <row r="930">
          <cell r="B930" t="str">
            <v>edeska publishers</v>
          </cell>
          <cell r="C930" t="str">
            <v>Postbus</v>
          </cell>
          <cell r="D930" t="str">
            <v>130</v>
          </cell>
          <cell r="E930" t="str">
            <v>9750 AC</v>
          </cell>
          <cell r="F930" t="str">
            <v>Haren</v>
          </cell>
          <cell r="G930">
            <v>15280</v>
          </cell>
        </row>
        <row r="931">
          <cell r="B931" t="str">
            <v>edh beheer bv</v>
          </cell>
          <cell r="C931" t="str">
            <v>Burg. S'Jacoblaan</v>
          </cell>
          <cell r="D931" t="str">
            <v>59</v>
          </cell>
          <cell r="E931" t="str">
            <v>1401 BP</v>
          </cell>
          <cell r="F931" t="str">
            <v>Bussum</v>
          </cell>
          <cell r="G931">
            <v>13445</v>
          </cell>
        </row>
        <row r="932">
          <cell r="B932" t="str">
            <v>eduno</v>
          </cell>
          <cell r="C932" t="str">
            <v>De Buizerd</v>
          </cell>
          <cell r="D932" t="str">
            <v>34</v>
          </cell>
          <cell r="E932" t="str">
            <v>9231 KV</v>
          </cell>
          <cell r="F932" t="str">
            <v>Surhuisterveen</v>
          </cell>
          <cell r="G932">
            <v>17684</v>
          </cell>
        </row>
        <row r="933">
          <cell r="B933" t="str">
            <v>eek rioolservice</v>
          </cell>
          <cell r="C933" t="str">
            <v>Schrikslaan</v>
          </cell>
          <cell r="D933" t="str">
            <v>37</v>
          </cell>
          <cell r="E933" t="str">
            <v>3762 TB</v>
          </cell>
          <cell r="F933" t="str">
            <v>Soest</v>
          </cell>
          <cell r="G933">
            <v>14440</v>
          </cell>
        </row>
        <row r="934">
          <cell r="B934" t="str">
            <v>eekelen</v>
          </cell>
          <cell r="C934" t="str">
            <v>Achterom</v>
          </cell>
          <cell r="D934" t="str">
            <v>5</v>
          </cell>
          <cell r="E934" t="str">
            <v>1404 DZ</v>
          </cell>
          <cell r="F934" t="str">
            <v>Bussum</v>
          </cell>
          <cell r="G934">
            <v>17281</v>
          </cell>
        </row>
        <row r="935">
          <cell r="B935" t="str">
            <v>eekhoff cs notariaat</v>
          </cell>
          <cell r="C935" t="str">
            <v>van Miereveldstraat</v>
          </cell>
          <cell r="D935" t="str">
            <v>13</v>
          </cell>
          <cell r="E935" t="str">
            <v>1071 DW</v>
          </cell>
          <cell r="F935" t="str">
            <v>Amsterdam</v>
          </cell>
          <cell r="G935">
            <v>16589</v>
          </cell>
        </row>
        <row r="936">
          <cell r="B936" t="str">
            <v>eempower b.v.</v>
          </cell>
          <cell r="C936" t="str">
            <v>Rembrandtlaan</v>
          </cell>
          <cell r="D936" t="str">
            <v>31</v>
          </cell>
          <cell r="E936" t="str">
            <v>3723 BG</v>
          </cell>
          <cell r="F936" t="str">
            <v>Bilthoven</v>
          </cell>
          <cell r="G936">
            <v>17580</v>
          </cell>
        </row>
        <row r="937">
          <cell r="B937" t="str">
            <v>eend</v>
          </cell>
          <cell r="C937" t="str">
            <v>Nieuwegracht</v>
          </cell>
          <cell r="D937" t="str">
            <v>17</v>
          </cell>
          <cell r="E937" t="str">
            <v>3512 LC</v>
          </cell>
          <cell r="F937" t="str">
            <v>Utrecht</v>
          </cell>
          <cell r="G937">
            <v>12545</v>
          </cell>
        </row>
        <row r="938">
          <cell r="B938" t="str">
            <v>eerste bussumse glashandel</v>
          </cell>
          <cell r="C938" t="str">
            <v>Kapelstraat</v>
          </cell>
          <cell r="D938" t="str">
            <v>4</v>
          </cell>
          <cell r="E938" t="str">
            <v>1404 HX</v>
          </cell>
          <cell r="F938" t="str">
            <v>Bussum</v>
          </cell>
          <cell r="G938">
            <v>16384</v>
          </cell>
        </row>
        <row r="939">
          <cell r="B939" t="str">
            <v>eerstelijnspsychologen</v>
          </cell>
          <cell r="C939" t="str">
            <v>Bremstraat</v>
          </cell>
          <cell r="D939" t="str">
            <v>3</v>
          </cell>
          <cell r="E939" t="str">
            <v>1402 BD</v>
          </cell>
          <cell r="F939" t="str">
            <v>Bussum</v>
          </cell>
          <cell r="G939">
            <v>10632</v>
          </cell>
        </row>
        <row r="940">
          <cell r="B940" t="str">
            <v>eetcafé 't hert naarden vesting b.v.</v>
          </cell>
          <cell r="C940" t="str">
            <v>Cattenhagestraat</v>
          </cell>
          <cell r="D940" t="str">
            <v>12</v>
          </cell>
          <cell r="E940" t="str">
            <v>1411 CT</v>
          </cell>
          <cell r="F940" t="str">
            <v>Naarden</v>
          </cell>
          <cell r="G940">
            <v>17307</v>
          </cell>
        </row>
        <row r="941">
          <cell r="B941" t="str">
            <v>efk belastingadviseurs</v>
          </cell>
          <cell r="C941" t="str">
            <v>Salomonstraat</v>
          </cell>
          <cell r="D941" t="str">
            <v>52</v>
          </cell>
          <cell r="E941" t="str">
            <v>1812 PA</v>
          </cell>
          <cell r="F941" t="str">
            <v>Alkmaar</v>
          </cell>
          <cell r="G941">
            <v>12072</v>
          </cell>
        </row>
        <row r="942">
          <cell r="B942" t="str">
            <v>efm support team b.v.</v>
          </cell>
          <cell r="C942" t="str">
            <v>Meridiaan</v>
          </cell>
          <cell r="D942" t="str">
            <v>46</v>
          </cell>
          <cell r="E942" t="str">
            <v>3713 AW</v>
          </cell>
          <cell r="F942" t="str">
            <v>Amersfoort</v>
          </cell>
          <cell r="G942">
            <v>13940</v>
          </cell>
        </row>
        <row r="943">
          <cell r="B943" t="str">
            <v>egoditor gmbh</v>
          </cell>
          <cell r="C943" t="str">
            <v>Am Lenkwerk</v>
          </cell>
          <cell r="D943" t="str">
            <v>13</v>
          </cell>
          <cell r="E943" t="str">
            <v>33609</v>
          </cell>
          <cell r="F943" t="str">
            <v>Bielefeld</v>
          </cell>
          <cell r="G943">
            <v>15999</v>
          </cell>
        </row>
        <row r="944">
          <cell r="B944" t="str">
            <v>eibe benelux</v>
          </cell>
          <cell r="C944" t="str">
            <v>Radonstraat</v>
          </cell>
          <cell r="D944" t="str">
            <v>285</v>
          </cell>
          <cell r="E944" t="str">
            <v>2718 SV</v>
          </cell>
          <cell r="F944" t="str">
            <v>Zoetermeer</v>
          </cell>
          <cell r="G944">
            <v>10817</v>
          </cell>
        </row>
        <row r="945">
          <cell r="B945" t="str">
            <v>eiffel b.v.</v>
          </cell>
          <cell r="C945" t="str">
            <v>Meander</v>
          </cell>
          <cell r="D945" t="str">
            <v>1061</v>
          </cell>
          <cell r="E945" t="str">
            <v>6825 MJ</v>
          </cell>
          <cell r="F945" t="str">
            <v>Arnhem</v>
          </cell>
          <cell r="G945">
            <v>16671</v>
          </cell>
        </row>
        <row r="946">
          <cell r="B946" t="str">
            <v>eigenzinnigkind b.v.</v>
          </cell>
          <cell r="C946" t="str">
            <v>Voorpost</v>
          </cell>
          <cell r="D946" t="str">
            <v>22</v>
          </cell>
          <cell r="E946" t="str">
            <v>3831 RT</v>
          </cell>
          <cell r="F946" t="str">
            <v>Leusden</v>
          </cell>
          <cell r="G946">
            <v>14287</v>
          </cell>
        </row>
        <row r="947">
          <cell r="B947" t="str">
            <v>eijkelboom bv</v>
          </cell>
          <cell r="C947" t="str">
            <v>Gladsaxe</v>
          </cell>
          <cell r="D947" t="str">
            <v>14</v>
          </cell>
          <cell r="E947" t="str">
            <v>7327 JZ</v>
          </cell>
          <cell r="F947" t="str">
            <v>Apeldoorn</v>
          </cell>
          <cell r="G947">
            <v>12858</v>
          </cell>
        </row>
        <row r="948">
          <cell r="B948" t="str">
            <v>eijkens</v>
          </cell>
          <cell r="C948" t="str">
            <v>Oud Huizerweg</v>
          </cell>
          <cell r="D948" t="str">
            <v>34</v>
          </cell>
          <cell r="E948" t="str">
            <v>1411 GZ</v>
          </cell>
          <cell r="F948" t="str">
            <v>Naarden</v>
          </cell>
          <cell r="G948">
            <v>17437</v>
          </cell>
        </row>
        <row r="949">
          <cell r="B949" t="str">
            <v>ekootree</v>
          </cell>
          <cell r="C949" t="str">
            <v>Bekkerstraat</v>
          </cell>
          <cell r="D949" t="str">
            <v>19</v>
          </cell>
          <cell r="E949" t="str">
            <v>3572 SB</v>
          </cell>
          <cell r="F949" t="str">
            <v>Utrecht</v>
          </cell>
          <cell r="G949">
            <v>15543</v>
          </cell>
        </row>
        <row r="950">
          <cell r="B950" t="str">
            <v>el bouziri</v>
          </cell>
          <cell r="C950" t="str">
            <v>Dokter Wallerstraat</v>
          </cell>
          <cell r="D950" t="str">
            <v>56</v>
          </cell>
          <cell r="E950" t="str">
            <v>3911 NE</v>
          </cell>
          <cell r="F950" t="str">
            <v>Rhenen</v>
          </cell>
          <cell r="G950">
            <v>15928</v>
          </cell>
        </row>
        <row r="951">
          <cell r="B951" t="str">
            <v>elbers transport</v>
          </cell>
          <cell r="C951" t="str">
            <v>Struisgras</v>
          </cell>
          <cell r="D951" t="str">
            <v>19</v>
          </cell>
          <cell r="E951" t="str">
            <v>3755 WB</v>
          </cell>
          <cell r="F951" t="str">
            <v>Eemnes</v>
          </cell>
          <cell r="G951">
            <v>16751</v>
          </cell>
        </row>
        <row r="952">
          <cell r="B952" t="str">
            <v>election b.v.</v>
          </cell>
          <cell r="C952" t="str">
            <v>Wiltonstraat</v>
          </cell>
          <cell r="D952" t="str">
            <v>38</v>
          </cell>
          <cell r="E952" t="str">
            <v>3905 KW</v>
          </cell>
          <cell r="F952" t="str">
            <v>Veenendaal</v>
          </cell>
          <cell r="G952">
            <v>16372</v>
          </cell>
        </row>
        <row r="953">
          <cell r="B953" t="str">
            <v>electro safe bv</v>
          </cell>
          <cell r="C953" t="str">
            <v>Noorderes</v>
          </cell>
          <cell r="D953" t="str">
            <v>24</v>
          </cell>
          <cell r="E953" t="str">
            <v>9407 TH</v>
          </cell>
          <cell r="F953" t="str">
            <v>Assen</v>
          </cell>
          <cell r="G953">
            <v>13010</v>
          </cell>
        </row>
        <row r="954">
          <cell r="B954" t="str">
            <v>elektrawerken nederland b.v.</v>
          </cell>
          <cell r="C954" t="str">
            <v>Flevolaan</v>
          </cell>
          <cell r="D954" t="str">
            <v>1</v>
          </cell>
          <cell r="E954" t="str">
            <v>1382 JX</v>
          </cell>
          <cell r="F954" t="str">
            <v>Weesp</v>
          </cell>
          <cell r="G954">
            <v>16204</v>
          </cell>
        </row>
        <row r="955">
          <cell r="B955" t="str">
            <v>elips life ag</v>
          </cell>
          <cell r="C955" t="str">
            <v>Capellalaan</v>
          </cell>
          <cell r="D955" t="str">
            <v>65</v>
          </cell>
          <cell r="E955" t="str">
            <v>2132 JL</v>
          </cell>
          <cell r="F955" t="str">
            <v>Hoofddorp</v>
          </cell>
          <cell r="G955">
            <v>17494</v>
          </cell>
        </row>
        <row r="956">
          <cell r="B956" t="str">
            <v>elis nederland b.v.</v>
          </cell>
          <cell r="C956" t="str">
            <v>Pieter Calandweg</v>
          </cell>
          <cell r="D956" t="str">
            <v>2</v>
          </cell>
          <cell r="E956" t="str">
            <v>6827 BK</v>
          </cell>
          <cell r="F956" t="str">
            <v>Arnhem</v>
          </cell>
          <cell r="G956">
            <v>15926</v>
          </cell>
        </row>
        <row r="957">
          <cell r="B957" t="str">
            <v>elkro</v>
          </cell>
          <cell r="C957" t="str">
            <v>Luzernestraat</v>
          </cell>
          <cell r="D957" t="str">
            <v>16</v>
          </cell>
          <cell r="E957" t="str">
            <v>2153 GN</v>
          </cell>
          <cell r="F957" t="str">
            <v>Nieuw Vennep</v>
          </cell>
          <cell r="G957">
            <v>13958</v>
          </cell>
        </row>
        <row r="958">
          <cell r="B958" t="str">
            <v>ellen broens</v>
          </cell>
          <cell r="C958" t="str">
            <v>Grenspad</v>
          </cell>
          <cell r="D958" t="str">
            <v>7</v>
          </cell>
          <cell r="E958" t="str">
            <v>1411 DX</v>
          </cell>
          <cell r="F958" t="str">
            <v>Naarden</v>
          </cell>
          <cell r="G958">
            <v>13212</v>
          </cell>
        </row>
        <row r="959">
          <cell r="B959" t="str">
            <v>ellen hazenberg</v>
          </cell>
          <cell r="C959" t="str">
            <v>Papaverstraat</v>
          </cell>
          <cell r="D959" t="str">
            <v>22</v>
          </cell>
          <cell r="E959" t="str">
            <v>1402 CW</v>
          </cell>
          <cell r="F959" t="str">
            <v>Bussum</v>
          </cell>
          <cell r="G959">
            <v>16101</v>
          </cell>
        </row>
        <row r="960">
          <cell r="B960" t="str">
            <v>elmers electrotechniek</v>
          </cell>
          <cell r="C960" t="str">
            <v>Tappersweg</v>
          </cell>
          <cell r="D960" t="str">
            <v>14-009</v>
          </cell>
          <cell r="E960" t="str">
            <v>2031 EV</v>
          </cell>
          <cell r="F960" t="str">
            <v>Haarlem</v>
          </cell>
          <cell r="G960">
            <v>17539</v>
          </cell>
        </row>
        <row r="961">
          <cell r="B961" t="str">
            <v>els &amp; linde b.v.</v>
          </cell>
          <cell r="C961" t="str">
            <v>Spechtstraat</v>
          </cell>
          <cell r="D961" t="str">
            <v>59</v>
          </cell>
          <cell r="E961" t="str">
            <v>1223 NX</v>
          </cell>
          <cell r="F961" t="str">
            <v>Hilversum</v>
          </cell>
          <cell r="G961">
            <v>14843</v>
          </cell>
        </row>
        <row r="962">
          <cell r="B962" t="str">
            <v>embato b.v.</v>
          </cell>
          <cell r="C962" t="str">
            <v>Haarbrug</v>
          </cell>
          <cell r="D962" t="str">
            <v>6</v>
          </cell>
          <cell r="E962" t="str">
            <v>3751 LM</v>
          </cell>
          <cell r="F962" t="str">
            <v>Bunschoten-Sprakenburg</v>
          </cell>
          <cell r="G962">
            <v>18052</v>
          </cell>
        </row>
        <row r="963">
          <cell r="B963" t="str">
            <v>embden</v>
          </cell>
          <cell r="C963" t="str">
            <v>Kamperfoeliestraat</v>
          </cell>
          <cell r="D963" t="str">
            <v>26</v>
          </cell>
          <cell r="E963" t="str">
            <v>1402 GD</v>
          </cell>
          <cell r="F963" t="str">
            <v>Bussum</v>
          </cell>
          <cell r="G963">
            <v>15982</v>
          </cell>
        </row>
        <row r="964">
          <cell r="B964" t="str">
            <v>embrace sbs b.v.</v>
          </cell>
          <cell r="C964" t="str">
            <v>Griffeweg</v>
          </cell>
          <cell r="D964" t="str">
            <v>97</v>
          </cell>
          <cell r="E964" t="str">
            <v>9723 DV</v>
          </cell>
          <cell r="F964" t="str">
            <v>Groningen</v>
          </cell>
          <cell r="G964">
            <v>14116</v>
          </cell>
        </row>
        <row r="965">
          <cell r="B965" t="str">
            <v>emcé deventer</v>
          </cell>
          <cell r="C965" t="str">
            <v>Oostzeestraat</v>
          </cell>
          <cell r="D965" t="str">
            <v>2</v>
          </cell>
          <cell r="E965" t="str">
            <v>7411 MD</v>
          </cell>
          <cell r="F965" t="str">
            <v>Deventer</v>
          </cell>
          <cell r="G965">
            <v>17372</v>
          </cell>
        </row>
        <row r="966">
          <cell r="B966" t="str">
            <v>emergentie</v>
          </cell>
          <cell r="C966" t="str">
            <v>Floresstraat</v>
          </cell>
          <cell r="D966" t="str">
            <v>23</v>
          </cell>
          <cell r="E966" t="str">
            <v>2315 HP</v>
          </cell>
          <cell r="F966" t="str">
            <v>Leiden</v>
          </cell>
          <cell r="G966">
            <v>15852</v>
          </cell>
        </row>
        <row r="967">
          <cell r="B967" t="str">
            <v>emmy's maatwerk</v>
          </cell>
          <cell r="C967" t="str">
            <v>Aaltje Noordewierlaan</v>
          </cell>
          <cell r="D967" t="str">
            <v>12</v>
          </cell>
          <cell r="E967" t="str">
            <v>1403 JC</v>
          </cell>
          <cell r="F967" t="str">
            <v>Bussum</v>
          </cell>
          <cell r="G967">
            <v>10635</v>
          </cell>
        </row>
        <row r="968">
          <cell r="B968" t="str">
            <v>emmy's maatwerk b.v.</v>
          </cell>
          <cell r="C968" t="str">
            <v>Felix Orttlaantje</v>
          </cell>
          <cell r="D968" t="str">
            <v>7</v>
          </cell>
          <cell r="E968" t="str">
            <v>3766 AW</v>
          </cell>
          <cell r="F968" t="str">
            <v>Soest</v>
          </cell>
          <cell r="G968">
            <v>15778</v>
          </cell>
        </row>
        <row r="969">
          <cell r="B969" t="str">
            <v>empaction mobility b.v.</v>
          </cell>
          <cell r="C969" t="str">
            <v>Stratumsedijk</v>
          </cell>
          <cell r="D969" t="str">
            <v>20</v>
          </cell>
          <cell r="E969" t="str">
            <v>5611 ND</v>
          </cell>
          <cell r="F969" t="str">
            <v>Eindhoven</v>
          </cell>
          <cell r="G969">
            <v>18176</v>
          </cell>
        </row>
        <row r="970">
          <cell r="B970" t="str">
            <v>enable u</v>
          </cell>
          <cell r="C970" t="str">
            <v>Kraanspoor</v>
          </cell>
          <cell r="D970" t="str">
            <v>20</v>
          </cell>
          <cell r="E970" t="str">
            <v>1033 SE</v>
          </cell>
          <cell r="F970" t="str">
            <v>Amsterdam</v>
          </cell>
          <cell r="G970">
            <v>17417</v>
          </cell>
        </row>
        <row r="971">
          <cell r="B971" t="str">
            <v>enalyzer software netherlands b.v.</v>
          </cell>
          <cell r="C971" t="str">
            <v>Kingsfordweg</v>
          </cell>
          <cell r="D971" t="str">
            <v>151</v>
          </cell>
          <cell r="E971" t="str">
            <v>1043 GR</v>
          </cell>
          <cell r="F971" t="str">
            <v>Amsterdam</v>
          </cell>
          <cell r="G971">
            <v>13626</v>
          </cell>
        </row>
        <row r="972">
          <cell r="B972" t="str">
            <v>enber b.v.</v>
          </cell>
          <cell r="C972" t="str">
            <v>Crackstraat</v>
          </cell>
          <cell r="D972" t="str">
            <v>3</v>
          </cell>
          <cell r="E972" t="str">
            <v>8441 Es</v>
          </cell>
          <cell r="F972" t="str">
            <v>Heerenveen</v>
          </cell>
          <cell r="G972">
            <v>17394</v>
          </cell>
        </row>
        <row r="973">
          <cell r="B973" t="str">
            <v>eneco</v>
          </cell>
          <cell r="C973" t="str">
            <v>Marten Meesweg</v>
          </cell>
          <cell r="D973" t="str">
            <v>5</v>
          </cell>
          <cell r="E973" t="str">
            <v>3068 AV</v>
          </cell>
          <cell r="F973" t="str">
            <v>Rotterdam</v>
          </cell>
          <cell r="G973">
            <v>10861</v>
          </cell>
        </row>
        <row r="974">
          <cell r="B974" t="str">
            <v>eneco emobility b.v.</v>
          </cell>
          <cell r="C974" t="str">
            <v>Weena</v>
          </cell>
          <cell r="D974" t="str">
            <v>732A</v>
          </cell>
          <cell r="E974" t="str">
            <v>3014 DA</v>
          </cell>
          <cell r="F974" t="str">
            <v>Rotterdam</v>
          </cell>
          <cell r="G974">
            <v>17209</v>
          </cell>
        </row>
        <row r="975">
          <cell r="B975" t="str">
            <v>eneco services b.v.</v>
          </cell>
          <cell r="C975" t="str">
            <v>Postbus</v>
          </cell>
          <cell r="D975" t="str">
            <v>1014</v>
          </cell>
          <cell r="E975" t="str">
            <v>3000 BA</v>
          </cell>
          <cell r="F975" t="str">
            <v>Rotterdam</v>
          </cell>
          <cell r="G975">
            <v>10207</v>
          </cell>
        </row>
        <row r="976">
          <cell r="B976" t="str">
            <v>energiecoöperatie gooise meren wattnu</v>
          </cell>
          <cell r="C976" t="str">
            <v>Koningslaan</v>
          </cell>
          <cell r="D976" t="str">
            <v>52</v>
          </cell>
          <cell r="E976" t="str">
            <v>1406 KH</v>
          </cell>
          <cell r="F976" t="str">
            <v>Bussum</v>
          </cell>
          <cell r="G976">
            <v>13074</v>
          </cell>
        </row>
        <row r="977">
          <cell r="B977" t="str">
            <v>energygo b.v.</v>
          </cell>
          <cell r="C977" t="str">
            <v>Kraanspoor</v>
          </cell>
          <cell r="D977" t="str">
            <v>50</v>
          </cell>
          <cell r="E977" t="str">
            <v>1033 SE</v>
          </cell>
          <cell r="F977" t="str">
            <v>Amsterdan</v>
          </cell>
          <cell r="G977">
            <v>17111</v>
          </cell>
        </row>
        <row r="978">
          <cell r="B978" t="str">
            <v>engage process</v>
          </cell>
          <cell r="C978" t="str">
            <v>Boeing Avenue</v>
          </cell>
          <cell r="D978" t="str">
            <v>8</v>
          </cell>
          <cell r="E978" t="str">
            <v>1119 PB</v>
          </cell>
          <cell r="F978" t="str">
            <v>Schiphol-Rijk</v>
          </cell>
          <cell r="G978">
            <v>13517</v>
          </cell>
        </row>
        <row r="979">
          <cell r="B979" t="str">
            <v>engbers</v>
          </cell>
          <cell r="C979" t="str">
            <v>Archipel</v>
          </cell>
          <cell r="D979" t="str">
            <v>30</v>
          </cell>
          <cell r="E979" t="str">
            <v>8224 HB</v>
          </cell>
          <cell r="F979" t="str">
            <v>Lelystad</v>
          </cell>
          <cell r="G979">
            <v>13302</v>
          </cell>
        </row>
        <row r="980">
          <cell r="B980" t="str">
            <v>ennea detachering b.v.</v>
          </cell>
          <cell r="C980" t="str">
            <v>Lange Dreef</v>
          </cell>
          <cell r="D980" t="str">
            <v>10</v>
          </cell>
          <cell r="E980" t="str">
            <v>4131 NH</v>
          </cell>
          <cell r="F980" t="str">
            <v>Vianen</v>
          </cell>
          <cell r="G980">
            <v>10082</v>
          </cell>
        </row>
        <row r="981">
          <cell r="B981" t="str">
            <v>enter media bv</v>
          </cell>
          <cell r="C981" t="str">
            <v>Postbus</v>
          </cell>
          <cell r="D981" t="str">
            <v>5003</v>
          </cell>
          <cell r="E981" t="str">
            <v>1380 GA</v>
          </cell>
          <cell r="F981" t="str">
            <v>Weesp</v>
          </cell>
          <cell r="G981">
            <v>10119</v>
          </cell>
        </row>
        <row r="982">
          <cell r="B982" t="str">
            <v>entree vert</v>
          </cell>
          <cell r="C982" t="str">
            <v>Schulpweg</v>
          </cell>
          <cell r="D982" t="str">
            <v>71</v>
          </cell>
          <cell r="E982" t="str">
            <v>2211 XL</v>
          </cell>
          <cell r="F982" t="str">
            <v>Noordwijkerhout</v>
          </cell>
          <cell r="G982">
            <v>16724</v>
          </cell>
        </row>
        <row r="983">
          <cell r="B983" t="str">
            <v>enveloppenland.nl</v>
          </cell>
          <cell r="C983" t="str">
            <v>Beverwaardseweg</v>
          </cell>
          <cell r="D983" t="str">
            <v>101</v>
          </cell>
          <cell r="E983" t="str">
            <v>3077 GK</v>
          </cell>
          <cell r="F983" t="str">
            <v>Rotterdam</v>
          </cell>
          <cell r="G983">
            <v>16174</v>
          </cell>
        </row>
        <row r="984">
          <cell r="B984" t="str">
            <v>enveloprint benelux b.v.</v>
          </cell>
          <cell r="C984" t="str">
            <v>Vasco da Gamaweg</v>
          </cell>
          <cell r="D984" t="str">
            <v>5</v>
          </cell>
          <cell r="E984" t="str">
            <v>5928 LD</v>
          </cell>
          <cell r="F984" t="str">
            <v>Venlo</v>
          </cell>
          <cell r="G984">
            <v>15075</v>
          </cell>
        </row>
        <row r="985">
          <cell r="B985" t="str">
            <v>enversed entertainment eindhoven b.v.</v>
          </cell>
          <cell r="C985" t="str">
            <v>Torenallee</v>
          </cell>
          <cell r="D985" t="str">
            <v>100</v>
          </cell>
          <cell r="E985" t="str">
            <v>5617 BE</v>
          </cell>
          <cell r="F985" t="str">
            <v>Eindhoven</v>
          </cell>
          <cell r="G985">
            <v>15776</v>
          </cell>
        </row>
        <row r="986">
          <cell r="B986" t="str">
            <v>eputan kunststoftechniek b.v. | herculan</v>
          </cell>
          <cell r="C986" t="str">
            <v>Energieweg</v>
          </cell>
          <cell r="D986" t="str">
            <v>6</v>
          </cell>
          <cell r="E986" t="str">
            <v>4231 DJ</v>
          </cell>
          <cell r="F986" t="str">
            <v>Meerkerk</v>
          </cell>
          <cell r="G986">
            <v>17515</v>
          </cell>
        </row>
        <row r="987">
          <cell r="B987" t="str">
            <v>erasmus mc</v>
          </cell>
          <cell r="C987" t="str">
            <v>Postbus</v>
          </cell>
          <cell r="D987" t="str">
            <v>2040</v>
          </cell>
          <cell r="E987" t="str">
            <v>3000 AC</v>
          </cell>
          <cell r="F987" t="str">
            <v>Rotterdam</v>
          </cell>
          <cell r="G987">
            <v>16152</v>
          </cell>
        </row>
        <row r="988">
          <cell r="B988" t="str">
            <v>erco lighting b.v.</v>
          </cell>
          <cell r="C988" t="str">
            <v>Gooimeer</v>
          </cell>
          <cell r="D988" t="str">
            <v>13</v>
          </cell>
          <cell r="E988" t="str">
            <v>1411 DE</v>
          </cell>
          <cell r="F988" t="str">
            <v>Naarden</v>
          </cell>
          <cell r="G988">
            <v>14750</v>
          </cell>
        </row>
        <row r="989">
          <cell r="B989" t="str">
            <v>erdi las- &amp; constructiebedrijf bv</v>
          </cell>
          <cell r="C989" t="str">
            <v>Rechte Tocht</v>
          </cell>
          <cell r="D989" t="str">
            <v>3</v>
          </cell>
          <cell r="E989" t="str">
            <v>1507 BZ</v>
          </cell>
          <cell r="F989" t="str">
            <v>Zaandam</v>
          </cell>
          <cell r="G989">
            <v>14630</v>
          </cell>
        </row>
        <row r="990">
          <cell r="B990" t="str">
            <v>erdi wegbebakening bv</v>
          </cell>
          <cell r="C990" t="str">
            <v>Postbus</v>
          </cell>
          <cell r="D990" t="str">
            <v>151</v>
          </cell>
          <cell r="E990" t="str">
            <v>1500 ED</v>
          </cell>
          <cell r="F990" t="str">
            <v>Zaandam</v>
          </cell>
          <cell r="G990">
            <v>12303</v>
          </cell>
        </row>
        <row r="991">
          <cell r="B991" t="str">
            <v>erfgoed academie</v>
          </cell>
          <cell r="C991" t="str">
            <v>Postbus</v>
          </cell>
          <cell r="D991" t="str">
            <v>15</v>
          </cell>
          <cell r="E991" t="str">
            <v>3870 DA</v>
          </cell>
          <cell r="F991" t="str">
            <v>Hoevelaken</v>
          </cell>
          <cell r="G991">
            <v>13190</v>
          </cell>
        </row>
        <row r="992">
          <cell r="B992" t="str">
            <v>ergis b.v.</v>
          </cell>
          <cell r="C992" t="str">
            <v>Bramenberg</v>
          </cell>
          <cell r="D992" t="str">
            <v>22</v>
          </cell>
          <cell r="E992" t="str">
            <v>3755 BZ</v>
          </cell>
          <cell r="F992" t="str">
            <v>Eemnes</v>
          </cell>
          <cell r="G992">
            <v>16677</v>
          </cell>
        </row>
        <row r="993">
          <cell r="B993" t="str">
            <v>ergodirect international</v>
          </cell>
          <cell r="C993" t="str">
            <v>Taalstraat</v>
          </cell>
          <cell r="D993" t="str">
            <v>151</v>
          </cell>
          <cell r="E993" t="str">
            <v>5261 BC</v>
          </cell>
          <cell r="F993" t="str">
            <v>Vught</v>
          </cell>
          <cell r="G993">
            <v>15671</v>
          </cell>
        </row>
        <row r="994">
          <cell r="B994" t="str">
            <v>erik brouwer bestratingen</v>
          </cell>
          <cell r="C994" t="str">
            <v>Ambachtsweg</v>
          </cell>
          <cell r="D994" t="str">
            <v>57</v>
          </cell>
          <cell r="E994" t="str">
            <v>1271 AL</v>
          </cell>
          <cell r="F994" t="str">
            <v>Huizen</v>
          </cell>
          <cell r="G994">
            <v>10868</v>
          </cell>
        </row>
        <row r="995">
          <cell r="B995" t="str">
            <v>erven h &amp; l otto</v>
          </cell>
          <cell r="C995" t="str">
            <v>Nikkelstraat</v>
          </cell>
          <cell r="D995" t="str">
            <v>37</v>
          </cell>
          <cell r="E995" t="str">
            <v>1411 AH</v>
          </cell>
          <cell r="F995" t="str">
            <v>Naarden</v>
          </cell>
          <cell r="G995">
            <v>18184</v>
          </cell>
        </row>
        <row r="996">
          <cell r="B996" t="str">
            <v>escape mobility  international bv</v>
          </cell>
          <cell r="C996" t="str">
            <v>Jan Campertstraat</v>
          </cell>
          <cell r="D996" t="str">
            <v>7</v>
          </cell>
          <cell r="E996" t="str">
            <v>6416 SG</v>
          </cell>
          <cell r="F996" t="str">
            <v>Heerlen</v>
          </cell>
          <cell r="G996">
            <v>17614</v>
          </cell>
        </row>
        <row r="997">
          <cell r="B997" t="str">
            <v>escape mobility nl</v>
          </cell>
          <cell r="C997" t="str">
            <v>Postbus</v>
          </cell>
          <cell r="D997" t="str">
            <v>21136</v>
          </cell>
          <cell r="E997" t="str">
            <v>6369 ZJ</v>
          </cell>
          <cell r="F997" t="str">
            <v>Simpelveld</v>
          </cell>
          <cell r="G997">
            <v>13632</v>
          </cell>
        </row>
        <row r="998">
          <cell r="B998" t="str">
            <v>escapetales vof</v>
          </cell>
          <cell r="C998" t="str">
            <v>Stationsplein</v>
          </cell>
          <cell r="D998" t="str">
            <v>1</v>
          </cell>
          <cell r="E998" t="str">
            <v>1404 EE</v>
          </cell>
          <cell r="F998" t="str">
            <v>Bussum</v>
          </cell>
          <cell r="G998">
            <v>15679</v>
          </cell>
        </row>
        <row r="999">
          <cell r="B999" t="str">
            <v>esh media</v>
          </cell>
          <cell r="C999" t="str">
            <v>Kromwijk</v>
          </cell>
          <cell r="D999" t="str">
            <v>4</v>
          </cell>
          <cell r="E999" t="str">
            <v>3442 AG</v>
          </cell>
          <cell r="F999" t="str">
            <v>Woerden</v>
          </cell>
          <cell r="G999">
            <v>17139</v>
          </cell>
        </row>
        <row r="1000">
          <cell r="B1000" t="str">
            <v>eshuis registeraccountants</v>
          </cell>
          <cell r="C1000" t="str">
            <v>Twentepoort Oost</v>
          </cell>
          <cell r="D1000" t="str">
            <v>14a</v>
          </cell>
          <cell r="E1000" t="str">
            <v>7609 RG</v>
          </cell>
          <cell r="F1000" t="str">
            <v>Almelo</v>
          </cell>
          <cell r="G1000">
            <v>18112</v>
          </cell>
        </row>
        <row r="1001">
          <cell r="B1001" t="str">
            <v>essaouki</v>
          </cell>
          <cell r="C1001" t="str">
            <v>Haagweide</v>
          </cell>
          <cell r="D1001" t="str">
            <v>27</v>
          </cell>
          <cell r="E1001" t="str">
            <v>1515 RT</v>
          </cell>
          <cell r="F1001" t="str">
            <v>Den Haag</v>
          </cell>
          <cell r="G1001">
            <v>17497</v>
          </cell>
        </row>
        <row r="1002">
          <cell r="B1002" t="str">
            <v>essen</v>
          </cell>
          <cell r="C1002" t="str">
            <v>Lijsterstraat</v>
          </cell>
          <cell r="D1002" t="str">
            <v>156</v>
          </cell>
          <cell r="E1002" t="str">
            <v>3815 DW</v>
          </cell>
          <cell r="F1002" t="str">
            <v>Amersfoort</v>
          </cell>
          <cell r="G1002">
            <v>14097</v>
          </cell>
        </row>
        <row r="1003">
          <cell r="B1003" t="str">
            <v>essen</v>
          </cell>
          <cell r="C1003" t="str">
            <v>De Strang</v>
          </cell>
          <cell r="D1003" t="str">
            <v>7</v>
          </cell>
          <cell r="E1003" t="str">
            <v>3823 GL</v>
          </cell>
          <cell r="F1003" t="str">
            <v>Amersfoort</v>
          </cell>
          <cell r="G1003">
            <v>17065</v>
          </cell>
        </row>
        <row r="1004">
          <cell r="B1004" t="str">
            <v>etech soest b.v.</v>
          </cell>
          <cell r="C1004" t="str">
            <v>Nieuwe Gracht</v>
          </cell>
          <cell r="D1004" t="str">
            <v>8</v>
          </cell>
          <cell r="E1004" t="str">
            <v>3763 LB</v>
          </cell>
          <cell r="F1004" t="str">
            <v>Soest</v>
          </cell>
          <cell r="G1004">
            <v>13801</v>
          </cell>
        </row>
        <row r="1005">
          <cell r="B1005" t="str">
            <v>etop</v>
          </cell>
          <cell r="C1005" t="str">
            <v>Venestraat</v>
          </cell>
          <cell r="D1005" t="str">
            <v>48</v>
          </cell>
          <cell r="E1005" t="str">
            <v>3861 BX</v>
          </cell>
          <cell r="F1005" t="str">
            <v>Nijkerk</v>
          </cell>
          <cell r="G1005">
            <v>15937</v>
          </cell>
        </row>
        <row r="1006">
          <cell r="B1006" t="str">
            <v>euro-service b.v.</v>
          </cell>
          <cell r="C1006" t="str">
            <v>Bloemweg</v>
          </cell>
          <cell r="D1006" t="str">
            <v>4</v>
          </cell>
          <cell r="E1006" t="str">
            <v>4286 EJ</v>
          </cell>
          <cell r="F1006" t="str">
            <v>Almkerk</v>
          </cell>
          <cell r="G1006">
            <v>17279</v>
          </cell>
        </row>
        <row r="1007">
          <cell r="B1007" t="str">
            <v>euromaster bandenservice b.v.</v>
          </cell>
          <cell r="C1007" t="str">
            <v>Lubeckstraat</v>
          </cell>
          <cell r="D1007" t="str">
            <v>2</v>
          </cell>
          <cell r="E1007" t="str">
            <v>7418 EC</v>
          </cell>
          <cell r="F1007" t="str">
            <v>Deventer</v>
          </cell>
          <cell r="G1007">
            <v>16091</v>
          </cell>
        </row>
        <row r="1008">
          <cell r="B1008" t="str">
            <v>europetrack</v>
          </cell>
          <cell r="C1008" t="str">
            <v>Floris Grijpstraat</v>
          </cell>
          <cell r="D1008" t="str">
            <v>2</v>
          </cell>
          <cell r="E1008" t="str">
            <v>2596 XE</v>
          </cell>
          <cell r="F1008" t="str">
            <v>Den Haag</v>
          </cell>
          <cell r="G1008">
            <v>15832</v>
          </cell>
        </row>
        <row r="1009">
          <cell r="B1009" t="str">
            <v>eurosalt handelmaatschappij b.v.</v>
          </cell>
          <cell r="C1009" t="str">
            <v>Postbus</v>
          </cell>
          <cell r="D1009" t="str">
            <v>74</v>
          </cell>
          <cell r="E1009" t="str">
            <v>4780 AB</v>
          </cell>
          <cell r="F1009" t="str">
            <v>Moerdijk</v>
          </cell>
          <cell r="G1009">
            <v>10185</v>
          </cell>
        </row>
        <row r="1010">
          <cell r="B1010" t="str">
            <v>evang.lutherse gem.het gooi</v>
          </cell>
          <cell r="C1010" t="str">
            <v>Mecklenburglaan</v>
          </cell>
          <cell r="D1010" t="str">
            <v>50</v>
          </cell>
          <cell r="E1010" t="str">
            <v>1404 BJ</v>
          </cell>
          <cell r="F1010" t="str">
            <v>Bussum</v>
          </cell>
          <cell r="G1010">
            <v>15184</v>
          </cell>
        </row>
        <row r="1011">
          <cell r="B1011" t="str">
            <v>eveloc b.v. aannemingsbedrijf</v>
          </cell>
          <cell r="C1011" t="str">
            <v>Cannenburgerweg</v>
          </cell>
          <cell r="D1011" t="str">
            <v>63</v>
          </cell>
          <cell r="E1011" t="str">
            <v>1244 RH</v>
          </cell>
          <cell r="F1011" t="str">
            <v>Ankeveen</v>
          </cell>
          <cell r="G1011">
            <v>17600</v>
          </cell>
        </row>
        <row r="1012">
          <cell r="B1012" t="str">
            <v>even werkt!</v>
          </cell>
          <cell r="C1012" t="str">
            <v>Herculesplein</v>
          </cell>
          <cell r="D1012" t="str">
            <v>88</v>
          </cell>
          <cell r="E1012" t="str">
            <v>3584 AA</v>
          </cell>
          <cell r="F1012" t="str">
            <v>Utrecht</v>
          </cell>
          <cell r="G1012">
            <v>10176</v>
          </cell>
        </row>
        <row r="1013">
          <cell r="B1013" t="str">
            <v>evenlos</v>
          </cell>
          <cell r="C1013" t="str">
            <v>Herengracht</v>
          </cell>
          <cell r="D1013" t="str">
            <v>119</v>
          </cell>
          <cell r="E1013" t="str">
            <v>1398 XB</v>
          </cell>
          <cell r="F1013" t="str">
            <v>Muiden</v>
          </cell>
          <cell r="G1013">
            <v>16795</v>
          </cell>
        </row>
        <row r="1014">
          <cell r="B1014" t="str">
            <v>everclouds / everminds b.v.</v>
          </cell>
          <cell r="C1014" t="str">
            <v>Postbus</v>
          </cell>
          <cell r="D1014" t="str">
            <v>832</v>
          </cell>
          <cell r="E1014" t="str">
            <v>3500 AV</v>
          </cell>
          <cell r="F1014" t="str">
            <v>Utrecht</v>
          </cell>
          <cell r="G1014">
            <v>13011</v>
          </cell>
        </row>
        <row r="1015">
          <cell r="B1015" t="str">
            <v>ex-ox-tox gasdetectie b.v.</v>
          </cell>
          <cell r="C1015" t="str">
            <v>Westerdreef</v>
          </cell>
          <cell r="D1015" t="str">
            <v>5</v>
          </cell>
          <cell r="E1015" t="str">
            <v>2152 CS</v>
          </cell>
          <cell r="F1015" t="str">
            <v>Nieuw-Vennep</v>
          </cell>
          <cell r="G1015">
            <v>12070</v>
          </cell>
        </row>
        <row r="1016">
          <cell r="B1016" t="str">
            <v>excellent art utrecht</v>
          </cell>
          <cell r="C1016" t="str">
            <v>Ambachtsweg</v>
          </cell>
          <cell r="D1016" t="str">
            <v>46</v>
          </cell>
          <cell r="E1016" t="str">
            <v>3542 DH</v>
          </cell>
          <cell r="F1016" t="str">
            <v>Utrecht</v>
          </cell>
          <cell r="G1016">
            <v>18126</v>
          </cell>
        </row>
        <row r="1017">
          <cell r="B1017" t="str">
            <v>exclusiva bv</v>
          </cell>
          <cell r="C1017" t="str">
            <v>Dynamostraat</v>
          </cell>
          <cell r="D1017" t="str">
            <v>11</v>
          </cell>
          <cell r="E1017" t="str">
            <v>1014 BN</v>
          </cell>
          <cell r="F1017" t="str">
            <v>Amsterdam</v>
          </cell>
          <cell r="G1017">
            <v>10391</v>
          </cell>
        </row>
        <row r="1018">
          <cell r="B1018" t="str">
            <v>expertise- en taxatiebur j.l. vd mark</v>
          </cell>
          <cell r="C1018" t="str">
            <v>Alteveerselaan</v>
          </cell>
          <cell r="D1018" t="str">
            <v>22</v>
          </cell>
          <cell r="E1018" t="str">
            <v>6881 AW</v>
          </cell>
          <cell r="F1018" t="str">
            <v>Velp</v>
          </cell>
          <cell r="G1018">
            <v>12664</v>
          </cell>
        </row>
        <row r="1019">
          <cell r="B1019" t="str">
            <v>expetisecentrum uniek b.v.</v>
          </cell>
          <cell r="C1019" t="str">
            <v>Lange Voorthout</v>
          </cell>
          <cell r="D1019" t="str">
            <v>297</v>
          </cell>
          <cell r="E1019" t="str">
            <v>2343 CE</v>
          </cell>
          <cell r="F1019" t="str">
            <v>Oegstgeest</v>
          </cell>
          <cell r="G1019">
            <v>14941</v>
          </cell>
        </row>
        <row r="1020">
          <cell r="B1020" t="str">
            <v>exploitatie-en beheersmij merwestreek bv</v>
          </cell>
          <cell r="C1020" t="str">
            <v>Rivierdijk</v>
          </cell>
          <cell r="D1020" t="str">
            <v>636</v>
          </cell>
          <cell r="E1020" t="str">
            <v>3371 EE</v>
          </cell>
          <cell r="F1020" t="str">
            <v>Hardinxveld-Giessendam</v>
          </cell>
          <cell r="G1020">
            <v>16914</v>
          </cell>
        </row>
        <row r="1021">
          <cell r="B1021" t="str">
            <v>expogroei</v>
          </cell>
          <cell r="C1021" t="str">
            <v>Middenstede</v>
          </cell>
          <cell r="D1021" t="str">
            <v>260</v>
          </cell>
          <cell r="E1021" t="str">
            <v>2543 TW</v>
          </cell>
          <cell r="F1021" t="str">
            <v>s-Gravenhage</v>
          </cell>
          <cell r="G1021">
            <v>17120</v>
          </cell>
        </row>
        <row r="1022">
          <cell r="B1022" t="str">
            <v>expogroei b.v.</v>
          </cell>
          <cell r="C1022" t="str">
            <v>Waldorpstraat</v>
          </cell>
          <cell r="D1022" t="str">
            <v>584</v>
          </cell>
          <cell r="E1022" t="str">
            <v>2521 CK</v>
          </cell>
          <cell r="F1022" t="str">
            <v>s-Gravenhage</v>
          </cell>
          <cell r="G1022">
            <v>18073</v>
          </cell>
        </row>
        <row r="1023">
          <cell r="B1023" t="str">
            <v>expoline - voetbalmateriaal.com</v>
          </cell>
          <cell r="C1023" t="str">
            <v>Havenlaan</v>
          </cell>
          <cell r="D1023" t="str">
            <v>9</v>
          </cell>
          <cell r="E1023" t="str">
            <v>B-3980</v>
          </cell>
          <cell r="F1023" t="str">
            <v>Tessenderlo</v>
          </cell>
          <cell r="G1023">
            <v>12899</v>
          </cell>
        </row>
        <row r="1024">
          <cell r="B1024" t="str">
            <v>f. el jari</v>
          </cell>
          <cell r="C1024" t="str">
            <v>Sauerstraat</v>
          </cell>
          <cell r="D1024" t="str">
            <v>2</v>
          </cell>
          <cell r="E1024" t="str">
            <v>1222 CA</v>
          </cell>
          <cell r="F1024" t="str">
            <v>Hilversum</v>
          </cell>
          <cell r="G1024">
            <v>16105</v>
          </cell>
        </row>
        <row r="1025">
          <cell r="B1025" t="str">
            <v>f. oudshoorn v.o.f.</v>
          </cell>
          <cell r="C1025" t="str">
            <v>Dorpsstraat</v>
          </cell>
          <cell r="D1025" t="str">
            <v>29</v>
          </cell>
          <cell r="E1025" t="str">
            <v>1399 GT</v>
          </cell>
          <cell r="F1025" t="str">
            <v>Muiderberg</v>
          </cell>
          <cell r="G1025">
            <v>10559</v>
          </cell>
        </row>
        <row r="1026">
          <cell r="B1026" t="str">
            <v>f.h.t. berendsen beheer b.v.</v>
          </cell>
          <cell r="C1026" t="str">
            <v>De Schouwgraaf</v>
          </cell>
          <cell r="D1026" t="str">
            <v>25</v>
          </cell>
          <cell r="E1026" t="str">
            <v>7071 VN</v>
          </cell>
          <cell r="F1026" t="str">
            <v>Ulft</v>
          </cell>
          <cell r="G1026">
            <v>16954</v>
          </cell>
        </row>
        <row r="1027">
          <cell r="B1027" t="str">
            <v>fa. stoebo</v>
          </cell>
          <cell r="C1027" t="str">
            <v>Kobaltstraat</v>
          </cell>
          <cell r="D1027" t="str">
            <v>9</v>
          </cell>
          <cell r="E1027" t="str">
            <v>1411 AM</v>
          </cell>
          <cell r="F1027" t="str">
            <v>Naarden</v>
          </cell>
          <cell r="G1027">
            <v>16633</v>
          </cell>
        </row>
        <row r="1028">
          <cell r="B1028" t="str">
            <v>faberexposize b.v.</v>
          </cell>
          <cell r="C1028" t="str">
            <v>Deccaweg</v>
          </cell>
          <cell r="D1028" t="str">
            <v>30</v>
          </cell>
          <cell r="E1028" t="str">
            <v>1042 AD</v>
          </cell>
          <cell r="F1028" t="str">
            <v>Amsterdam</v>
          </cell>
          <cell r="G1028">
            <v>14605</v>
          </cell>
        </row>
        <row r="1029">
          <cell r="B1029" t="str">
            <v>facebook ireland limited</v>
          </cell>
          <cell r="C1029" t="str">
            <v>Grand Canal Square</v>
          </cell>
          <cell r="D1029" t="str">
            <v>4</v>
          </cell>
          <cell r="E1029" t="str">
            <v>2</v>
          </cell>
          <cell r="F1029" t="str">
            <v>Dublin</v>
          </cell>
          <cell r="G1029">
            <v>15253</v>
          </cell>
        </row>
        <row r="1030">
          <cell r="B1030" t="str">
            <v>facilitaire diensten weesp b.v.</v>
          </cell>
          <cell r="C1030" t="str">
            <v>Flevolaan</v>
          </cell>
          <cell r="D1030" t="str">
            <v>27</v>
          </cell>
          <cell r="E1030" t="str">
            <v>1382 JX</v>
          </cell>
          <cell r="F1030" t="str">
            <v>Weesp</v>
          </cell>
          <cell r="G1030">
            <v>15303</v>
          </cell>
        </row>
        <row r="1031">
          <cell r="B1031" t="str">
            <v>facto geo</v>
          </cell>
          <cell r="C1031" t="str">
            <v>Keulenstraat</v>
          </cell>
          <cell r="D1031" t="str">
            <v>17</v>
          </cell>
          <cell r="E1031" t="str">
            <v>7418 ET</v>
          </cell>
          <cell r="F1031" t="str">
            <v>Deventer</v>
          </cell>
          <cell r="G1031">
            <v>13964</v>
          </cell>
        </row>
        <row r="1032">
          <cell r="B1032" t="str">
            <v>fairfield college b.v.</v>
          </cell>
          <cell r="C1032" t="str">
            <v>Larenseweg</v>
          </cell>
          <cell r="D1032" t="str">
            <v>30</v>
          </cell>
          <cell r="E1032" t="str">
            <v>1221 CN</v>
          </cell>
          <cell r="F1032" t="str">
            <v>Hilversum</v>
          </cell>
          <cell r="G1032">
            <v>16177</v>
          </cell>
        </row>
        <row r="1033">
          <cell r="B1033" t="str">
            <v>fairway group b.v., bionyx</v>
          </cell>
          <cell r="C1033" t="str">
            <v>Weissenbruchstraat</v>
          </cell>
          <cell r="D1033" t="str">
            <v>13</v>
          </cell>
          <cell r="E1033" t="str">
            <v>6717 VW</v>
          </cell>
          <cell r="F1033" t="str">
            <v>Ede</v>
          </cell>
          <cell r="G1033">
            <v>13686</v>
          </cell>
        </row>
        <row r="1034">
          <cell r="B1034" t="str">
            <v>fais finance interim services</v>
          </cell>
          <cell r="C1034" t="str">
            <v>Zijdewindestraat</v>
          </cell>
          <cell r="D1034" t="str">
            <v>152</v>
          </cell>
          <cell r="E1034" t="str">
            <v>3014 nx</v>
          </cell>
          <cell r="F1034" t="str">
            <v>Rotterdam</v>
          </cell>
          <cell r="G1034">
            <v>16838</v>
          </cell>
        </row>
        <row r="1035">
          <cell r="B1035" t="str">
            <v>faje catering en event</v>
          </cell>
          <cell r="C1035" t="str">
            <v>Nieuwe Havenweg</v>
          </cell>
          <cell r="D1035" t="str">
            <v>81</v>
          </cell>
          <cell r="E1035" t="str">
            <v>1216 BP</v>
          </cell>
          <cell r="F1035" t="str">
            <v>Hilversum</v>
          </cell>
          <cell r="G1035">
            <v>16594</v>
          </cell>
        </row>
        <row r="1036">
          <cell r="B1036" t="str">
            <v>fakton energy b.v.</v>
          </cell>
          <cell r="C1036" t="str">
            <v>Beursplein</v>
          </cell>
          <cell r="D1036" t="str">
            <v>37</v>
          </cell>
          <cell r="E1036" t="str">
            <v>3011 AA</v>
          </cell>
          <cell r="F1036" t="str">
            <v>Rotterdam</v>
          </cell>
          <cell r="G1036">
            <v>17498</v>
          </cell>
        </row>
        <row r="1037">
          <cell r="B1037" t="str">
            <v>fallon</v>
          </cell>
          <cell r="C1037" t="str">
            <v>Meijerkamplaan</v>
          </cell>
          <cell r="D1037" t="str">
            <v>41</v>
          </cell>
          <cell r="E1037" t="str">
            <v>1406 SX</v>
          </cell>
          <cell r="F1037" t="str">
            <v>Bussum</v>
          </cell>
          <cell r="G1037">
            <v>13322</v>
          </cell>
        </row>
        <row r="1038">
          <cell r="B1038" t="str">
            <v>famfam.nl b.v.</v>
          </cell>
          <cell r="C1038" t="str">
            <v>Albert Neuhuijslaan</v>
          </cell>
          <cell r="D1038" t="str">
            <v>19</v>
          </cell>
          <cell r="E1038" t="str">
            <v>1401 BW</v>
          </cell>
          <cell r="F1038" t="str">
            <v>Bussum</v>
          </cell>
          <cell r="G1038">
            <v>17611</v>
          </cell>
        </row>
        <row r="1039">
          <cell r="B1039" t="str">
            <v>family naarden</v>
          </cell>
          <cell r="C1039" t="str">
            <v>Marktstraat</v>
          </cell>
          <cell r="D1039" t="str">
            <v>25</v>
          </cell>
          <cell r="E1039" t="str">
            <v>1411 CZ</v>
          </cell>
          <cell r="F1039" t="str">
            <v>Naarden-Vesting</v>
          </cell>
          <cell r="G1039">
            <v>12897</v>
          </cell>
        </row>
        <row r="1040">
          <cell r="B1040" t="str">
            <v>familysupporters b.v.</v>
          </cell>
          <cell r="C1040" t="str">
            <v>Houtmankade</v>
          </cell>
          <cell r="D1040" t="str">
            <v>332</v>
          </cell>
          <cell r="E1040" t="str">
            <v>1013 RR</v>
          </cell>
          <cell r="F1040" t="str">
            <v>Amsterdam</v>
          </cell>
          <cell r="G1040">
            <v>15053</v>
          </cell>
        </row>
        <row r="1041">
          <cell r="B1041" t="str">
            <v>fe-plus staal &amp; design</v>
          </cell>
          <cell r="C1041" t="str">
            <v>Middenweg</v>
          </cell>
          <cell r="D1041" t="str">
            <v>89</v>
          </cell>
          <cell r="E1041" t="str">
            <v>1394 AE</v>
          </cell>
          <cell r="F1041" t="str">
            <v>Nederhorst den Berg</v>
          </cell>
          <cell r="G1041">
            <v>12290</v>
          </cell>
        </row>
        <row r="1042">
          <cell r="B1042" t="str">
            <v>federatie ruimtelijke kwaliteit</v>
          </cell>
          <cell r="C1042" t="str">
            <v>Herengracht</v>
          </cell>
          <cell r="D1042" t="str">
            <v>62</v>
          </cell>
          <cell r="E1042" t="str">
            <v>1015 BP</v>
          </cell>
          <cell r="F1042" t="str">
            <v>Amsterdam</v>
          </cell>
          <cell r="G1042">
            <v>10367</v>
          </cell>
        </row>
        <row r="1043">
          <cell r="B1043" t="str">
            <v>federatie van algem. mid. manager overh.</v>
          </cell>
          <cell r="C1043" t="str">
            <v>Postbus</v>
          </cell>
          <cell r="D1043" t="str">
            <v>496</v>
          </cell>
          <cell r="E1043" t="str">
            <v>4200 AL</v>
          </cell>
          <cell r="F1043" t="str">
            <v>Gorinchem</v>
          </cell>
          <cell r="G1043">
            <v>10409</v>
          </cell>
        </row>
        <row r="1044">
          <cell r="B1044" t="str">
            <v>feestcentrale</v>
          </cell>
          <cell r="C1044" t="str">
            <v>Johannes Huddeweg</v>
          </cell>
          <cell r="D1044" t="str">
            <v>7</v>
          </cell>
          <cell r="E1044" t="str">
            <v>6827 CA</v>
          </cell>
          <cell r="F1044" t="str">
            <v>Arnhem</v>
          </cell>
          <cell r="G1044">
            <v>15497</v>
          </cell>
        </row>
        <row r="1045">
          <cell r="B1045" t="str">
            <v>feestverhuur het gooi</v>
          </cell>
          <cell r="C1045" t="str">
            <v>Energieweg</v>
          </cell>
          <cell r="D1045" t="str">
            <v>8</v>
          </cell>
          <cell r="E1045" t="str">
            <v>1271 ED</v>
          </cell>
          <cell r="F1045" t="str">
            <v>Huizen</v>
          </cell>
          <cell r="G1045">
            <v>15721</v>
          </cell>
        </row>
        <row r="1046">
          <cell r="B1046" t="str">
            <v>feller-timmer</v>
          </cell>
          <cell r="C1046" t="str">
            <v>Eikenlaantje</v>
          </cell>
          <cell r="D1046" t="str">
            <v>17</v>
          </cell>
          <cell r="E1046" t="str">
            <v>1272 NB</v>
          </cell>
          <cell r="F1046" t="str">
            <v>Huizen</v>
          </cell>
          <cell r="G1046">
            <v>17520</v>
          </cell>
        </row>
        <row r="1047">
          <cell r="B1047" t="str">
            <v>felton b.v.</v>
          </cell>
          <cell r="C1047" t="str">
            <v>Databankweg</v>
          </cell>
          <cell r="D1047" t="str">
            <v>26</v>
          </cell>
          <cell r="E1047" t="str">
            <v>3821 AL</v>
          </cell>
          <cell r="F1047" t="str">
            <v>Amersfoort</v>
          </cell>
          <cell r="G1047">
            <v>16300</v>
          </cell>
        </row>
        <row r="1048">
          <cell r="B1048" t="str">
            <v>fertilab</v>
          </cell>
          <cell r="C1048" t="str">
            <v>Houtwijk</v>
          </cell>
          <cell r="D1048" t="str">
            <v>77A</v>
          </cell>
          <cell r="E1048" t="str">
            <v>8251 GD</v>
          </cell>
          <cell r="F1048" t="str">
            <v>Dronten</v>
          </cell>
          <cell r="G1048">
            <v>13542</v>
          </cell>
        </row>
        <row r="1049">
          <cell r="B1049" t="str">
            <v>fesch</v>
          </cell>
          <cell r="C1049" t="str">
            <v>Groot Barlaken</v>
          </cell>
          <cell r="D1049" t="str">
            <v>15</v>
          </cell>
          <cell r="E1049" t="str">
            <v>1851 GA</v>
          </cell>
          <cell r="F1049" t="str">
            <v>Heiloo</v>
          </cell>
          <cell r="G1049">
            <v>17914</v>
          </cell>
        </row>
        <row r="1050">
          <cell r="B1050" t="str">
            <v>feye van olden buurtproject</v>
          </cell>
          <cell r="C1050" t="str">
            <v>Koopweg</v>
          </cell>
          <cell r="D1050" t="str">
            <v>65</v>
          </cell>
          <cell r="E1050" t="str">
            <v>1402 PC</v>
          </cell>
          <cell r="F1050" t="str">
            <v>Bussum</v>
          </cell>
          <cell r="G1050">
            <v>14926</v>
          </cell>
        </row>
        <row r="1051">
          <cell r="B1051" t="str">
            <v>feyen groothandelscentrum b.v.</v>
          </cell>
          <cell r="C1051" t="str">
            <v>Postbus</v>
          </cell>
          <cell r="D1051" t="str">
            <v>252</v>
          </cell>
          <cell r="E1051" t="str">
            <v>7740 AG</v>
          </cell>
          <cell r="F1051" t="str">
            <v>Coevorden</v>
          </cell>
          <cell r="G1051">
            <v>10021</v>
          </cell>
        </row>
        <row r="1052">
          <cell r="B1052" t="str">
            <v>fhzeeland</v>
          </cell>
          <cell r="C1052" t="str">
            <v>Veerstraat</v>
          </cell>
          <cell r="D1052" t="str">
            <v>36</v>
          </cell>
          <cell r="E1052" t="str">
            <v>4568 PH</v>
          </cell>
          <cell r="F1052" t="str">
            <v>Nieuw Namen</v>
          </cell>
          <cell r="G1052">
            <v>17531</v>
          </cell>
        </row>
        <row r="1053">
          <cell r="B1053" t="str">
            <v>fides hulpverlening</v>
          </cell>
          <cell r="C1053" t="str">
            <v>Van Breugelplantsoen</v>
          </cell>
          <cell r="D1053" t="str">
            <v>1</v>
          </cell>
          <cell r="E1053" t="str">
            <v>3771 VM</v>
          </cell>
          <cell r="F1053" t="str">
            <v>Barneveld</v>
          </cell>
          <cell r="G1053">
            <v>16979</v>
          </cell>
        </row>
        <row r="1054">
          <cell r="B1054" t="str">
            <v>fiducie ambulante begeleiding</v>
          </cell>
          <cell r="C1054" t="str">
            <v>Haarpad</v>
          </cell>
          <cell r="D1054" t="str">
            <v>36</v>
          </cell>
          <cell r="E1054" t="str">
            <v>3451 AZ</v>
          </cell>
          <cell r="F1054" t="str">
            <v>Vleuten</v>
          </cell>
          <cell r="G1054">
            <v>13447</v>
          </cell>
        </row>
        <row r="1055">
          <cell r="B1055" t="str">
            <v>field staffing b.v.</v>
          </cell>
          <cell r="C1055" t="str">
            <v>Wijnhaven</v>
          </cell>
          <cell r="D1055" t="str">
            <v>15</v>
          </cell>
          <cell r="E1055" t="str">
            <v>3011 WH</v>
          </cell>
          <cell r="F1055" t="str">
            <v>Rotterdam</v>
          </cell>
          <cell r="G1055">
            <v>17327</v>
          </cell>
        </row>
        <row r="1056">
          <cell r="B1056" t="str">
            <v>fier fort werk iv</v>
          </cell>
          <cell r="C1056" t="str">
            <v>Dr. A. Kuyperlaan</v>
          </cell>
          <cell r="D1056" t="str">
            <v>1</v>
          </cell>
          <cell r="E1056" t="str">
            <v>1402 SB</v>
          </cell>
          <cell r="F1056" t="str">
            <v>Bussum</v>
          </cell>
          <cell r="G1056">
            <v>14794</v>
          </cell>
        </row>
        <row r="1057">
          <cell r="B1057" t="str">
            <v>fierkracht assetmanagement</v>
          </cell>
          <cell r="C1057" t="str">
            <v>Warmelo</v>
          </cell>
          <cell r="D1057" t="str">
            <v>13</v>
          </cell>
          <cell r="E1057" t="str">
            <v>3831 BJ</v>
          </cell>
          <cell r="F1057" t="str">
            <v>Leusden</v>
          </cell>
          <cell r="G1057">
            <v>15655</v>
          </cell>
        </row>
        <row r="1058">
          <cell r="B1058" t="str">
            <v>fietshokje amersfoort</v>
          </cell>
          <cell r="C1058" t="str">
            <v>Kruiskamp</v>
          </cell>
          <cell r="D1058" t="str">
            <v>132</v>
          </cell>
          <cell r="E1058" t="str">
            <v>3814 PE</v>
          </cell>
          <cell r="F1058" t="str">
            <v>Amersfoort</v>
          </cell>
          <cell r="G1058">
            <v>17199</v>
          </cell>
        </row>
        <row r="1059">
          <cell r="B1059" t="str">
            <v>fietsspecialist paul van hal</v>
          </cell>
          <cell r="C1059" t="str">
            <v>Nieuweweg</v>
          </cell>
          <cell r="D1059" t="str">
            <v>29</v>
          </cell>
          <cell r="E1059" t="str">
            <v>3765 GA</v>
          </cell>
          <cell r="F1059" t="str">
            <v>Soest</v>
          </cell>
          <cell r="G1059">
            <v>16484</v>
          </cell>
        </row>
        <row r="1060">
          <cell r="B1060" t="str">
            <v>fijn van draat</v>
          </cell>
          <cell r="C1060" t="str">
            <v>Statenlaan</v>
          </cell>
          <cell r="D1060" t="str">
            <v>30</v>
          </cell>
          <cell r="E1060" t="str">
            <v>1405 EX</v>
          </cell>
          <cell r="F1060" t="str">
            <v>Bussum</v>
          </cell>
          <cell r="G1060">
            <v>16545</v>
          </cell>
        </row>
        <row r="1061">
          <cell r="B1061" t="str">
            <v>filling groovy</v>
          </cell>
          <cell r="C1061" t="str">
            <v>Havenlaan</v>
          </cell>
          <cell r="D1061" t="str">
            <v>6</v>
          </cell>
          <cell r="E1061" t="str">
            <v>1411 DK</v>
          </cell>
          <cell r="F1061" t="str">
            <v>Naarden</v>
          </cell>
          <cell r="G1061">
            <v>15687</v>
          </cell>
        </row>
        <row r="1062">
          <cell r="B1062" t="str">
            <v>fin bedrijvenvereniging gooise meren</v>
          </cell>
          <cell r="C1062" t="str">
            <v>Dirk Tersteeglaan</v>
          </cell>
          <cell r="D1062" t="str">
            <v>27</v>
          </cell>
          <cell r="E1062" t="str">
            <v>1411 ME</v>
          </cell>
          <cell r="F1062" t="str">
            <v>Naarden</v>
          </cell>
          <cell r="G1062">
            <v>17979</v>
          </cell>
        </row>
        <row r="1063">
          <cell r="B1063" t="str">
            <v>fin.adviesbureau korstra en van der wal</v>
          </cell>
          <cell r="C1063" t="str">
            <v>Willem Noorlanderkade</v>
          </cell>
          <cell r="D1063" t="str">
            <v>9</v>
          </cell>
          <cell r="E1063" t="str">
            <v>1025 MN</v>
          </cell>
          <cell r="F1063" t="str">
            <v>Amsterdam</v>
          </cell>
          <cell r="G1063">
            <v>18077</v>
          </cell>
        </row>
        <row r="1064">
          <cell r="B1064" t="str">
            <v>finaki productions</v>
          </cell>
          <cell r="C1064" t="str">
            <v>mt. Lincolnweg</v>
          </cell>
          <cell r="D1064" t="str">
            <v>14</v>
          </cell>
          <cell r="E1064" t="str">
            <v>1033 SN</v>
          </cell>
          <cell r="F1064" t="str">
            <v>Amsterdam</v>
          </cell>
          <cell r="G1064">
            <v>18120</v>
          </cell>
        </row>
        <row r="1065">
          <cell r="B1065" t="str">
            <v>finish building b.v.</v>
          </cell>
          <cell r="C1065" t="str">
            <v>Component</v>
          </cell>
          <cell r="D1065" t="str">
            <v>110</v>
          </cell>
          <cell r="E1065" t="str">
            <v>1446 WP</v>
          </cell>
          <cell r="F1065" t="str">
            <v>Purmerend</v>
          </cell>
          <cell r="G1065">
            <v>16926</v>
          </cell>
        </row>
        <row r="1066">
          <cell r="B1066" t="str">
            <v>finitouch</v>
          </cell>
          <cell r="C1066" t="str">
            <v>Algolweg</v>
          </cell>
          <cell r="D1066" t="str">
            <v>6</v>
          </cell>
          <cell r="E1066" t="str">
            <v>3821 BH</v>
          </cell>
          <cell r="F1066" t="str">
            <v>Amersfoort</v>
          </cell>
          <cell r="G1066">
            <v>16683</v>
          </cell>
        </row>
        <row r="1067">
          <cell r="B1067" t="str">
            <v>finolia</v>
          </cell>
          <cell r="C1067" t="str">
            <v>Neerijnen</v>
          </cell>
          <cell r="D1067" t="str">
            <v>60</v>
          </cell>
          <cell r="E1067" t="str">
            <v>3772 ES</v>
          </cell>
          <cell r="F1067" t="str">
            <v>Barneveld</v>
          </cell>
          <cell r="G1067">
            <v>13963</v>
          </cell>
        </row>
        <row r="1068">
          <cell r="B1068" t="str">
            <v>finstral b.v.</v>
          </cell>
          <cell r="C1068" t="str">
            <v>Hooiland</v>
          </cell>
          <cell r="D1068" t="str">
            <v>8</v>
          </cell>
          <cell r="E1068" t="str">
            <v>6666 MJ</v>
          </cell>
          <cell r="F1068" t="str">
            <v>Heteren</v>
          </cell>
          <cell r="G1068">
            <v>15520</v>
          </cell>
        </row>
        <row r="1069">
          <cell r="B1069" t="str">
            <v>firm ground</v>
          </cell>
          <cell r="C1069" t="str">
            <v>Hoftlaan</v>
          </cell>
          <cell r="D1069" t="str">
            <v>15</v>
          </cell>
          <cell r="E1069" t="str">
            <v>6953 AL</v>
          </cell>
          <cell r="F1069" t="str">
            <v>Dieren</v>
          </cell>
          <cell r="G1069">
            <v>13850</v>
          </cell>
        </row>
        <row r="1070">
          <cell r="B1070" t="str">
            <v>firmamens</v>
          </cell>
          <cell r="C1070" t="str">
            <v>Bachlaan</v>
          </cell>
          <cell r="D1070" t="str">
            <v>14</v>
          </cell>
          <cell r="E1070" t="str">
            <v>3741 HR</v>
          </cell>
          <cell r="F1070" t="str">
            <v>Baarn</v>
          </cell>
          <cell r="G1070">
            <v>15688</v>
          </cell>
        </row>
        <row r="1071">
          <cell r="B1071" t="str">
            <v>fitvalue</v>
          </cell>
          <cell r="C1071" t="str">
            <v>van Hogendorplaan</v>
          </cell>
          <cell r="D1071" t="str">
            <v>27</v>
          </cell>
          <cell r="E1071" t="str">
            <v>1215 EG</v>
          </cell>
          <cell r="F1071" t="str">
            <v>Hilversum</v>
          </cell>
          <cell r="G1071">
            <v>15617</v>
          </cell>
        </row>
        <row r="1072">
          <cell r="B1072" t="str">
            <v>fjv infra management</v>
          </cell>
          <cell r="C1072" t="str">
            <v>Gouwsluisseweg</v>
          </cell>
          <cell r="D1072" t="str">
            <v>52</v>
          </cell>
          <cell r="E1072" t="str">
            <v>2405 XS</v>
          </cell>
          <cell r="F1072" t="str">
            <v>Alphen aan den Rijn</v>
          </cell>
          <cell r="G1072">
            <v>16337</v>
          </cell>
        </row>
        <row r="1073">
          <cell r="B1073" t="str">
            <v>flanderijn invordering</v>
          </cell>
          <cell r="C1073" t="str">
            <v>Pastoor Wijnhovenpark</v>
          </cell>
          <cell r="D1073" t="str">
            <v>1-3</v>
          </cell>
          <cell r="E1073" t="str">
            <v>5801 BZ</v>
          </cell>
          <cell r="F1073" t="str">
            <v>Venray</v>
          </cell>
          <cell r="G1073">
            <v>14368</v>
          </cell>
        </row>
        <row r="1074">
          <cell r="B1074" t="str">
            <v>flanderijn van eck gerechtsdeurwaarders</v>
          </cell>
          <cell r="C1074" t="str">
            <v>Zuid-Oostsingel</v>
          </cell>
          <cell r="D1074" t="str">
            <v>36</v>
          </cell>
          <cell r="E1074" t="str">
            <v>4611 BC</v>
          </cell>
          <cell r="F1074" t="str">
            <v>Bergen op Zoom</v>
          </cell>
          <cell r="G1074">
            <v>11198</v>
          </cell>
        </row>
        <row r="1075">
          <cell r="B1075" t="str">
            <v>fletcher hotel nautisch kwartier</v>
          </cell>
          <cell r="C1075" t="str">
            <v>Mastspoor</v>
          </cell>
          <cell r="D1075" t="str">
            <v>1</v>
          </cell>
          <cell r="E1075" t="str">
            <v>1271 GL</v>
          </cell>
          <cell r="F1075" t="str">
            <v>Huizen</v>
          </cell>
          <cell r="G1075">
            <v>14778</v>
          </cell>
        </row>
        <row r="1076">
          <cell r="B1076" t="str">
            <v>flexintens werving, selectie &amp; detach.</v>
          </cell>
          <cell r="C1076" t="str">
            <v>Lebretweg</v>
          </cell>
          <cell r="D1076" t="str">
            <v>1</v>
          </cell>
          <cell r="E1076" t="str">
            <v>6861 ZV</v>
          </cell>
          <cell r="F1076" t="str">
            <v>Oosterbeek</v>
          </cell>
          <cell r="G1076">
            <v>17225</v>
          </cell>
        </row>
        <row r="1077">
          <cell r="B1077" t="str">
            <v>flexopus b.v.</v>
          </cell>
          <cell r="C1077" t="str">
            <v>Ausemburcht</v>
          </cell>
          <cell r="D1077" t="str">
            <v>17</v>
          </cell>
          <cell r="E1077" t="str">
            <v>4101 ZZ</v>
          </cell>
          <cell r="F1077" t="str">
            <v>Culemborg</v>
          </cell>
          <cell r="G1077">
            <v>17499</v>
          </cell>
        </row>
        <row r="1078">
          <cell r="B1078" t="str">
            <v>flextender b.v.</v>
          </cell>
          <cell r="C1078" t="str">
            <v>Noordersingel</v>
          </cell>
          <cell r="D1078" t="str">
            <v>20</v>
          </cell>
          <cell r="E1078" t="str">
            <v>3755 EZ</v>
          </cell>
          <cell r="F1078" t="str">
            <v>Eemnes</v>
          </cell>
          <cell r="G1078">
            <v>14225</v>
          </cell>
        </row>
        <row r="1079">
          <cell r="B1079" t="str">
            <v>flexwise b.v.</v>
          </cell>
          <cell r="C1079" t="str">
            <v>Bredewater</v>
          </cell>
          <cell r="D1079" t="str">
            <v>26</v>
          </cell>
          <cell r="E1079" t="str">
            <v>2715 CA</v>
          </cell>
          <cell r="F1079" t="str">
            <v>Zoetermeer</v>
          </cell>
          <cell r="G1079">
            <v>10011</v>
          </cell>
        </row>
        <row r="1080">
          <cell r="B1080" t="str">
            <v>flokk b.v.</v>
          </cell>
          <cell r="C1080" t="str">
            <v>Blaak</v>
          </cell>
          <cell r="D1080" t="str">
            <v>28</v>
          </cell>
          <cell r="E1080" t="str">
            <v>3011 TA</v>
          </cell>
          <cell r="F1080" t="str">
            <v>Rotterdam</v>
          </cell>
          <cell r="G1080">
            <v>13681</v>
          </cell>
        </row>
        <row r="1081">
          <cell r="B1081" t="str">
            <v>floorsystems</v>
          </cell>
          <cell r="C1081" t="str">
            <v>Postbus</v>
          </cell>
          <cell r="D1081" t="str">
            <v>411</v>
          </cell>
          <cell r="E1081" t="str">
            <v>2040 AK</v>
          </cell>
          <cell r="F1081" t="str">
            <v>Zandvoort</v>
          </cell>
          <cell r="G1081">
            <v>10465</v>
          </cell>
        </row>
        <row r="1082">
          <cell r="B1082" t="str">
            <v>florente basisscholen</v>
          </cell>
          <cell r="C1082" t="str">
            <v>Sportlaan</v>
          </cell>
          <cell r="D1082" t="str">
            <v>2</v>
          </cell>
          <cell r="E1082" t="str">
            <v>1111 PX</v>
          </cell>
          <cell r="F1082" t="str">
            <v>Diemen</v>
          </cell>
          <cell r="G1082">
            <v>12548</v>
          </cell>
        </row>
        <row r="1083">
          <cell r="B1083" t="str">
            <v>florisan</v>
          </cell>
          <cell r="C1083" t="str">
            <v>Pottenbakkerstraat</v>
          </cell>
          <cell r="D1083" t="str">
            <v>9</v>
          </cell>
          <cell r="E1083" t="str">
            <v>8601 WS</v>
          </cell>
          <cell r="F1083" t="str">
            <v>Sneek</v>
          </cell>
          <cell r="G1083">
            <v>15804</v>
          </cell>
        </row>
        <row r="1084">
          <cell r="B1084" t="str">
            <v>fm grootkeukentechniek</v>
          </cell>
          <cell r="C1084" t="str">
            <v>Venkelbaan</v>
          </cell>
          <cell r="D1084" t="str">
            <v>42</v>
          </cell>
          <cell r="E1084" t="str">
            <v>2908 KE</v>
          </cell>
          <cell r="F1084" t="str">
            <v>Capelle a/d Ijssel</v>
          </cell>
          <cell r="G1084">
            <v>17465</v>
          </cell>
        </row>
        <row r="1085">
          <cell r="B1085" t="str">
            <v>fmh pompservice b.v.</v>
          </cell>
          <cell r="C1085" t="str">
            <v>Postbus</v>
          </cell>
          <cell r="D1085" t="str">
            <v>120</v>
          </cell>
          <cell r="E1085" t="str">
            <v>7450 AC</v>
          </cell>
          <cell r="F1085" t="str">
            <v>Holten</v>
          </cell>
          <cell r="G1085">
            <v>13756</v>
          </cell>
        </row>
        <row r="1086">
          <cell r="B1086" t="str">
            <v>fnv</v>
          </cell>
          <cell r="C1086" t="str">
            <v>Hertogswetering</v>
          </cell>
          <cell r="D1086" t="str">
            <v>159</v>
          </cell>
          <cell r="E1086" t="str">
            <v>3543 AS</v>
          </cell>
          <cell r="F1086" t="str">
            <v>Utrecht</v>
          </cell>
          <cell r="G1086">
            <v>16069</v>
          </cell>
        </row>
        <row r="1087">
          <cell r="B1087" t="str">
            <v>fokker milieu b.v.</v>
          </cell>
          <cell r="C1087" t="str">
            <v>St. Vitusstraat</v>
          </cell>
          <cell r="D1087" t="str">
            <v>3</v>
          </cell>
          <cell r="E1087" t="str">
            <v>1404 HP</v>
          </cell>
          <cell r="F1087" t="str">
            <v>Bussum</v>
          </cell>
          <cell r="G1087">
            <v>10540</v>
          </cell>
        </row>
        <row r="1088">
          <cell r="B1088" t="str">
            <v>fokker-oomen aannemersbedrijf b.v.</v>
          </cell>
          <cell r="C1088" t="str">
            <v>Postbus</v>
          </cell>
          <cell r="D1088" t="str">
            <v>312</v>
          </cell>
          <cell r="E1088" t="str">
            <v>1400 AH</v>
          </cell>
          <cell r="F1088" t="str">
            <v>Bussum</v>
          </cell>
          <cell r="G1088">
            <v>10224</v>
          </cell>
        </row>
        <row r="1089">
          <cell r="B1089" t="str">
            <v>fokker-van der straten</v>
          </cell>
          <cell r="C1089" t="str">
            <v>De Costalaan</v>
          </cell>
          <cell r="D1089" t="str">
            <v>17</v>
          </cell>
          <cell r="E1089" t="str">
            <v>1215 BX</v>
          </cell>
          <cell r="F1089" t="str">
            <v>Hilversum</v>
          </cell>
          <cell r="G1089">
            <v>16951</v>
          </cell>
        </row>
        <row r="1090">
          <cell r="B1090" t="str">
            <v>fokko bosker</v>
          </cell>
          <cell r="C1090" t="str">
            <v>Compagnonsfeart</v>
          </cell>
          <cell r="D1090" t="str">
            <v>5</v>
          </cell>
          <cell r="E1090" t="str">
            <v>8408 CC</v>
          </cell>
          <cell r="F1090" t="str">
            <v>Lippenhuizen</v>
          </cell>
          <cell r="G1090">
            <v>16765</v>
          </cell>
        </row>
        <row r="1091">
          <cell r="B1091" t="str">
            <v>foleon b.v.</v>
          </cell>
          <cell r="C1091" t="str">
            <v>Transformatorweg</v>
          </cell>
          <cell r="D1091" t="str">
            <v>38</v>
          </cell>
          <cell r="E1091" t="str">
            <v>1014 AK</v>
          </cell>
          <cell r="F1091" t="str">
            <v>Amsterdam</v>
          </cell>
          <cell r="G1091">
            <v>15685</v>
          </cell>
        </row>
        <row r="1092">
          <cell r="B1092" t="str">
            <v>folkersma routing en sign b.v.</v>
          </cell>
          <cell r="C1092" t="str">
            <v>Transportweg</v>
          </cell>
          <cell r="D1092" t="str">
            <v>22</v>
          </cell>
          <cell r="E1092" t="str">
            <v>9363 TL</v>
          </cell>
          <cell r="F1092" t="str">
            <v>Marum</v>
          </cell>
          <cell r="G1092">
            <v>16884</v>
          </cell>
        </row>
        <row r="1093">
          <cell r="B1093" t="str">
            <v>food in transition</v>
          </cell>
          <cell r="C1093" t="str">
            <v>Van Riebeeckstraat</v>
          </cell>
          <cell r="D1093" t="str">
            <v>11</v>
          </cell>
          <cell r="E1093" t="str">
            <v>1403 XH</v>
          </cell>
          <cell r="F1093" t="str">
            <v>Bussum</v>
          </cell>
          <cell r="G1093">
            <v>17143</v>
          </cell>
        </row>
        <row r="1094">
          <cell r="B1094" t="str">
            <v>for-rest coaching, yoga en vitaliteit</v>
          </cell>
          <cell r="C1094" t="str">
            <v>Gerrit van der Veenlaan</v>
          </cell>
          <cell r="D1094" t="str">
            <v>4a</v>
          </cell>
          <cell r="E1094" t="str">
            <v>3743 DN</v>
          </cell>
          <cell r="F1094" t="str">
            <v>Baarn</v>
          </cell>
          <cell r="G1094">
            <v>17129</v>
          </cell>
        </row>
        <row r="1095">
          <cell r="B1095" t="str">
            <v>forexx group b.v.</v>
          </cell>
          <cell r="C1095" t="str">
            <v>Begijenhof</v>
          </cell>
          <cell r="D1095" t="str">
            <v>27</v>
          </cell>
          <cell r="E1095" t="str">
            <v>5611 EK</v>
          </cell>
          <cell r="F1095" t="str">
            <v>Eindhoven</v>
          </cell>
          <cell r="G1095">
            <v>16443</v>
          </cell>
        </row>
        <row r="1096">
          <cell r="B1096" t="str">
            <v>formulebouw verhuur b.v.</v>
          </cell>
          <cell r="C1096" t="str">
            <v>Oeverloper</v>
          </cell>
          <cell r="D1096" t="str">
            <v>2</v>
          </cell>
          <cell r="E1096" t="str">
            <v>8532 BG</v>
          </cell>
          <cell r="F1096" t="str">
            <v>Lemmer</v>
          </cell>
          <cell r="G1096">
            <v>10316</v>
          </cell>
        </row>
        <row r="1097">
          <cell r="B1097" t="str">
            <v>fort advocaten n.v.</v>
          </cell>
          <cell r="C1097" t="str">
            <v>Koningslaan</v>
          </cell>
          <cell r="D1097" t="str">
            <v>60</v>
          </cell>
          <cell r="E1097" t="str">
            <v>1075 AG</v>
          </cell>
          <cell r="F1097" t="str">
            <v>Amsterdam</v>
          </cell>
          <cell r="G1097">
            <v>15722</v>
          </cell>
        </row>
        <row r="1098">
          <cell r="B1098" t="str">
            <v>fort c</v>
          </cell>
          <cell r="C1098" t="str">
            <v>Vestingplein</v>
          </cell>
          <cell r="D1098" t="str">
            <v>1</v>
          </cell>
          <cell r="E1098" t="str">
            <v>1398 VE</v>
          </cell>
          <cell r="F1098" t="str">
            <v>Muiden</v>
          </cell>
          <cell r="G1098">
            <v>13974</v>
          </cell>
        </row>
        <row r="1099">
          <cell r="B1099" t="str">
            <v>fortezza security solutions b.v.</v>
          </cell>
          <cell r="C1099" t="str">
            <v>Plotterstraat</v>
          </cell>
          <cell r="D1099" t="str">
            <v>15</v>
          </cell>
          <cell r="E1099" t="str">
            <v>1033 RX</v>
          </cell>
          <cell r="F1099" t="str">
            <v>Amsterdam</v>
          </cell>
          <cell r="G1099">
            <v>16318</v>
          </cell>
        </row>
        <row r="1100">
          <cell r="B1100" t="str">
            <v>foss &amp; partners b.v.</v>
          </cell>
          <cell r="C1100" t="str">
            <v>Pauwstraat</v>
          </cell>
          <cell r="D1100" t="str">
            <v>20</v>
          </cell>
          <cell r="E1100" t="str">
            <v>3816 AV</v>
          </cell>
          <cell r="F1100" t="str">
            <v>Amersfoort</v>
          </cell>
          <cell r="G1100">
            <v>13140</v>
          </cell>
        </row>
        <row r="1101">
          <cell r="B1101" t="str">
            <v>foto autofocus</v>
          </cell>
          <cell r="C1101" t="str">
            <v>Herenstraat</v>
          </cell>
          <cell r="D1101" t="str">
            <v>3</v>
          </cell>
          <cell r="E1101" t="str">
            <v>1404 HA</v>
          </cell>
          <cell r="F1101" t="str">
            <v>Bussum</v>
          </cell>
          <cell r="G1101">
            <v>12330</v>
          </cell>
        </row>
        <row r="1102">
          <cell r="B1102" t="str">
            <v>foto de vakman</v>
          </cell>
          <cell r="C1102" t="str">
            <v>Marktstraat</v>
          </cell>
          <cell r="D1102" t="str">
            <v>10</v>
          </cell>
          <cell r="E1102" t="str">
            <v>5401 GH</v>
          </cell>
          <cell r="F1102" t="str">
            <v>Uden</v>
          </cell>
          <cell r="G1102">
            <v>16757</v>
          </cell>
        </row>
        <row r="1103">
          <cell r="B1103" t="str">
            <v>fotografie siebe swart</v>
          </cell>
          <cell r="C1103" t="str">
            <v>Recht Boomssloot</v>
          </cell>
          <cell r="D1103" t="str">
            <v>44</v>
          </cell>
          <cell r="E1103" t="str">
            <v>1011 EC</v>
          </cell>
          <cell r="F1103" t="str">
            <v>Amsterdam</v>
          </cell>
          <cell r="G1103">
            <v>16010</v>
          </cell>
        </row>
        <row r="1104">
          <cell r="B1104" t="str">
            <v>frank lee</v>
          </cell>
          <cell r="C1104" t="str">
            <v>Overhoeksplein</v>
          </cell>
          <cell r="D1104" t="str">
            <v>2</v>
          </cell>
          <cell r="E1104" t="str">
            <v>1031 KS</v>
          </cell>
          <cell r="F1104" t="str">
            <v>Amsterdam</v>
          </cell>
          <cell r="G1104">
            <v>17887</v>
          </cell>
        </row>
        <row r="1105">
          <cell r="B1105" t="str">
            <v>frank ratelband communicatie</v>
          </cell>
          <cell r="C1105" t="str">
            <v>B. de Raadtsingel</v>
          </cell>
          <cell r="D1105" t="str">
            <v>7</v>
          </cell>
          <cell r="E1105" t="str">
            <v>1398 BE</v>
          </cell>
          <cell r="F1105" t="str">
            <v>Muiden</v>
          </cell>
          <cell r="G1105">
            <v>12695</v>
          </cell>
        </row>
        <row r="1106">
          <cell r="B1106" t="str">
            <v>frank rovers advies</v>
          </cell>
          <cell r="C1106" t="str">
            <v>Duitsepoort</v>
          </cell>
          <cell r="D1106" t="str">
            <v>52</v>
          </cell>
          <cell r="E1106" t="str">
            <v>6221 HH</v>
          </cell>
          <cell r="F1106" t="str">
            <v>Maastricht</v>
          </cell>
          <cell r="G1106">
            <v>12222</v>
          </cell>
        </row>
        <row r="1107">
          <cell r="B1107" t="str">
            <v>frankem advies</v>
          </cell>
          <cell r="C1107" t="str">
            <v>Bingerden</v>
          </cell>
          <cell r="D1107" t="str">
            <v>9</v>
          </cell>
          <cell r="E1107" t="str">
            <v>8219 AT</v>
          </cell>
          <cell r="F1107" t="str">
            <v>Lelystad</v>
          </cell>
          <cell r="G1107">
            <v>16355</v>
          </cell>
        </row>
        <row r="1108">
          <cell r="B1108" t="str">
            <v>frankwatching b.v.</v>
          </cell>
          <cell r="C1108" t="str">
            <v>J. de Deckerstraat</v>
          </cell>
          <cell r="D1108" t="str">
            <v>14</v>
          </cell>
          <cell r="E1108" t="str">
            <v>3521 TN</v>
          </cell>
          <cell r="F1108" t="str">
            <v>Utrecht</v>
          </cell>
          <cell r="G1108">
            <v>12551</v>
          </cell>
        </row>
        <row r="1109">
          <cell r="B1109" t="str">
            <v>fraser-boer</v>
          </cell>
          <cell r="C1109" t="str">
            <v>Singel</v>
          </cell>
          <cell r="D1109" t="str">
            <v>6</v>
          </cell>
          <cell r="E1109" t="str">
            <v>1402 NT</v>
          </cell>
          <cell r="F1109" t="str">
            <v>Bussum</v>
          </cell>
          <cell r="G1109">
            <v>17195</v>
          </cell>
        </row>
        <row r="1110">
          <cell r="B1110" t="str">
            <v>fred janssen autogroep</v>
          </cell>
          <cell r="C1110" t="str">
            <v>Machineweg</v>
          </cell>
          <cell r="D1110" t="str">
            <v>1</v>
          </cell>
          <cell r="E1110" t="str">
            <v>1271EG</v>
          </cell>
          <cell r="F1110" t="str">
            <v>Huizen</v>
          </cell>
          <cell r="G1110">
            <v>12237</v>
          </cell>
        </row>
        <row r="1111">
          <cell r="B1111" t="str">
            <v>freep.nl b.v.</v>
          </cell>
          <cell r="C1111" t="str">
            <v>Startbaan</v>
          </cell>
          <cell r="D1111" t="str">
            <v>6</v>
          </cell>
          <cell r="E1111" t="str">
            <v>1185 XR</v>
          </cell>
          <cell r="F1111" t="str">
            <v>Amstelveen</v>
          </cell>
          <cell r="G1111">
            <v>16731</v>
          </cell>
        </row>
        <row r="1112">
          <cell r="B1112" t="str">
            <v>frieslandreclame</v>
          </cell>
          <cell r="C1112" t="str">
            <v>florynwei</v>
          </cell>
          <cell r="D1112" t="str">
            <v>3</v>
          </cell>
          <cell r="E1112" t="str">
            <v>9251 MP</v>
          </cell>
          <cell r="F1112" t="str">
            <v>Burgum</v>
          </cell>
          <cell r="G1112">
            <v>13290</v>
          </cell>
        </row>
        <row r="1113">
          <cell r="B1113" t="str">
            <v>fröger</v>
          </cell>
          <cell r="C1113" t="str">
            <v>Uytenbosch</v>
          </cell>
          <cell r="D1113" t="str">
            <v>41</v>
          </cell>
          <cell r="E1113" t="str">
            <v>3743 JD</v>
          </cell>
          <cell r="F1113" t="str">
            <v>Baarn</v>
          </cell>
          <cell r="G1113">
            <v>17588</v>
          </cell>
        </row>
        <row r="1114">
          <cell r="B1114" t="str">
            <v>fronik infra b.v.</v>
          </cell>
          <cell r="C1114" t="str">
            <v>Postbus</v>
          </cell>
          <cell r="D1114" t="str">
            <v>104</v>
          </cell>
          <cell r="E1114" t="str">
            <v>3640 AC</v>
          </cell>
          <cell r="F1114" t="str">
            <v>Mijdrecht</v>
          </cell>
          <cell r="G1114">
            <v>13062</v>
          </cell>
        </row>
        <row r="1115">
          <cell r="B1115" t="str">
            <v>frontin pauw b.v.</v>
          </cell>
          <cell r="C1115" t="str">
            <v>Wilgenbos</v>
          </cell>
          <cell r="D1115" t="str">
            <v>2</v>
          </cell>
          <cell r="E1115" t="str">
            <v>3311 JX</v>
          </cell>
          <cell r="F1115" t="str">
            <v>Dordrecht</v>
          </cell>
          <cell r="G1115">
            <v>10003</v>
          </cell>
        </row>
        <row r="1116">
          <cell r="B1116" t="str">
            <v>frontline solutions</v>
          </cell>
          <cell r="C1116" t="str">
            <v>Lange Dreef</v>
          </cell>
          <cell r="D1116" t="str">
            <v>15</v>
          </cell>
          <cell r="E1116" t="str">
            <v>4131 NJ</v>
          </cell>
          <cell r="F1116" t="str">
            <v>Vianen</v>
          </cell>
          <cell r="G1116">
            <v>16052</v>
          </cell>
        </row>
        <row r="1117">
          <cell r="B1117" t="str">
            <v>fruitkist.nl b.v.</v>
          </cell>
          <cell r="C1117" t="str">
            <v>Lorentzstraat</v>
          </cell>
          <cell r="D1117" t="str">
            <v>4</v>
          </cell>
          <cell r="E1117" t="str">
            <v>6716 AD</v>
          </cell>
          <cell r="F1117" t="str">
            <v>Ede</v>
          </cell>
          <cell r="G1117">
            <v>17198</v>
          </cell>
        </row>
        <row r="1118">
          <cell r="B1118" t="str">
            <v>functioning psychology studio</v>
          </cell>
          <cell r="C1118" t="str">
            <v>Kiel</v>
          </cell>
          <cell r="D1118" t="str">
            <v>36</v>
          </cell>
          <cell r="E1118" t="str">
            <v>1319 CN</v>
          </cell>
          <cell r="F1118" t="str">
            <v>Almere</v>
          </cell>
          <cell r="G1118">
            <v>17919</v>
          </cell>
        </row>
        <row r="1119">
          <cell r="B1119" t="str">
            <v>furst</v>
          </cell>
          <cell r="C1119" t="str">
            <v>Dennenlaan</v>
          </cell>
          <cell r="D1119" t="str">
            <v>31</v>
          </cell>
          <cell r="E1119" t="str">
            <v>3739 KM</v>
          </cell>
          <cell r="F1119" t="str">
            <v>Hollandsche Rading</v>
          </cell>
          <cell r="G1119">
            <v>17216</v>
          </cell>
        </row>
        <row r="1120">
          <cell r="B1120" t="str">
            <v>g. de boer</v>
          </cell>
          <cell r="C1120" t="str">
            <v>Karel Doormanlaan</v>
          </cell>
          <cell r="D1120" t="str">
            <v>207</v>
          </cell>
          <cell r="E1120" t="str">
            <v>3572 NX</v>
          </cell>
          <cell r="F1120" t="str">
            <v>Utrecht</v>
          </cell>
          <cell r="G1120">
            <v>15028</v>
          </cell>
        </row>
        <row r="1121">
          <cell r="B1121" t="str">
            <v>g. h. voorma makelaardij</v>
          </cell>
          <cell r="C1121" t="str">
            <v>Enghlaan</v>
          </cell>
          <cell r="D1121" t="str">
            <v>12</v>
          </cell>
          <cell r="E1121" t="str">
            <v>1261 CC</v>
          </cell>
          <cell r="F1121" t="str">
            <v>Blaricum</v>
          </cell>
          <cell r="G1121">
            <v>13845</v>
          </cell>
        </row>
        <row r="1122">
          <cell r="B1122" t="str">
            <v>g. lubbe &amp; zoon bv</v>
          </cell>
          <cell r="C1122" t="str">
            <v>Akervoorderlaan</v>
          </cell>
          <cell r="D1122" t="str">
            <v>5</v>
          </cell>
          <cell r="E1122" t="str">
            <v>2161 DP</v>
          </cell>
          <cell r="F1122" t="str">
            <v>Lisse</v>
          </cell>
          <cell r="G1122">
            <v>14822</v>
          </cell>
        </row>
        <row r="1123">
          <cell r="B1123" t="str">
            <v>g.j. franken-groendijk</v>
          </cell>
          <cell r="C1123" t="str">
            <v>Noolseweg</v>
          </cell>
          <cell r="D1123" t="str">
            <v>27</v>
          </cell>
          <cell r="E1123" t="str">
            <v>1261 EA</v>
          </cell>
          <cell r="F1123" t="str">
            <v>Blaricum</v>
          </cell>
          <cell r="G1123">
            <v>10303</v>
          </cell>
        </row>
        <row r="1124">
          <cell r="B1124" t="str">
            <v>g4s secure monitoring bv</v>
          </cell>
          <cell r="C1124" t="str">
            <v>Hogehilweg</v>
          </cell>
          <cell r="D1124" t="str">
            <v>12</v>
          </cell>
          <cell r="E1124" t="str">
            <v>1101 CD</v>
          </cell>
          <cell r="F1124" t="str">
            <v>Amsterdam</v>
          </cell>
          <cell r="G1124">
            <v>12425</v>
          </cell>
        </row>
        <row r="1125">
          <cell r="B1125" t="str">
            <v>g4s security services b.v.</v>
          </cell>
          <cell r="C1125" t="str">
            <v>Hogehilweg</v>
          </cell>
          <cell r="D1125" t="str">
            <v>12</v>
          </cell>
          <cell r="E1125" t="str">
            <v>1101 CD</v>
          </cell>
          <cell r="F1125" t="str">
            <v>Amsterdam</v>
          </cell>
          <cell r="G1125">
            <v>10502</v>
          </cell>
        </row>
        <row r="1126">
          <cell r="B1126" t="str">
            <v>g4s training en safety bv</v>
          </cell>
          <cell r="C1126" t="str">
            <v>Galvanistraat</v>
          </cell>
          <cell r="D1126" t="str">
            <v>89</v>
          </cell>
          <cell r="E1126" t="str">
            <v>6716 AE</v>
          </cell>
          <cell r="F1126" t="str">
            <v>Ede</v>
          </cell>
          <cell r="G1126">
            <v>14831</v>
          </cell>
        </row>
        <row r="1127">
          <cell r="B1127" t="str">
            <v>gaartman management &amp; consultancy bv</v>
          </cell>
          <cell r="C1127" t="str">
            <v>Zijlweg</v>
          </cell>
          <cell r="D1127" t="str">
            <v>261</v>
          </cell>
          <cell r="E1127" t="str">
            <v>2015 CL</v>
          </cell>
          <cell r="F1127" t="str">
            <v>Haarlem</v>
          </cell>
          <cell r="G1127">
            <v>13362</v>
          </cell>
        </row>
        <row r="1128">
          <cell r="B1128" t="str">
            <v>gall &amp; gall</v>
          </cell>
          <cell r="C1128" t="str">
            <v>Provincialeweg</v>
          </cell>
          <cell r="D1128" t="str">
            <v>11</v>
          </cell>
          <cell r="E1128" t="str">
            <v>1506 MA</v>
          </cell>
          <cell r="F1128" t="str">
            <v>Zaandam</v>
          </cell>
          <cell r="G1128">
            <v>11207</v>
          </cell>
        </row>
        <row r="1129">
          <cell r="B1129" t="str">
            <v>gamified concepts b.v.</v>
          </cell>
          <cell r="C1129" t="str">
            <v>Olimpisch Stadion</v>
          </cell>
          <cell r="D1129" t="str">
            <v>24</v>
          </cell>
          <cell r="E1129" t="str">
            <v>1076 DE</v>
          </cell>
          <cell r="F1129" t="str">
            <v>Amsterdam</v>
          </cell>
          <cell r="G1129">
            <v>18009</v>
          </cell>
        </row>
        <row r="1130">
          <cell r="B1130" t="str">
            <v>gana installatiebureau</v>
          </cell>
          <cell r="C1130" t="str">
            <v>Frans van Mierislaan</v>
          </cell>
          <cell r="D1130" t="str">
            <v>9</v>
          </cell>
          <cell r="E1130" t="str">
            <v>1399 GD</v>
          </cell>
          <cell r="F1130" t="str">
            <v>Muiderberg</v>
          </cell>
          <cell r="G1130">
            <v>17495</v>
          </cell>
        </row>
        <row r="1131">
          <cell r="B1131" t="str">
            <v>garage van beek</v>
          </cell>
          <cell r="C1131" t="str">
            <v>Amersfoortsestraat</v>
          </cell>
          <cell r="D1131" t="str">
            <v>108</v>
          </cell>
          <cell r="E1131" t="str">
            <v>3769 AM</v>
          </cell>
          <cell r="F1131" t="str">
            <v>Soesterberg</v>
          </cell>
          <cell r="G1131">
            <v>11901</v>
          </cell>
        </row>
        <row r="1132">
          <cell r="B1132" t="str">
            <v>gasselt</v>
          </cell>
          <cell r="C1132" t="str">
            <v>Meerweg</v>
          </cell>
          <cell r="D1132" t="str">
            <v>5</v>
          </cell>
          <cell r="E1132" t="str">
            <v>1405 BA</v>
          </cell>
          <cell r="F1132" t="str">
            <v>Bussum</v>
          </cell>
          <cell r="G1132">
            <v>16721</v>
          </cell>
        </row>
        <row r="1133">
          <cell r="B1133" t="str">
            <v>gasterij stadzigt</v>
          </cell>
          <cell r="C1133" t="str">
            <v>Meerkade</v>
          </cell>
          <cell r="D1133" t="str">
            <v>2</v>
          </cell>
          <cell r="E1133" t="str">
            <v>1412 AB</v>
          </cell>
          <cell r="F1133" t="str">
            <v>Naarden</v>
          </cell>
          <cell r="G1133">
            <v>12675</v>
          </cell>
        </row>
        <row r="1134">
          <cell r="B1134" t="str">
            <v>gasterij van bussum</v>
          </cell>
          <cell r="C1134" t="str">
            <v>Vlietlaan</v>
          </cell>
          <cell r="D1134" t="str">
            <v>52</v>
          </cell>
          <cell r="E1134" t="str">
            <v>1404 CD</v>
          </cell>
          <cell r="F1134" t="str">
            <v>Bussum</v>
          </cell>
          <cell r="G1134">
            <v>14956</v>
          </cell>
        </row>
        <row r="1135">
          <cell r="B1135" t="str">
            <v>gastkemper</v>
          </cell>
          <cell r="C1135" t="str">
            <v>Pieter de Hooghlaan</v>
          </cell>
          <cell r="D1135" t="str">
            <v>11</v>
          </cell>
          <cell r="E1135" t="str">
            <v>1231 AG</v>
          </cell>
          <cell r="F1135" t="str">
            <v>Loosdrecht</v>
          </cell>
          <cell r="G1135">
            <v>16002</v>
          </cell>
        </row>
        <row r="1136">
          <cell r="B1136" t="str">
            <v>gaston bannier</v>
          </cell>
          <cell r="C1136" t="str">
            <v>1e Industriestraat</v>
          </cell>
          <cell r="D1136" t="str">
            <v>23</v>
          </cell>
          <cell r="E1136" t="str">
            <v>1401 VL</v>
          </cell>
          <cell r="F1136" t="str">
            <v>Bussum</v>
          </cell>
          <cell r="G1136">
            <v>16496</v>
          </cell>
        </row>
        <row r="1137">
          <cell r="B1137" t="str">
            <v>gastvrije randmeren</v>
          </cell>
          <cell r="C1137" t="str">
            <v>Oosteinde</v>
          </cell>
          <cell r="D1137" t="str">
            <v>17</v>
          </cell>
          <cell r="E1137" t="str">
            <v>3842 DR</v>
          </cell>
          <cell r="F1137" t="str">
            <v>Harderwijk</v>
          </cell>
          <cell r="G1137">
            <v>13460</v>
          </cell>
        </row>
        <row r="1138">
          <cell r="B1138" t="str">
            <v>gazprom marketing &amp; trading</v>
          </cell>
          <cell r="C1138" t="str">
            <v>Postbus</v>
          </cell>
          <cell r="D1138" t="str">
            <v>2324</v>
          </cell>
          <cell r="E1138" t="str">
            <v>5202 CA</v>
          </cell>
          <cell r="F1138" t="str">
            <v>s-Hertogenbosch</v>
          </cell>
          <cell r="G1138">
            <v>15729</v>
          </cell>
        </row>
        <row r="1139">
          <cell r="B1139" t="str">
            <v>gebr. bonenkamp rivierenland b.v.</v>
          </cell>
          <cell r="C1139" t="str">
            <v>Marconistraat</v>
          </cell>
          <cell r="D1139" t="str">
            <v>6</v>
          </cell>
          <cell r="E1139" t="str">
            <v>4004 JM</v>
          </cell>
          <cell r="F1139" t="str">
            <v>Tiel</v>
          </cell>
          <cell r="G1139">
            <v>16477</v>
          </cell>
        </row>
        <row r="1140">
          <cell r="B1140" t="str">
            <v>gebr. bonenkamp techniek en handel b.v.</v>
          </cell>
          <cell r="C1140" t="str">
            <v>Tinbergenlaan</v>
          </cell>
          <cell r="D1140" t="str">
            <v>9</v>
          </cell>
          <cell r="E1140" t="str">
            <v>3401 MT</v>
          </cell>
          <cell r="F1140" t="str">
            <v>Ijsselstein</v>
          </cell>
          <cell r="G1140">
            <v>12405</v>
          </cell>
        </row>
        <row r="1141">
          <cell r="B1141" t="str">
            <v>gebr. fridsma b.v.</v>
          </cell>
          <cell r="C1141" t="str">
            <v>Randweg</v>
          </cell>
          <cell r="D1141" t="str">
            <v>101</v>
          </cell>
          <cell r="E1141" t="str">
            <v>1422 ND</v>
          </cell>
          <cell r="F1141" t="str">
            <v>Uithoorn</v>
          </cell>
          <cell r="G1141">
            <v>16596</v>
          </cell>
        </row>
        <row r="1142">
          <cell r="B1142" t="str">
            <v>gebr. m. en w. bron b.v.</v>
          </cell>
          <cell r="C1142" t="str">
            <v>Meersteeg</v>
          </cell>
          <cell r="D1142" t="str">
            <v>5</v>
          </cell>
          <cell r="E1142" t="str">
            <v>4191 NK</v>
          </cell>
          <cell r="F1142" t="str">
            <v>Geldermalsen</v>
          </cell>
          <cell r="G1142">
            <v>12537</v>
          </cell>
        </row>
        <row r="1143">
          <cell r="B1143" t="str">
            <v>gebr. van kessel wegenbouw b.v.</v>
          </cell>
          <cell r="C1143" t="str">
            <v>Donker Duyvisweg</v>
          </cell>
          <cell r="D1143" t="str">
            <v>95</v>
          </cell>
          <cell r="E1143" t="str">
            <v>3316 BL</v>
          </cell>
          <cell r="F1143" t="str">
            <v>Dordrecht</v>
          </cell>
          <cell r="G1143">
            <v>15228</v>
          </cell>
        </row>
        <row r="1144">
          <cell r="B1144" t="str">
            <v>gebroeders de zeeuw</v>
          </cell>
          <cell r="C1144" t="str">
            <v>Rijksweg</v>
          </cell>
          <cell r="D1144" t="str">
            <v>29</v>
          </cell>
          <cell r="E1144" t="str">
            <v>1411 GD</v>
          </cell>
          <cell r="F1144" t="str">
            <v>Naarden</v>
          </cell>
          <cell r="G1144">
            <v>12378</v>
          </cell>
        </row>
        <row r="1145">
          <cell r="B1145" t="str">
            <v>gebruikersvereniging centric</v>
          </cell>
          <cell r="C1145" t="str">
            <v>Postbus</v>
          </cell>
          <cell r="D1145" t="str">
            <v>30435</v>
          </cell>
          <cell r="E1145" t="str">
            <v>2500 GK</v>
          </cell>
          <cell r="F1145" t="str">
            <v>Den Haag</v>
          </cell>
          <cell r="G1145">
            <v>12338</v>
          </cell>
        </row>
        <row r="1146">
          <cell r="B1146" t="str">
            <v>gebruikersvereniging pinkroccade lg</v>
          </cell>
          <cell r="C1146" t="str">
            <v>Van 's-Gravesandelaan</v>
          </cell>
          <cell r="D1146" t="str">
            <v>2</v>
          </cell>
          <cell r="E1146" t="str">
            <v>8024 DP</v>
          </cell>
          <cell r="F1146" t="str">
            <v>Zwolle</v>
          </cell>
          <cell r="G1146">
            <v>12711</v>
          </cell>
        </row>
        <row r="1147">
          <cell r="B1147" t="str">
            <v>gebundeld klantoverleg s.d. centric</v>
          </cell>
          <cell r="C1147" t="str">
            <v>Postbus</v>
          </cell>
          <cell r="D1147" t="str">
            <v>30435</v>
          </cell>
          <cell r="E1147" t="str">
            <v>2500 GK</v>
          </cell>
          <cell r="F1147" t="str">
            <v>Den Haag</v>
          </cell>
          <cell r="G1147">
            <v>12939</v>
          </cell>
        </row>
        <row r="1148">
          <cell r="B1148" t="str">
            <v>geco verhuur b.v.</v>
          </cell>
          <cell r="C1148" t="str">
            <v>Peppelkade</v>
          </cell>
          <cell r="D1148" t="str">
            <v>15</v>
          </cell>
          <cell r="E1148" t="str">
            <v>3992 AL</v>
          </cell>
          <cell r="F1148" t="str">
            <v>Houten</v>
          </cell>
          <cell r="G1148">
            <v>17480</v>
          </cell>
        </row>
        <row r="1149">
          <cell r="B1149" t="str">
            <v>gedoemanagement</v>
          </cell>
          <cell r="C1149" t="str">
            <v>Voorhaven</v>
          </cell>
          <cell r="D1149" t="str">
            <v>23</v>
          </cell>
          <cell r="E1149" t="str">
            <v>3025 HC</v>
          </cell>
          <cell r="F1149" t="str">
            <v>Rotterdam</v>
          </cell>
          <cell r="G1149">
            <v>17891</v>
          </cell>
        </row>
        <row r="1150">
          <cell r="B1150" t="str">
            <v>geers-leijenaar</v>
          </cell>
          <cell r="C1150" t="str">
            <v>Graaf Willem de Oudelaan</v>
          </cell>
          <cell r="D1150" t="str">
            <v>241</v>
          </cell>
          <cell r="E1150" t="str">
            <v>1412 AT</v>
          </cell>
          <cell r="F1150" t="str">
            <v>Naarden</v>
          </cell>
          <cell r="G1150">
            <v>18203</v>
          </cell>
        </row>
        <row r="1151">
          <cell r="B1151" t="str">
            <v>geerts &amp; partners b.v.</v>
          </cell>
          <cell r="C1151" t="str">
            <v>Charles Stulemeijerweg</v>
          </cell>
          <cell r="D1151" t="str">
            <v>17</v>
          </cell>
          <cell r="E1151" t="str">
            <v>5026 RS</v>
          </cell>
          <cell r="F1151" t="str">
            <v>Tilburg</v>
          </cell>
          <cell r="G1151">
            <v>16774</v>
          </cell>
        </row>
        <row r="1152">
          <cell r="B1152" t="str">
            <v>gelecon b.v.</v>
          </cell>
          <cell r="C1152" t="str">
            <v>Ridder Snouckaertlaan</v>
          </cell>
          <cell r="D1152" t="str">
            <v>15</v>
          </cell>
          <cell r="E1152" t="str">
            <v>2273 HZ</v>
          </cell>
          <cell r="F1152" t="str">
            <v>Voorburg</v>
          </cell>
          <cell r="G1152">
            <v>15905</v>
          </cell>
        </row>
        <row r="1153">
          <cell r="B1153" t="str">
            <v>geluid plus adviseurs v.o.f.</v>
          </cell>
          <cell r="C1153" t="str">
            <v>Twentepoort Oost</v>
          </cell>
          <cell r="D1153" t="str">
            <v>61</v>
          </cell>
          <cell r="E1153" t="str">
            <v>7609 RG</v>
          </cell>
          <cell r="F1153" t="str">
            <v>Almelo</v>
          </cell>
          <cell r="G1153">
            <v>17318</v>
          </cell>
        </row>
        <row r="1154">
          <cell r="B1154" t="str">
            <v>gem crailo b.v.</v>
          </cell>
          <cell r="C1154" t="str">
            <v>Eemnesserweg</v>
          </cell>
          <cell r="D1154" t="str">
            <v>19</v>
          </cell>
          <cell r="E1154" t="str">
            <v>1251 NA</v>
          </cell>
          <cell r="F1154" t="str">
            <v>Laren</v>
          </cell>
          <cell r="G1154">
            <v>14954</v>
          </cell>
        </row>
        <row r="1155">
          <cell r="B1155" t="str">
            <v>gemeente amstelveen</v>
          </cell>
          <cell r="C1155" t="str">
            <v>Laan Nieuwer-Amstel</v>
          </cell>
          <cell r="D1155" t="str">
            <v>1</v>
          </cell>
          <cell r="E1155" t="str">
            <v>1182 JR</v>
          </cell>
          <cell r="F1155" t="str">
            <v>Amstelveen</v>
          </cell>
          <cell r="G1155">
            <v>13559</v>
          </cell>
        </row>
        <row r="1156">
          <cell r="B1156" t="str">
            <v>gemeente amsterdam</v>
          </cell>
          <cell r="C1156" t="str">
            <v>Postbus</v>
          </cell>
          <cell r="D1156" t="str">
            <v>202</v>
          </cell>
          <cell r="E1156" t="str">
            <v>1000 AE</v>
          </cell>
          <cell r="F1156" t="str">
            <v>Amsterdam</v>
          </cell>
          <cell r="G1156">
            <v>13772</v>
          </cell>
        </row>
        <row r="1157">
          <cell r="B1157" t="str">
            <v>gemeente baarn</v>
          </cell>
          <cell r="C1157" t="str">
            <v>Stationsweg</v>
          </cell>
          <cell r="D1157" t="str">
            <v>18</v>
          </cell>
          <cell r="E1157" t="str">
            <v>3743 EN</v>
          </cell>
          <cell r="F1157" t="str">
            <v>Baarn</v>
          </cell>
          <cell r="G1157">
            <v>17158</v>
          </cell>
        </row>
        <row r="1158">
          <cell r="B1158" t="str">
            <v>gemeente beverwijk</v>
          </cell>
          <cell r="C1158" t="str">
            <v>Postbus</v>
          </cell>
          <cell r="D1158" t="str">
            <v>450</v>
          </cell>
          <cell r="E1158" t="str">
            <v>1940 AL</v>
          </cell>
          <cell r="F1158" t="str">
            <v>Beverwijk</v>
          </cell>
          <cell r="G1158">
            <v>10921</v>
          </cell>
        </row>
        <row r="1159">
          <cell r="B1159" t="str">
            <v>gemeente brielle</v>
          </cell>
          <cell r="C1159" t="str">
            <v>Postbus</v>
          </cell>
          <cell r="D1159" t="str">
            <v>101</v>
          </cell>
          <cell r="E1159" t="str">
            <v>3230 AC</v>
          </cell>
          <cell r="F1159" t="str">
            <v>Brielle</v>
          </cell>
          <cell r="G1159">
            <v>16059</v>
          </cell>
        </row>
        <row r="1160">
          <cell r="B1160" t="str">
            <v>gemeente eindhoven</v>
          </cell>
          <cell r="C1160" t="str">
            <v>Stadhuisplein</v>
          </cell>
          <cell r="D1160" t="str">
            <v>1</v>
          </cell>
          <cell r="E1160" t="str">
            <v>5611 EM</v>
          </cell>
          <cell r="F1160" t="str">
            <v>Eindhoven</v>
          </cell>
          <cell r="G1160">
            <v>17250</v>
          </cell>
        </row>
        <row r="1161">
          <cell r="B1161" t="str">
            <v>gemeente hellendoorn</v>
          </cell>
          <cell r="C1161" t="str">
            <v>Postbus</v>
          </cell>
          <cell r="D1161" t="str">
            <v>200</v>
          </cell>
          <cell r="E1161" t="str">
            <v>7440 AE</v>
          </cell>
          <cell r="F1161" t="str">
            <v>Hellendoorn</v>
          </cell>
          <cell r="G1161">
            <v>16118</v>
          </cell>
        </row>
        <row r="1162">
          <cell r="B1162" t="str">
            <v>gemeente hilversum</v>
          </cell>
          <cell r="C1162" t="str">
            <v>Postbus</v>
          </cell>
          <cell r="D1162" t="str">
            <v>9900</v>
          </cell>
          <cell r="E1162" t="str">
            <v>1201 GM</v>
          </cell>
          <cell r="F1162" t="str">
            <v>Hilversum</v>
          </cell>
          <cell r="G1162">
            <v>10313</v>
          </cell>
        </row>
        <row r="1163">
          <cell r="B1163" t="str">
            <v>gemeente hoorn</v>
          </cell>
          <cell r="C1163" t="str">
            <v>Nieuwe Steen</v>
          </cell>
          <cell r="D1163" t="str">
            <v>1</v>
          </cell>
          <cell r="E1163" t="str">
            <v>1625 HV</v>
          </cell>
          <cell r="F1163" t="str">
            <v>Hoorn</v>
          </cell>
          <cell r="G1163">
            <v>16660</v>
          </cell>
        </row>
        <row r="1164">
          <cell r="B1164" t="str">
            <v>gemeente huizen</v>
          </cell>
          <cell r="C1164" t="str">
            <v>Postbus</v>
          </cell>
          <cell r="D1164" t="str">
            <v>5</v>
          </cell>
          <cell r="E1164" t="str">
            <v>1270 AA</v>
          </cell>
          <cell r="F1164" t="str">
            <v>Huizen</v>
          </cell>
          <cell r="G1164">
            <v>11218</v>
          </cell>
        </row>
        <row r="1165">
          <cell r="B1165" t="str">
            <v>gemeente laren</v>
          </cell>
          <cell r="C1165" t="str">
            <v>Postbus</v>
          </cell>
          <cell r="D1165" t="str">
            <v>71</v>
          </cell>
          <cell r="E1165" t="str">
            <v>3755 ZH</v>
          </cell>
          <cell r="F1165" t="str">
            <v>Eemnes</v>
          </cell>
          <cell r="G1165">
            <v>17967</v>
          </cell>
        </row>
        <row r="1166">
          <cell r="B1166" t="str">
            <v>gemeente meierijstad</v>
          </cell>
          <cell r="C1166" t="str">
            <v>Stadhuisplein</v>
          </cell>
          <cell r="D1166" t="str">
            <v>1</v>
          </cell>
          <cell r="E1166" t="str">
            <v>5461 KN</v>
          </cell>
          <cell r="F1166" t="str">
            <v>Veghel</v>
          </cell>
          <cell r="G1166">
            <v>17933</v>
          </cell>
        </row>
        <row r="1167">
          <cell r="B1167" t="str">
            <v>gemeente tilburg</v>
          </cell>
          <cell r="C1167" t="str">
            <v>Spoorlaan</v>
          </cell>
          <cell r="D1167" t="str">
            <v>181</v>
          </cell>
          <cell r="E1167" t="str">
            <v>5038 CB</v>
          </cell>
          <cell r="F1167" t="str">
            <v>Tilburg</v>
          </cell>
          <cell r="G1167">
            <v>17620</v>
          </cell>
        </row>
        <row r="1168">
          <cell r="B1168" t="str">
            <v>gemeente utrecht</v>
          </cell>
          <cell r="C1168" t="str">
            <v>Stadsplateau</v>
          </cell>
          <cell r="D1168" t="str">
            <v>1</v>
          </cell>
          <cell r="E1168" t="str">
            <v>3521 AZ</v>
          </cell>
          <cell r="F1168" t="str">
            <v>Utrecht</v>
          </cell>
          <cell r="G1168">
            <v>13910</v>
          </cell>
        </row>
        <row r="1169">
          <cell r="B1169" t="str">
            <v>gemeente zeist</v>
          </cell>
          <cell r="C1169" t="str">
            <v>Het Rond</v>
          </cell>
          <cell r="D1169" t="str">
            <v>1</v>
          </cell>
          <cell r="E1169" t="str">
            <v>3701 HS</v>
          </cell>
          <cell r="F1169" t="str">
            <v>Zeist</v>
          </cell>
          <cell r="G1169">
            <v>12066</v>
          </cell>
        </row>
        <row r="1170">
          <cell r="B1170" t="str">
            <v>gemeenten voor duurzame ontwikkeling</v>
          </cell>
          <cell r="C1170" t="str">
            <v>van Baerleplantsoen</v>
          </cell>
          <cell r="D1170" t="str">
            <v>30</v>
          </cell>
          <cell r="E1170" t="str">
            <v>3314 BH</v>
          </cell>
          <cell r="F1170" t="str">
            <v>Dordrecht</v>
          </cell>
          <cell r="G1170">
            <v>10880</v>
          </cell>
        </row>
        <row r="1171">
          <cell r="B1171" t="str">
            <v>gentlemen security b.v.</v>
          </cell>
          <cell r="C1171" t="str">
            <v>Waldeck Pyrmontstraat</v>
          </cell>
          <cell r="D1171" t="str">
            <v>30</v>
          </cell>
          <cell r="E1171" t="str">
            <v>2013 Sg</v>
          </cell>
          <cell r="F1171" t="str">
            <v>Haarlem</v>
          </cell>
          <cell r="G1171">
            <v>17402</v>
          </cell>
        </row>
        <row r="1172">
          <cell r="B1172" t="str">
            <v>geodan b.v.</v>
          </cell>
          <cell r="C1172" t="str">
            <v>President Kennedylaan</v>
          </cell>
          <cell r="D1172" t="str">
            <v>1</v>
          </cell>
          <cell r="E1172" t="str">
            <v>1079 MB</v>
          </cell>
          <cell r="F1172" t="str">
            <v>Amsterdam</v>
          </cell>
          <cell r="G1172">
            <v>16845</v>
          </cell>
        </row>
        <row r="1173">
          <cell r="B1173" t="str">
            <v>geomaat b.v.</v>
          </cell>
          <cell r="C1173" t="str">
            <v>Aduarderdiepsterweg</v>
          </cell>
          <cell r="D1173" t="str">
            <v>14</v>
          </cell>
          <cell r="E1173" t="str">
            <v>9745 EM</v>
          </cell>
          <cell r="F1173" t="str">
            <v>Groningen</v>
          </cell>
          <cell r="G1173">
            <v>17076</v>
          </cell>
        </row>
        <row r="1174">
          <cell r="B1174" t="str">
            <v>geonovation b.v.</v>
          </cell>
          <cell r="C1174" t="str">
            <v>Dopheide</v>
          </cell>
          <cell r="D1174" t="str">
            <v>2</v>
          </cell>
          <cell r="E1174" t="str">
            <v>5813 Cs</v>
          </cell>
          <cell r="F1174" t="str">
            <v>Ysselstein</v>
          </cell>
          <cell r="G1174">
            <v>15279</v>
          </cell>
        </row>
        <row r="1175">
          <cell r="B1175" t="str">
            <v>geosonda b.v.</v>
          </cell>
          <cell r="C1175" t="str">
            <v>Curieweg</v>
          </cell>
          <cell r="D1175" t="str">
            <v>19</v>
          </cell>
          <cell r="E1175" t="str">
            <v>2408 BZ</v>
          </cell>
          <cell r="F1175" t="str">
            <v>Alphen aan den Rijn</v>
          </cell>
          <cell r="G1175">
            <v>16066</v>
          </cell>
        </row>
        <row r="1176">
          <cell r="B1176" t="str">
            <v>gerda scholtens</v>
          </cell>
          <cell r="C1176" t="str">
            <v>Andreasplein</v>
          </cell>
          <cell r="D1176" t="str">
            <v>32</v>
          </cell>
          <cell r="E1176" t="str">
            <v>1058 GD</v>
          </cell>
          <cell r="F1176" t="str">
            <v>Amsterdam</v>
          </cell>
          <cell r="G1176">
            <v>15862</v>
          </cell>
        </row>
        <row r="1177">
          <cell r="B1177" t="str">
            <v>gerkens</v>
          </cell>
          <cell r="C1177" t="str">
            <v>Vlietlaan</v>
          </cell>
          <cell r="D1177" t="str">
            <v>4</v>
          </cell>
          <cell r="E1177" t="str">
            <v>1404 CA</v>
          </cell>
          <cell r="F1177" t="str">
            <v>Bussum</v>
          </cell>
          <cell r="G1177">
            <v>17041</v>
          </cell>
        </row>
        <row r="1178">
          <cell r="B1178" t="str">
            <v>gerritsen</v>
          </cell>
          <cell r="C1178" t="str">
            <v>De Lange Gangh</v>
          </cell>
          <cell r="D1178" t="str">
            <v>12</v>
          </cell>
          <cell r="E1178" t="str">
            <v>1398 CX</v>
          </cell>
          <cell r="F1178" t="str">
            <v>Muiden</v>
          </cell>
          <cell r="G1178">
            <v>16675</v>
          </cell>
        </row>
        <row r="1179">
          <cell r="B1179" t="str">
            <v>geus</v>
          </cell>
          <cell r="C1179" t="str">
            <v>Orson Wellesstraat</v>
          </cell>
          <cell r="D1179" t="str">
            <v>10</v>
          </cell>
          <cell r="E1179" t="str">
            <v>1325 HB</v>
          </cell>
          <cell r="F1179" t="str">
            <v>Almere</v>
          </cell>
          <cell r="G1179">
            <v>17435</v>
          </cell>
        </row>
        <row r="1180">
          <cell r="B1180" t="str">
            <v>gewoon lekker vers</v>
          </cell>
          <cell r="C1180" t="str">
            <v>Lieven de Keystraat</v>
          </cell>
          <cell r="D1180" t="str">
            <v>9</v>
          </cell>
          <cell r="E1180" t="str">
            <v>1271 LR</v>
          </cell>
          <cell r="F1180" t="str">
            <v>Huizen</v>
          </cell>
          <cell r="G1180">
            <v>17683</v>
          </cell>
        </row>
        <row r="1181">
          <cell r="B1181" t="str">
            <v>gezamenlijkvoordeel.nl</v>
          </cell>
          <cell r="C1181" t="str">
            <v>De Tweeling</v>
          </cell>
          <cell r="D1181" t="str">
            <v>24</v>
          </cell>
          <cell r="E1181" t="str">
            <v>5215 MC</v>
          </cell>
          <cell r="F1181" t="str">
            <v>s'Hertogenbosch</v>
          </cell>
          <cell r="G1181">
            <v>17072</v>
          </cell>
        </row>
        <row r="1182">
          <cell r="B1182" t="str">
            <v>gezinshuis zeldenrust</v>
          </cell>
          <cell r="C1182" t="str">
            <v>Penningweg</v>
          </cell>
          <cell r="D1182" t="str">
            <v>4</v>
          </cell>
          <cell r="E1182" t="str">
            <v>3871 KS</v>
          </cell>
          <cell r="F1182" t="str">
            <v>Hoevelaken</v>
          </cell>
          <cell r="G1182">
            <v>15089</v>
          </cell>
        </row>
        <row r="1183">
          <cell r="B1183" t="str">
            <v>gezond in bedrijf</v>
          </cell>
          <cell r="C1183" t="str">
            <v>Wladimirlaan</v>
          </cell>
          <cell r="D1183" t="str">
            <v>21</v>
          </cell>
          <cell r="E1183" t="str">
            <v>1404 BA</v>
          </cell>
          <cell r="F1183" t="str">
            <v>Bussum</v>
          </cell>
          <cell r="G1183">
            <v>15872</v>
          </cell>
        </row>
        <row r="1184">
          <cell r="B1184" t="str">
            <v>ggd flevoland</v>
          </cell>
          <cell r="C1184" t="str">
            <v>Postbus</v>
          </cell>
          <cell r="D1184" t="str">
            <v>1120</v>
          </cell>
          <cell r="E1184" t="str">
            <v>8200 BC</v>
          </cell>
          <cell r="F1184" t="str">
            <v>Lelystad</v>
          </cell>
          <cell r="G1184">
            <v>17157</v>
          </cell>
        </row>
        <row r="1185">
          <cell r="B1185" t="str">
            <v>ggd gelderland-zuid</v>
          </cell>
          <cell r="C1185" t="str">
            <v>Groenewoudseweg</v>
          </cell>
          <cell r="D1185" t="str">
            <v>275</v>
          </cell>
          <cell r="E1185" t="str">
            <v>6524 TV</v>
          </cell>
          <cell r="F1185" t="str">
            <v>Nijmegen</v>
          </cell>
          <cell r="G1185">
            <v>17628</v>
          </cell>
        </row>
        <row r="1186">
          <cell r="B1186" t="str">
            <v>ggmd voor doven en slechthorenden</v>
          </cell>
          <cell r="C1186" t="str">
            <v>Büchnerweg</v>
          </cell>
          <cell r="D1186" t="str">
            <v>3</v>
          </cell>
          <cell r="E1186" t="str">
            <v>2803 GR</v>
          </cell>
          <cell r="F1186" t="str">
            <v>Gouda</v>
          </cell>
          <cell r="G1186">
            <v>10773</v>
          </cell>
        </row>
        <row r="1187">
          <cell r="B1187" t="str">
            <v>ggz noord-holland-noord</v>
          </cell>
          <cell r="C1187" t="str">
            <v>Stationsplein</v>
          </cell>
          <cell r="D1187" t="str">
            <v>138</v>
          </cell>
          <cell r="E1187" t="str">
            <v>1703 WC</v>
          </cell>
          <cell r="F1187" t="str">
            <v>Heerhugowaard</v>
          </cell>
          <cell r="G1187">
            <v>15911</v>
          </cell>
        </row>
        <row r="1188">
          <cell r="B1188" t="str">
            <v>gieling-hulsman</v>
          </cell>
          <cell r="C1188" t="str">
            <v>De Lelie</v>
          </cell>
          <cell r="D1188" t="str">
            <v>1</v>
          </cell>
          <cell r="E1188" t="str">
            <v>1398 SC</v>
          </cell>
          <cell r="F1188" t="str">
            <v>Muiden</v>
          </cell>
          <cell r="G1188">
            <v>16012</v>
          </cell>
        </row>
        <row r="1189">
          <cell r="B1189" t="str">
            <v>gifts to connect</v>
          </cell>
          <cell r="C1189" t="str">
            <v>Edisonweg</v>
          </cell>
          <cell r="D1189" t="str">
            <v>30b</v>
          </cell>
          <cell r="E1189" t="str">
            <v>2952 AD</v>
          </cell>
          <cell r="F1189" t="str">
            <v>Alblasserdam</v>
          </cell>
          <cell r="G1189">
            <v>17018</v>
          </cell>
        </row>
        <row r="1190">
          <cell r="B1190" t="str">
            <v>gigi dingler</v>
          </cell>
          <cell r="C1190" t="str">
            <v>Groot Hertoginnelaan</v>
          </cell>
          <cell r="D1190" t="str">
            <v>42</v>
          </cell>
          <cell r="E1190" t="str">
            <v>1405 EE</v>
          </cell>
          <cell r="F1190" t="str">
            <v>Bussum</v>
          </cell>
          <cell r="G1190">
            <v>16175</v>
          </cell>
        </row>
        <row r="1191">
          <cell r="B1191" t="str">
            <v>gigi dingler</v>
          </cell>
          <cell r="C1191" t="str">
            <v>Wichmondseweg</v>
          </cell>
          <cell r="D1191" t="str">
            <v>55</v>
          </cell>
          <cell r="E1191" t="str">
            <v>7255 KZ</v>
          </cell>
          <cell r="F1191" t="str">
            <v>Hengelo</v>
          </cell>
          <cell r="G1191">
            <v>18108</v>
          </cell>
        </row>
        <row r="1192">
          <cell r="B1192" t="str">
            <v>gijs &amp; van cleef b.v.</v>
          </cell>
          <cell r="C1192" t="str">
            <v>Kobaltstraat</v>
          </cell>
          <cell r="D1192" t="str">
            <v>6</v>
          </cell>
          <cell r="E1192" t="str">
            <v>1410 AD</v>
          </cell>
          <cell r="F1192" t="str">
            <v>Naarden</v>
          </cell>
          <cell r="G1192">
            <v>10088</v>
          </cell>
        </row>
        <row r="1193">
          <cell r="B1193" t="str">
            <v>gijsen bco b.v.</v>
          </cell>
          <cell r="C1193" t="str">
            <v>Galliershof</v>
          </cell>
          <cell r="D1193" t="str">
            <v>20</v>
          </cell>
          <cell r="E1193" t="str">
            <v>5349 BV</v>
          </cell>
          <cell r="F1193" t="str">
            <v>Oss</v>
          </cell>
          <cell r="G1193">
            <v>16802</v>
          </cell>
        </row>
        <row r="1194">
          <cell r="B1194" t="str">
            <v>gilissen - van der kamp</v>
          </cell>
          <cell r="C1194" t="str">
            <v>Smallelaan</v>
          </cell>
          <cell r="D1194" t="str">
            <v>5</v>
          </cell>
          <cell r="E1194" t="str">
            <v>1271 PD</v>
          </cell>
          <cell r="F1194" t="str">
            <v>Huizen</v>
          </cell>
          <cell r="G1194">
            <v>17406</v>
          </cell>
        </row>
        <row r="1195">
          <cell r="B1195" t="str">
            <v>gilse</v>
          </cell>
          <cell r="C1195" t="str">
            <v>Thorbeckelaan</v>
          </cell>
          <cell r="D1195" t="str">
            <v>64</v>
          </cell>
          <cell r="E1195" t="str">
            <v>1412 BS</v>
          </cell>
          <cell r="F1195" t="str">
            <v>Naarden</v>
          </cell>
          <cell r="G1195">
            <v>16952</v>
          </cell>
        </row>
        <row r="1196">
          <cell r="B1196" t="str">
            <v>gimb b.v.</v>
          </cell>
          <cell r="C1196" t="str">
            <v>Beneluxlaan</v>
          </cell>
          <cell r="D1196" t="str">
            <v>901</v>
          </cell>
          <cell r="E1196" t="str">
            <v>3526 KK</v>
          </cell>
          <cell r="F1196" t="str">
            <v>Utrecht</v>
          </cell>
          <cell r="G1196">
            <v>15124</v>
          </cell>
        </row>
        <row r="1197">
          <cell r="B1197" t="str">
            <v>giskit bv</v>
          </cell>
          <cell r="C1197" t="str">
            <v>Postbus</v>
          </cell>
          <cell r="D1197" t="str">
            <v>489</v>
          </cell>
          <cell r="E1197" t="str">
            <v>3990 GG</v>
          </cell>
          <cell r="F1197" t="str">
            <v>Houten</v>
          </cell>
          <cell r="G1197">
            <v>10008</v>
          </cell>
        </row>
        <row r="1198">
          <cell r="B1198" t="str">
            <v>gitta van der sluis</v>
          </cell>
          <cell r="C1198" t="str">
            <v>Eerste Jan Steenstraat</v>
          </cell>
          <cell r="D1198" t="str">
            <v>84 A-4</v>
          </cell>
          <cell r="E1198" t="str">
            <v>1072 NP</v>
          </cell>
          <cell r="F1198" t="str">
            <v>Amsterdam</v>
          </cell>
          <cell r="G1198">
            <v>16946</v>
          </cell>
        </row>
        <row r="1199">
          <cell r="B1199" t="str">
            <v>gkb machines b.v.</v>
          </cell>
          <cell r="C1199" t="str">
            <v>Middelweg</v>
          </cell>
          <cell r="D1199" t="str">
            <v>1</v>
          </cell>
          <cell r="E1199" t="str">
            <v>2992 SP</v>
          </cell>
          <cell r="F1199" t="str">
            <v>Barendrecht</v>
          </cell>
          <cell r="G1199">
            <v>16621</v>
          </cell>
        </row>
        <row r="1200">
          <cell r="B1200" t="str">
            <v>glas geschenken gouda</v>
          </cell>
          <cell r="C1200" t="str">
            <v>Goudse Rijweg</v>
          </cell>
          <cell r="D1200" t="str">
            <v>81</v>
          </cell>
          <cell r="E1200" t="str">
            <v>2771 AN</v>
          </cell>
          <cell r="F1200" t="str">
            <v>Boskoop</v>
          </cell>
          <cell r="G1200">
            <v>16653</v>
          </cell>
        </row>
        <row r="1201">
          <cell r="B1201" t="str">
            <v>glas groenvoorzieningen b.v.</v>
          </cell>
          <cell r="C1201" t="str">
            <v>Geesthof</v>
          </cell>
          <cell r="D1201" t="str">
            <v>7</v>
          </cell>
          <cell r="E1201" t="str">
            <v>2211 SN</v>
          </cell>
          <cell r="F1201" t="str">
            <v>Noordwijkerhout</v>
          </cell>
          <cell r="G1201">
            <v>16560</v>
          </cell>
        </row>
        <row r="1202">
          <cell r="B1202" t="str">
            <v>global civiel b.v.</v>
          </cell>
          <cell r="C1202" t="str">
            <v>Bereklauw</v>
          </cell>
          <cell r="D1202" t="str">
            <v>1</v>
          </cell>
          <cell r="E1202" t="str">
            <v>5831 PE</v>
          </cell>
          <cell r="F1202" t="str">
            <v>Boxmeer</v>
          </cell>
          <cell r="G1202">
            <v>17411</v>
          </cell>
        </row>
        <row r="1203">
          <cell r="B1203" t="str">
            <v>global knowledge network netherlands bv</v>
          </cell>
          <cell r="C1203" t="str">
            <v>Iepenhoeve</v>
          </cell>
          <cell r="D1203" t="str">
            <v>5</v>
          </cell>
          <cell r="E1203" t="str">
            <v>3438 MR</v>
          </cell>
          <cell r="F1203" t="str">
            <v>Nieuwegein</v>
          </cell>
          <cell r="G1203">
            <v>11955</v>
          </cell>
        </row>
        <row r="1204">
          <cell r="B1204" t="str">
            <v>global media &amp; entertainment b.v.</v>
          </cell>
          <cell r="C1204" t="str">
            <v>Karspeldreef</v>
          </cell>
          <cell r="D1204" t="str">
            <v>8</v>
          </cell>
          <cell r="E1204" t="str">
            <v>1101 CJ</v>
          </cell>
          <cell r="F1204" t="str">
            <v>Amsterdam</v>
          </cell>
          <cell r="G1204">
            <v>12079</v>
          </cell>
        </row>
        <row r="1205">
          <cell r="B1205" t="str">
            <v>global public management consulting</v>
          </cell>
          <cell r="C1205" t="str">
            <v>Nassaukade</v>
          </cell>
          <cell r="D1205" t="str">
            <v>109</v>
          </cell>
          <cell r="E1205" t="str">
            <v>1052 CZ</v>
          </cell>
          <cell r="F1205" t="str">
            <v>Amsterdam</v>
          </cell>
          <cell r="G1205">
            <v>16098</v>
          </cell>
        </row>
        <row r="1206">
          <cell r="B1206" t="str">
            <v>global talk netherlands b.v.</v>
          </cell>
          <cell r="C1206" t="str">
            <v>Prins Bernhardplantsoen</v>
          </cell>
          <cell r="D1206" t="str">
            <v>302</v>
          </cell>
          <cell r="E1206" t="str">
            <v>7551 HT</v>
          </cell>
          <cell r="F1206" t="str">
            <v>Hengelo</v>
          </cell>
          <cell r="G1206">
            <v>10170</v>
          </cell>
        </row>
        <row r="1207">
          <cell r="B1207" t="str">
            <v>gms b.v.</v>
          </cell>
          <cell r="C1207" t="str">
            <v>Edisonweg</v>
          </cell>
          <cell r="D1207" t="str">
            <v>50</v>
          </cell>
          <cell r="E1207" t="str">
            <v>2952 AD</v>
          </cell>
          <cell r="F1207" t="str">
            <v>Alblasserdam</v>
          </cell>
          <cell r="G1207">
            <v>14160</v>
          </cell>
        </row>
        <row r="1208">
          <cell r="B1208" t="str">
            <v>gns brinkman b.v.</v>
          </cell>
          <cell r="C1208" t="str">
            <v>Vredeweg</v>
          </cell>
          <cell r="D1208" t="str">
            <v>7</v>
          </cell>
          <cell r="E1208" t="str">
            <v>1505 HH</v>
          </cell>
          <cell r="F1208" t="str">
            <v>Zaandam</v>
          </cell>
          <cell r="G1208">
            <v>10424</v>
          </cell>
        </row>
        <row r="1209">
          <cell r="B1209" t="str">
            <v>go opleidingen</v>
          </cell>
          <cell r="C1209" t="str">
            <v>Charlotte van Pallandtlaan</v>
          </cell>
          <cell r="D1209" t="str">
            <v>18</v>
          </cell>
          <cell r="E1209" t="str">
            <v>2272 TR</v>
          </cell>
          <cell r="F1209" t="str">
            <v>Voorburg</v>
          </cell>
          <cell r="G1209">
            <v>12797</v>
          </cell>
        </row>
        <row r="1210">
          <cell r="B1210" t="str">
            <v>go wibon b.v</v>
          </cell>
          <cell r="C1210" t="str">
            <v>Fultonbaan</v>
          </cell>
          <cell r="D1210" t="str">
            <v>52</v>
          </cell>
          <cell r="E1210" t="str">
            <v>3439 NE</v>
          </cell>
          <cell r="F1210" t="str">
            <v>Nieuwegein</v>
          </cell>
          <cell r="G1210">
            <v>10266</v>
          </cell>
        </row>
        <row r="1211">
          <cell r="B1211" t="str">
            <v>goconnectit b.v.</v>
          </cell>
          <cell r="C1211" t="str">
            <v>Fultonbaan</v>
          </cell>
          <cell r="D1211" t="str">
            <v>52</v>
          </cell>
          <cell r="E1211" t="str">
            <v>3439 NE</v>
          </cell>
          <cell r="F1211" t="str">
            <v>Nieuwegein</v>
          </cell>
          <cell r="G1211">
            <v>16280</v>
          </cell>
        </row>
        <row r="1212">
          <cell r="B1212" t="str">
            <v>goede</v>
          </cell>
          <cell r="C1212" t="str">
            <v>Prinses Irenehof</v>
          </cell>
          <cell r="D1212" t="str">
            <v>23</v>
          </cell>
          <cell r="E1212" t="str">
            <v>1411 CA</v>
          </cell>
          <cell r="F1212" t="str">
            <v>Naarden</v>
          </cell>
          <cell r="G1212">
            <v>16244</v>
          </cell>
        </row>
        <row r="1213">
          <cell r="B1213" t="str">
            <v>goede speelprojecten b.v.</v>
          </cell>
          <cell r="C1213" t="str">
            <v>Kraalvenstraat</v>
          </cell>
          <cell r="D1213" t="str">
            <v>23</v>
          </cell>
          <cell r="E1213" t="str">
            <v>5048 AB</v>
          </cell>
          <cell r="F1213" t="str">
            <v>Tilburg</v>
          </cell>
          <cell r="G1213">
            <v>15945</v>
          </cell>
        </row>
        <row r="1214">
          <cell r="B1214" t="str">
            <v>goedmakers</v>
          </cell>
          <cell r="C1214" t="str">
            <v>Jozef Israelslaan</v>
          </cell>
          <cell r="D1214" t="str">
            <v>4</v>
          </cell>
          <cell r="E1214" t="str">
            <v>1401 CP</v>
          </cell>
          <cell r="F1214" t="str">
            <v>Bussum</v>
          </cell>
          <cell r="G1214">
            <v>14589</v>
          </cell>
        </row>
        <row r="1215">
          <cell r="B1215" t="str">
            <v>goei</v>
          </cell>
          <cell r="C1215" t="str">
            <v>Lijsterlaan</v>
          </cell>
          <cell r="D1215" t="str">
            <v>58</v>
          </cell>
          <cell r="E1215" t="str">
            <v>1403 BB</v>
          </cell>
          <cell r="F1215" t="str">
            <v>Bussum</v>
          </cell>
          <cell r="G1215">
            <v>15086</v>
          </cell>
        </row>
        <row r="1216">
          <cell r="B1216" t="str">
            <v>golden house  chin. ind. afhaalcentrum</v>
          </cell>
          <cell r="C1216" t="str">
            <v>Poststraat</v>
          </cell>
          <cell r="D1216" t="str">
            <v>8</v>
          </cell>
          <cell r="E1216" t="str">
            <v>1401 EZ</v>
          </cell>
          <cell r="F1216" t="str">
            <v>Bussum</v>
          </cell>
          <cell r="G1216">
            <v>16387</v>
          </cell>
        </row>
        <row r="1217">
          <cell r="B1217" t="str">
            <v>gom schoonhouden b.v.</v>
          </cell>
          <cell r="C1217" t="str">
            <v>Karel Doormanweg</v>
          </cell>
          <cell r="D1217" t="str">
            <v>4</v>
          </cell>
          <cell r="E1217" t="str">
            <v>3115 JD</v>
          </cell>
          <cell r="F1217" t="str">
            <v>Schiedam</v>
          </cell>
          <cell r="G1217">
            <v>16592</v>
          </cell>
        </row>
        <row r="1218">
          <cell r="B1218" t="str">
            <v>goncalves</v>
          </cell>
          <cell r="C1218" t="str">
            <v>Landstraat</v>
          </cell>
          <cell r="D1218" t="str">
            <v>133</v>
          </cell>
          <cell r="E1218" t="str">
            <v>1404 JJ</v>
          </cell>
          <cell r="F1218" t="str">
            <v>Bussum</v>
          </cell>
          <cell r="G1218">
            <v>13216</v>
          </cell>
        </row>
        <row r="1219">
          <cell r="B1219" t="str">
            <v>gonzález - smit</v>
          </cell>
          <cell r="C1219" t="str">
            <v>Aubade</v>
          </cell>
          <cell r="D1219" t="str">
            <v>17</v>
          </cell>
          <cell r="E1219" t="str">
            <v>1507 TA</v>
          </cell>
          <cell r="F1219" t="str">
            <v>Zaandam</v>
          </cell>
          <cell r="G1219">
            <v>16369</v>
          </cell>
        </row>
        <row r="1220">
          <cell r="B1220" t="str">
            <v>gooi's bouwbedrijf g.b.b.b.v.</v>
          </cell>
          <cell r="C1220" t="str">
            <v>Rubberstraat</v>
          </cell>
          <cell r="D1220" t="str">
            <v>7</v>
          </cell>
          <cell r="E1220" t="str">
            <v>1411 AL</v>
          </cell>
          <cell r="F1220" t="str">
            <v>Naarden</v>
          </cell>
          <cell r="G1220">
            <v>15206</v>
          </cell>
        </row>
        <row r="1221">
          <cell r="B1221" t="str">
            <v>gooiland computershop</v>
          </cell>
          <cell r="C1221" t="str">
            <v>Lambertus Hortensiuslaan</v>
          </cell>
          <cell r="D1221" t="str">
            <v>78</v>
          </cell>
          <cell r="E1221" t="str">
            <v>1412 GX</v>
          </cell>
          <cell r="F1221" t="str">
            <v>Naarden</v>
          </cell>
          <cell r="G1221">
            <v>11234</v>
          </cell>
        </row>
        <row r="1222">
          <cell r="B1222" t="str">
            <v>gooiland projectstoffering b.v.</v>
          </cell>
          <cell r="C1222" t="str">
            <v>Energiestraat</v>
          </cell>
          <cell r="D1222" t="str">
            <v>23</v>
          </cell>
          <cell r="E1222" t="str">
            <v>1411 AR</v>
          </cell>
          <cell r="F1222" t="str">
            <v>Naarden</v>
          </cell>
          <cell r="G1222">
            <v>16395</v>
          </cell>
        </row>
        <row r="1223">
          <cell r="B1223" t="str">
            <v>gooilandschool</v>
          </cell>
          <cell r="C1223" t="str">
            <v>Meentweg</v>
          </cell>
          <cell r="D1223" t="str">
            <v>44</v>
          </cell>
          <cell r="E1223" t="str">
            <v>1405 JB</v>
          </cell>
          <cell r="F1223" t="str">
            <v>Bussum</v>
          </cell>
          <cell r="G1223">
            <v>12532</v>
          </cell>
        </row>
        <row r="1224">
          <cell r="B1224" t="str">
            <v>gooimeer naarden b.v.</v>
          </cell>
          <cell r="C1224" t="str">
            <v>Gooimeer</v>
          </cell>
          <cell r="D1224" t="str">
            <v>5</v>
          </cell>
          <cell r="E1224" t="str">
            <v>1411 DD</v>
          </cell>
          <cell r="F1224" t="str">
            <v>Naarden</v>
          </cell>
          <cell r="G1224">
            <v>16945</v>
          </cell>
        </row>
        <row r="1225">
          <cell r="B1225" t="str">
            <v>goois democratisch platform</v>
          </cell>
          <cell r="C1225" t="str">
            <v>Gerard Doulaan</v>
          </cell>
          <cell r="D1225" t="str">
            <v>14</v>
          </cell>
          <cell r="E1225" t="str">
            <v>1412 JB</v>
          </cell>
          <cell r="F1225" t="str">
            <v>Naarden</v>
          </cell>
          <cell r="G1225">
            <v>14937</v>
          </cell>
        </row>
        <row r="1226">
          <cell r="B1226" t="str">
            <v>goois lyceum</v>
          </cell>
          <cell r="C1226" t="str">
            <v>Vossiuslaan</v>
          </cell>
          <cell r="D1226" t="str">
            <v>2</v>
          </cell>
          <cell r="E1226" t="str">
            <v>1401 RT</v>
          </cell>
          <cell r="F1226" t="str">
            <v>Bussum</v>
          </cell>
          <cell r="G1226">
            <v>13361</v>
          </cell>
        </row>
        <row r="1227">
          <cell r="B1227" t="str">
            <v>goois motor en scooter centrum b.v.</v>
          </cell>
          <cell r="C1227" t="str">
            <v xml:space="preserve">Energiestraat </v>
          </cell>
          <cell r="D1227" t="str">
            <v>27</v>
          </cell>
          <cell r="E1227" t="str">
            <v>1411 AR</v>
          </cell>
          <cell r="F1227" t="str">
            <v>Naarden</v>
          </cell>
          <cell r="G1227">
            <v>16083</v>
          </cell>
        </row>
        <row r="1228">
          <cell r="B1228" t="str">
            <v>goois vocaal ensemble</v>
          </cell>
          <cell r="C1228" t="str">
            <v>Graaf Willem de Oudelaan</v>
          </cell>
          <cell r="D1228" t="str">
            <v>64</v>
          </cell>
          <cell r="E1228" t="str">
            <v>1412 AW</v>
          </cell>
          <cell r="F1228" t="str">
            <v>Naarden</v>
          </cell>
          <cell r="G1228">
            <v>12726</v>
          </cell>
        </row>
        <row r="1229">
          <cell r="B1229" t="str">
            <v>gooisch draaiorgel centrum</v>
          </cell>
          <cell r="C1229" t="str">
            <v>Gooilandweg</v>
          </cell>
          <cell r="D1229" t="str">
            <v>78</v>
          </cell>
          <cell r="E1229" t="str">
            <v>1271 KZ</v>
          </cell>
          <cell r="F1229" t="str">
            <v>Huizen</v>
          </cell>
          <cell r="G1229">
            <v>17064</v>
          </cell>
        </row>
        <row r="1230">
          <cell r="B1230" t="str">
            <v>gooische kerstbomen</v>
          </cell>
          <cell r="C1230" t="str">
            <v>Laarderweg</v>
          </cell>
          <cell r="D1230" t="str">
            <v>27</v>
          </cell>
          <cell r="E1230" t="str">
            <v>3755 AK</v>
          </cell>
          <cell r="F1230" t="str">
            <v>Eemnes</v>
          </cell>
          <cell r="G1230">
            <v>13357</v>
          </cell>
        </row>
        <row r="1231">
          <cell r="B1231" t="str">
            <v>gooische textielverwenners</v>
          </cell>
          <cell r="C1231" t="str">
            <v>Huizerweg</v>
          </cell>
          <cell r="D1231" t="str">
            <v>116</v>
          </cell>
          <cell r="E1231" t="str">
            <v>1402 AJ</v>
          </cell>
          <cell r="F1231" t="str">
            <v>Bussum</v>
          </cell>
          <cell r="G1231">
            <v>10536</v>
          </cell>
        </row>
        <row r="1232">
          <cell r="B1232" t="str">
            <v>gooise meren belasting</v>
          </cell>
          <cell r="C1232" t="str">
            <v>Postbus</v>
          </cell>
          <cell r="D1232" t="str">
            <v>6000</v>
          </cell>
          <cell r="E1232" t="str">
            <v>1400 HA</v>
          </cell>
          <cell r="F1232" t="str">
            <v>Bussum</v>
          </cell>
          <cell r="G1232">
            <v>10843</v>
          </cell>
        </row>
        <row r="1233">
          <cell r="B1233" t="str">
            <v>gooise meren beweegt</v>
          </cell>
          <cell r="C1233" t="str">
            <v>Struikheiweg</v>
          </cell>
          <cell r="D1233" t="str">
            <v>14</v>
          </cell>
          <cell r="E1233" t="str">
            <v>1406 TK</v>
          </cell>
          <cell r="F1233" t="str">
            <v>Bussum</v>
          </cell>
          <cell r="G1233">
            <v>12543</v>
          </cell>
        </row>
        <row r="1234">
          <cell r="B1234" t="str">
            <v>gooise papier handel</v>
          </cell>
          <cell r="C1234" t="str">
            <v>de Peppels</v>
          </cell>
          <cell r="D1234" t="str">
            <v>32</v>
          </cell>
          <cell r="E1234" t="str">
            <v>1402 KV</v>
          </cell>
          <cell r="F1234" t="str">
            <v>Bussum</v>
          </cell>
          <cell r="G1234">
            <v>11945</v>
          </cell>
        </row>
        <row r="1235">
          <cell r="B1235" t="str">
            <v>gooise praktijk voor kind en jeugd</v>
          </cell>
          <cell r="C1235" t="str">
            <v>Jan van Brakelstraat</v>
          </cell>
          <cell r="D1235" t="str">
            <v>6</v>
          </cell>
          <cell r="E1235" t="str">
            <v>1271 WG</v>
          </cell>
          <cell r="F1235" t="str">
            <v>Huizen</v>
          </cell>
          <cell r="G1235">
            <v>10641</v>
          </cell>
        </row>
        <row r="1236">
          <cell r="B1236" t="str">
            <v>gooise sport en recreatie stichting</v>
          </cell>
          <cell r="C1236" t="str">
            <v>Kortenhoefsedijk</v>
          </cell>
          <cell r="D1236" t="str">
            <v>58</v>
          </cell>
          <cell r="E1236" t="str">
            <v>1241 LP</v>
          </cell>
          <cell r="F1236" t="str">
            <v>Kortenhoef</v>
          </cell>
          <cell r="G1236">
            <v>10049</v>
          </cell>
        </row>
        <row r="1237">
          <cell r="B1237" t="str">
            <v>gooise verhuur</v>
          </cell>
          <cell r="C1237" t="str">
            <v>Kininelaantje</v>
          </cell>
          <cell r="D1237" t="str">
            <v>31</v>
          </cell>
          <cell r="E1237" t="str">
            <v>1216 BZ</v>
          </cell>
          <cell r="F1237" t="str">
            <v>Hilversum</v>
          </cell>
          <cell r="G1237">
            <v>16394</v>
          </cell>
        </row>
        <row r="1238">
          <cell r="B1238" t="str">
            <v>gortcoaching b.v.</v>
          </cell>
          <cell r="C1238" t="str">
            <v>Entrada</v>
          </cell>
          <cell r="D1238" t="str">
            <v>202</v>
          </cell>
          <cell r="E1238" t="str">
            <v>1114 AA</v>
          </cell>
          <cell r="F1238" t="str">
            <v>Amsterdam-Duivendrecht</v>
          </cell>
          <cell r="G1238">
            <v>16904</v>
          </cell>
        </row>
        <row r="1239">
          <cell r="B1239" t="str">
            <v>gottschalk / multibadge</v>
          </cell>
          <cell r="C1239" t="str">
            <v>Wibautstraat</v>
          </cell>
          <cell r="D1239" t="str">
            <v>99</v>
          </cell>
          <cell r="E1239" t="str">
            <v>1091 GL</v>
          </cell>
          <cell r="F1239" t="str">
            <v>Amsterdam</v>
          </cell>
          <cell r="G1239">
            <v>12278</v>
          </cell>
        </row>
        <row r="1240">
          <cell r="B1240" t="str">
            <v>goudappel b.v.</v>
          </cell>
          <cell r="C1240" t="str">
            <v>Snipperlingsdijk</v>
          </cell>
          <cell r="D1240" t="str">
            <v>4</v>
          </cell>
          <cell r="E1240" t="str">
            <v>7417 BJ</v>
          </cell>
          <cell r="F1240" t="str">
            <v>Deventer</v>
          </cell>
          <cell r="G1240">
            <v>10187</v>
          </cell>
        </row>
        <row r="1241">
          <cell r="B1241" t="str">
            <v>gouw informatie technologie bv</v>
          </cell>
          <cell r="C1241" t="str">
            <v>Postbus</v>
          </cell>
          <cell r="D1241" t="str">
            <v>98</v>
          </cell>
          <cell r="E1241" t="str">
            <v>5300 AB</v>
          </cell>
          <cell r="F1241" t="str">
            <v>Zaltbommel</v>
          </cell>
          <cell r="G1241">
            <v>10006</v>
          </cell>
        </row>
        <row r="1242">
          <cell r="B1242" t="str">
            <v>govers evenementen</v>
          </cell>
          <cell r="C1242" t="str">
            <v>Luiveland</v>
          </cell>
          <cell r="D1242" t="str">
            <v>8</v>
          </cell>
          <cell r="E1242" t="str">
            <v>1861 JD</v>
          </cell>
          <cell r="F1242" t="str">
            <v>Bergen</v>
          </cell>
          <cell r="G1242">
            <v>15604</v>
          </cell>
        </row>
        <row r="1243">
          <cell r="B1243" t="str">
            <v>goverts</v>
          </cell>
          <cell r="C1243" t="str">
            <v>Marienburg</v>
          </cell>
          <cell r="D1243" t="str">
            <v>404</v>
          </cell>
          <cell r="E1243" t="str">
            <v>1112 WM</v>
          </cell>
          <cell r="F1243" t="str">
            <v>Diemen</v>
          </cell>
          <cell r="G1243">
            <v>17230</v>
          </cell>
        </row>
        <row r="1244">
          <cell r="B1244" t="str">
            <v>gph schoonmaakartikelen b.v.</v>
          </cell>
          <cell r="C1244" t="str">
            <v>De Peppels</v>
          </cell>
          <cell r="D1244" t="str">
            <v>32</v>
          </cell>
          <cell r="E1244" t="str">
            <v>1402 KV</v>
          </cell>
          <cell r="F1244" t="str">
            <v>Bussum</v>
          </cell>
          <cell r="G1244">
            <v>18021</v>
          </cell>
        </row>
        <row r="1245">
          <cell r="B1245" t="str">
            <v>graaf floris v muiden b.v.</v>
          </cell>
          <cell r="C1245" t="str">
            <v>Herengracht</v>
          </cell>
          <cell r="D1245" t="str">
            <v>72</v>
          </cell>
          <cell r="E1245" t="str">
            <v>1398 AD</v>
          </cell>
          <cell r="F1245" t="str">
            <v>Muiden</v>
          </cell>
          <cell r="G1245">
            <v>17439</v>
          </cell>
        </row>
        <row r="1246">
          <cell r="B1246" t="str">
            <v>graaven</v>
          </cell>
          <cell r="C1246" t="str">
            <v>Slsastraat</v>
          </cell>
          <cell r="D1246" t="str">
            <v>30</v>
          </cell>
          <cell r="E1246" t="str">
            <v>1326 NX</v>
          </cell>
          <cell r="F1246" t="str">
            <v>Almere</v>
          </cell>
          <cell r="G1246">
            <v>17526</v>
          </cell>
        </row>
        <row r="1247">
          <cell r="B1247" t="str">
            <v>grand café restaurant archibald</v>
          </cell>
          <cell r="C1247" t="str">
            <v>Brinklaan</v>
          </cell>
          <cell r="D1247" t="str">
            <v>25</v>
          </cell>
          <cell r="E1247" t="str">
            <v>1404 EP</v>
          </cell>
          <cell r="F1247" t="str">
            <v>Bussum</v>
          </cell>
          <cell r="G1247">
            <v>11911</v>
          </cell>
        </row>
        <row r="1248">
          <cell r="B1248" t="str">
            <v>grande selene</v>
          </cell>
          <cell r="C1248" t="str">
            <v>Stationsweg</v>
          </cell>
          <cell r="D1248" t="str">
            <v>12</v>
          </cell>
          <cell r="E1248" t="str">
            <v>1404 AN</v>
          </cell>
          <cell r="F1248" t="str">
            <v>Bussum</v>
          </cell>
          <cell r="G1248">
            <v>17312</v>
          </cell>
        </row>
        <row r="1249">
          <cell r="B1249" t="str">
            <v>graydon nederland bv</v>
          </cell>
          <cell r="C1249" t="str">
            <v>Hollenbergweg</v>
          </cell>
          <cell r="D1249" t="str">
            <v>250</v>
          </cell>
          <cell r="E1249" t="str">
            <v>1101 BV</v>
          </cell>
          <cell r="F1249" t="str">
            <v>Amsterdam</v>
          </cell>
          <cell r="G1249">
            <v>15571</v>
          </cell>
        </row>
        <row r="1250">
          <cell r="B1250" t="str">
            <v>green guard b.v.</v>
          </cell>
          <cell r="C1250" t="str">
            <v>Tolakkerweg</v>
          </cell>
          <cell r="D1250" t="str">
            <v>86</v>
          </cell>
          <cell r="E1250" t="str">
            <v>3739 JR</v>
          </cell>
          <cell r="F1250" t="str">
            <v>Hollandsche Rading</v>
          </cell>
          <cell r="G1250">
            <v>15198</v>
          </cell>
        </row>
        <row r="1251">
          <cell r="B1251" t="str">
            <v>green guard b.v.</v>
          </cell>
          <cell r="C1251" t="str">
            <v>De Morgenstond</v>
          </cell>
          <cell r="D1251" t="str">
            <v>14</v>
          </cell>
          <cell r="E1251" t="str">
            <v>5473 HG</v>
          </cell>
          <cell r="F1251" t="str">
            <v>Heeawijk-Dinther</v>
          </cell>
          <cell r="G1251">
            <v>17274</v>
          </cell>
        </row>
        <row r="1252">
          <cell r="B1252" t="str">
            <v>green speed</v>
          </cell>
          <cell r="C1252" t="str">
            <v>Gijsbrecht van Amstelstraat</v>
          </cell>
          <cell r="D1252" t="str">
            <v>395</v>
          </cell>
          <cell r="E1252" t="str">
            <v>1216 CA</v>
          </cell>
          <cell r="F1252" t="str">
            <v>Hilversum</v>
          </cell>
          <cell r="G1252">
            <v>16254</v>
          </cell>
        </row>
        <row r="1253">
          <cell r="B1253" t="str">
            <v>greenchoice b.v.</v>
          </cell>
          <cell r="C1253" t="str">
            <v>Kruisplein</v>
          </cell>
          <cell r="D1253" t="str">
            <v>15</v>
          </cell>
          <cell r="E1253" t="str">
            <v>3014 DB</v>
          </cell>
          <cell r="F1253" t="str">
            <v>Rotterdam</v>
          </cell>
          <cell r="G1253">
            <v>16852</v>
          </cell>
        </row>
        <row r="1254">
          <cell r="B1254" t="str">
            <v>greenchoice zakelijk n.v.</v>
          </cell>
          <cell r="C1254" t="str">
            <v>Kruisplein</v>
          </cell>
          <cell r="D1254" t="str">
            <v>15</v>
          </cell>
          <cell r="E1254" t="str">
            <v>3014 DB</v>
          </cell>
          <cell r="F1254" t="str">
            <v>Rotterdam</v>
          </cell>
          <cell r="G1254">
            <v>17500</v>
          </cell>
        </row>
        <row r="1255">
          <cell r="B1255" t="str">
            <v>greengiving bv</v>
          </cell>
          <cell r="C1255" t="str">
            <v>Plantagelaan</v>
          </cell>
          <cell r="D1255" t="str">
            <v>24</v>
          </cell>
          <cell r="E1255" t="str">
            <v>3772 MB</v>
          </cell>
          <cell r="F1255" t="str">
            <v>Barneveld</v>
          </cell>
          <cell r="G1255">
            <v>15603</v>
          </cell>
        </row>
        <row r="1256">
          <cell r="B1256" t="str">
            <v>greenpoint advies</v>
          </cell>
          <cell r="C1256" t="str">
            <v>Plantsoen</v>
          </cell>
          <cell r="D1256" t="str">
            <v>57</v>
          </cell>
          <cell r="E1256" t="str">
            <v>6701 AS</v>
          </cell>
          <cell r="F1256" t="str">
            <v>WAGENINGEN</v>
          </cell>
          <cell r="G1256">
            <v>10111</v>
          </cell>
        </row>
        <row r="1257">
          <cell r="B1257" t="str">
            <v>greenwheels</v>
          </cell>
          <cell r="C1257" t="str">
            <v>Westersingel</v>
          </cell>
          <cell r="D1257" t="str">
            <v>73</v>
          </cell>
          <cell r="E1257" t="str">
            <v>3015 LB</v>
          </cell>
          <cell r="F1257" t="str">
            <v>Rotterdam</v>
          </cell>
          <cell r="G1257">
            <v>12560</v>
          </cell>
        </row>
        <row r="1258">
          <cell r="B1258" t="str">
            <v>griekspoor</v>
          </cell>
          <cell r="C1258" t="str">
            <v>Venneperweg</v>
          </cell>
          <cell r="D1258" t="str">
            <v>905</v>
          </cell>
          <cell r="E1258" t="str">
            <v>2152 MD</v>
          </cell>
          <cell r="F1258" t="str">
            <v>Nieuw-Vennep</v>
          </cell>
          <cell r="G1258">
            <v>12808</v>
          </cell>
        </row>
        <row r="1259">
          <cell r="B1259" t="str">
            <v>griffioen wassenaar bv</v>
          </cell>
          <cell r="C1259" t="str">
            <v>Postbus</v>
          </cell>
          <cell r="D1259" t="str">
            <v>2102</v>
          </cell>
          <cell r="E1259" t="str">
            <v>2240 CC</v>
          </cell>
          <cell r="F1259" t="str">
            <v>Wassenaar</v>
          </cell>
          <cell r="G1259">
            <v>12504</v>
          </cell>
        </row>
        <row r="1260">
          <cell r="B1260" t="str">
            <v>grijsen park &amp; straatdesign bv</v>
          </cell>
          <cell r="C1260" t="str">
            <v>Lorentzstraat</v>
          </cell>
          <cell r="D1260" t="str">
            <v>13</v>
          </cell>
          <cell r="E1260" t="str">
            <v>7102 JH</v>
          </cell>
          <cell r="F1260" t="str">
            <v>Winterswijk</v>
          </cell>
          <cell r="G1260">
            <v>13270</v>
          </cell>
        </row>
        <row r="1261">
          <cell r="B1261" t="str">
            <v>grind advies b.v.</v>
          </cell>
          <cell r="C1261" t="str">
            <v>Zijpendaalseweg</v>
          </cell>
          <cell r="D1261" t="str">
            <v>8</v>
          </cell>
          <cell r="E1261" t="str">
            <v>6814 CK</v>
          </cell>
          <cell r="F1261" t="str">
            <v>Arnhem</v>
          </cell>
          <cell r="G1261">
            <v>14829</v>
          </cell>
        </row>
        <row r="1262">
          <cell r="B1262" t="str">
            <v>groei &amp; glunder cares b.v.</v>
          </cell>
          <cell r="C1262" t="str">
            <v>Houtmankade</v>
          </cell>
          <cell r="D1262" t="str">
            <v>332</v>
          </cell>
          <cell r="E1262" t="str">
            <v>1013 RR</v>
          </cell>
          <cell r="F1262" t="str">
            <v>Amsterdam</v>
          </cell>
          <cell r="G1262">
            <v>15281</v>
          </cell>
        </row>
        <row r="1263">
          <cell r="B1263" t="str">
            <v>groen</v>
          </cell>
          <cell r="C1263" t="str">
            <v>Goudenregenstraat</v>
          </cell>
          <cell r="D1263" t="str">
            <v>12</v>
          </cell>
          <cell r="E1263" t="str">
            <v>1402 EW</v>
          </cell>
          <cell r="F1263" t="str">
            <v>Bussum</v>
          </cell>
          <cell r="G1263">
            <v>16522</v>
          </cell>
        </row>
        <row r="1264">
          <cell r="B1264" t="str">
            <v>groen interim h. groen</v>
          </cell>
          <cell r="C1264" t="str">
            <v>Derde Morgen</v>
          </cell>
          <cell r="D1264" t="str">
            <v>27</v>
          </cell>
          <cell r="E1264" t="str">
            <v>5233 NL</v>
          </cell>
          <cell r="F1264" t="str">
            <v>s-Hertogenbosch</v>
          </cell>
          <cell r="G1264">
            <v>14415</v>
          </cell>
        </row>
        <row r="1265">
          <cell r="B1265" t="str">
            <v>groenblauw</v>
          </cell>
          <cell r="C1265" t="str">
            <v>Koningsplein</v>
          </cell>
          <cell r="D1265" t="str">
            <v>93</v>
          </cell>
          <cell r="E1265" t="str">
            <v>2611 XG</v>
          </cell>
          <cell r="F1265" t="str">
            <v>Delft</v>
          </cell>
          <cell r="G1265">
            <v>15627</v>
          </cell>
        </row>
        <row r="1266">
          <cell r="B1266" t="str">
            <v>groenestein b.v.</v>
          </cell>
          <cell r="C1266" t="str">
            <v>Schapendrift</v>
          </cell>
          <cell r="D1266" t="str">
            <v>67</v>
          </cell>
          <cell r="E1266" t="str">
            <v>1261 HM</v>
          </cell>
          <cell r="F1266" t="str">
            <v>Blaricum</v>
          </cell>
          <cell r="G1266">
            <v>10961</v>
          </cell>
        </row>
        <row r="1267">
          <cell r="B1267" t="str">
            <v>groepsaccommodatie en b &amp; b de pol</v>
          </cell>
          <cell r="C1267" t="str">
            <v>Meijersgaardenweg</v>
          </cell>
          <cell r="D1267" t="str">
            <v>6</v>
          </cell>
          <cell r="E1267" t="str">
            <v>7481 RM</v>
          </cell>
          <cell r="F1267" t="str">
            <v>Buurse</v>
          </cell>
          <cell r="G1267">
            <v>17882</v>
          </cell>
        </row>
        <row r="1268">
          <cell r="B1268" t="str">
            <v>grois</v>
          </cell>
          <cell r="C1268" t="str">
            <v>Pr. Beatrixhof</v>
          </cell>
          <cell r="D1268" t="str">
            <v>31</v>
          </cell>
          <cell r="E1268" t="str">
            <v>1411 CE</v>
          </cell>
          <cell r="F1268" t="str">
            <v>Naarden</v>
          </cell>
          <cell r="G1268">
            <v>10958</v>
          </cell>
        </row>
        <row r="1269">
          <cell r="B1269" t="str">
            <v>grondboorbedrijf klinge b.v.</v>
          </cell>
          <cell r="C1269" t="str">
            <v>Dorpsstraat</v>
          </cell>
          <cell r="D1269" t="str">
            <v>44</v>
          </cell>
          <cell r="E1269" t="str">
            <v>7958 RP</v>
          </cell>
          <cell r="F1269" t="str">
            <v>Koekange</v>
          </cell>
          <cell r="G1269">
            <v>17265</v>
          </cell>
        </row>
        <row r="1270">
          <cell r="B1270" t="str">
            <v>grondgidsen</v>
          </cell>
          <cell r="C1270" t="str">
            <v>Straatweg</v>
          </cell>
          <cell r="D1270" t="str">
            <v>237</v>
          </cell>
          <cell r="E1270" t="str">
            <v>3054 AH</v>
          </cell>
          <cell r="F1270" t="str">
            <v>Rotterdam</v>
          </cell>
          <cell r="G1270">
            <v>16314</v>
          </cell>
        </row>
        <row r="1271">
          <cell r="B1271" t="str">
            <v>groot</v>
          </cell>
          <cell r="C1271" t="str">
            <v>Verbindingslaan</v>
          </cell>
          <cell r="D1271" t="str">
            <v>11</v>
          </cell>
          <cell r="E1271" t="str">
            <v>1401 VB</v>
          </cell>
          <cell r="F1271" t="str">
            <v>Bussum</v>
          </cell>
          <cell r="G1271">
            <v>15189</v>
          </cell>
        </row>
        <row r="1272">
          <cell r="B1272" t="str">
            <v>groot</v>
          </cell>
          <cell r="C1272" t="str">
            <v>Schout</v>
          </cell>
          <cell r="D1272" t="str">
            <v>123</v>
          </cell>
          <cell r="E1272" t="str">
            <v>1412ND</v>
          </cell>
          <cell r="F1272" t="str">
            <v>Naarden</v>
          </cell>
          <cell r="G1272">
            <v>16351</v>
          </cell>
        </row>
        <row r="1273">
          <cell r="B1273" t="str">
            <v>groot &amp; evers gerechtsdeurwaarders b.v.</v>
          </cell>
          <cell r="C1273" t="str">
            <v>Euclideslaan</v>
          </cell>
          <cell r="D1273" t="str">
            <v>259</v>
          </cell>
          <cell r="E1273" t="str">
            <v>3584 BV</v>
          </cell>
          <cell r="F1273" t="str">
            <v>Utrecht</v>
          </cell>
          <cell r="G1273">
            <v>16856</v>
          </cell>
        </row>
        <row r="1274">
          <cell r="B1274" t="str">
            <v>groot eco advies</v>
          </cell>
          <cell r="C1274" t="str">
            <v>Waterral</v>
          </cell>
          <cell r="D1274" t="str">
            <v>6</v>
          </cell>
          <cell r="E1274" t="str">
            <v>1721 DX</v>
          </cell>
          <cell r="F1274" t="str">
            <v>Broek op Langedijk</v>
          </cell>
          <cell r="G1274">
            <v>14320</v>
          </cell>
        </row>
        <row r="1275">
          <cell r="B1275" t="str">
            <v>groot kievitsdal b.v.</v>
          </cell>
          <cell r="C1275" t="str">
            <v>Hilversumsestraatweg</v>
          </cell>
          <cell r="D1275" t="str">
            <v>19</v>
          </cell>
          <cell r="E1275" t="str">
            <v>3744 KB</v>
          </cell>
          <cell r="F1275" t="str">
            <v>Baarn</v>
          </cell>
          <cell r="G1275">
            <v>16081</v>
          </cell>
        </row>
        <row r="1276">
          <cell r="B1276" t="str">
            <v>groothuis bouwgroep</v>
          </cell>
          <cell r="C1276" t="str">
            <v>Spoelstraat</v>
          </cell>
          <cell r="D1276" t="str">
            <v>8</v>
          </cell>
          <cell r="E1276" t="str">
            <v>8281 JT</v>
          </cell>
          <cell r="F1276" t="str">
            <v>Genemuiden</v>
          </cell>
          <cell r="G1276">
            <v>15789</v>
          </cell>
        </row>
        <row r="1277">
          <cell r="B1277" t="str">
            <v>grotenhuis installatie buro b.v.</v>
          </cell>
          <cell r="C1277" t="str">
            <v>Spiegelstraat</v>
          </cell>
          <cell r="D1277" t="str">
            <v>10</v>
          </cell>
          <cell r="E1277" t="str">
            <v>1405 HW</v>
          </cell>
          <cell r="F1277" t="str">
            <v>Bussum</v>
          </cell>
          <cell r="G1277">
            <v>15906</v>
          </cell>
        </row>
        <row r="1278">
          <cell r="B1278" t="str">
            <v>grotholt</v>
          </cell>
          <cell r="C1278" t="str">
            <v>Voormeulenweg</v>
          </cell>
          <cell r="D1278" t="str">
            <v>81</v>
          </cell>
          <cell r="E1278" t="str">
            <v>1402 TH</v>
          </cell>
          <cell r="F1278" t="str">
            <v>Bussum</v>
          </cell>
          <cell r="G1278">
            <v>16436</v>
          </cell>
        </row>
        <row r="1279">
          <cell r="B1279" t="str">
            <v>groundlevel straatmeubilair b.v.</v>
          </cell>
          <cell r="C1279" t="str">
            <v>Edyweg</v>
          </cell>
          <cell r="D1279" t="str">
            <v>31</v>
          </cell>
          <cell r="E1279" t="str">
            <v>6956 BA</v>
          </cell>
          <cell r="F1279" t="str">
            <v>Spankeren</v>
          </cell>
          <cell r="G1279">
            <v>16687</v>
          </cell>
        </row>
        <row r="1280">
          <cell r="B1280" t="str">
            <v>groupcard commercial b.v.</v>
          </cell>
          <cell r="C1280" t="str">
            <v>Postbus</v>
          </cell>
          <cell r="D1280" t="str">
            <v>8004</v>
          </cell>
          <cell r="E1280" t="str">
            <v>1180 LA</v>
          </cell>
          <cell r="F1280" t="str">
            <v>Amstelveen</v>
          </cell>
          <cell r="G1280">
            <v>17306</v>
          </cell>
        </row>
        <row r="1281">
          <cell r="B1281" t="str">
            <v>groveko b.v.</v>
          </cell>
          <cell r="C1281" t="str">
            <v>Maxwellstraat</v>
          </cell>
          <cell r="D1281" t="str">
            <v>49</v>
          </cell>
          <cell r="E1281" t="str">
            <v>6716 BX</v>
          </cell>
          <cell r="F1281" t="str">
            <v>Ede</v>
          </cell>
          <cell r="G1281">
            <v>13955</v>
          </cell>
        </row>
        <row r="1282">
          <cell r="B1282" t="str">
            <v>guijt</v>
          </cell>
          <cell r="C1282" t="str">
            <v>Meester Smeetslaan</v>
          </cell>
          <cell r="D1282" t="str">
            <v>11</v>
          </cell>
          <cell r="E1282" t="str">
            <v>3829 CK</v>
          </cell>
          <cell r="F1282" t="str">
            <v>Hooglaarderveen</v>
          </cell>
          <cell r="G1282">
            <v>14919</v>
          </cell>
        </row>
        <row r="1283">
          <cell r="B1283" t="str">
            <v>gunnebo nederland b.v.</v>
          </cell>
          <cell r="C1283" t="str">
            <v>Visseringweg</v>
          </cell>
          <cell r="D1283" t="str">
            <v>23</v>
          </cell>
          <cell r="E1283" t="str">
            <v>1112 AS</v>
          </cell>
          <cell r="F1283" t="str">
            <v>Diemen</v>
          </cell>
          <cell r="G1283">
            <v>10480</v>
          </cell>
        </row>
        <row r="1284">
          <cell r="B1284" t="str">
            <v>gw crossmedia bv</v>
          </cell>
          <cell r="C1284" t="str">
            <v>Postbus</v>
          </cell>
          <cell r="D1284" t="str">
            <v>10122</v>
          </cell>
          <cell r="E1284" t="str">
            <v>7301 GC</v>
          </cell>
          <cell r="F1284" t="str">
            <v>Apeldoorn</v>
          </cell>
          <cell r="G1284">
            <v>10168</v>
          </cell>
        </row>
        <row r="1285">
          <cell r="B1285" t="str">
            <v>h. de boer muiderberg b.v.</v>
          </cell>
          <cell r="C1285" t="str">
            <v>De Boomgaard</v>
          </cell>
          <cell r="D1285" t="str">
            <v>12</v>
          </cell>
          <cell r="E1285" t="str">
            <v>1243 HV</v>
          </cell>
          <cell r="F1285" t="str">
            <v>s-Graveland</v>
          </cell>
          <cell r="G1285">
            <v>10470</v>
          </cell>
        </row>
        <row r="1286">
          <cell r="B1286" t="str">
            <v>h.h.c./d.r.s. inspecties b.v.</v>
          </cell>
          <cell r="C1286" t="str">
            <v>Kokkel</v>
          </cell>
          <cell r="D1286" t="str">
            <v>4</v>
          </cell>
          <cell r="E1286" t="str">
            <v>1723 HX</v>
          </cell>
          <cell r="F1286" t="str">
            <v>Noord-Scharwoude</v>
          </cell>
          <cell r="G1286">
            <v>14220</v>
          </cell>
        </row>
        <row r="1287">
          <cell r="B1287" t="str">
            <v>h.j. de hollander</v>
          </cell>
          <cell r="C1287" t="str">
            <v>Benjamin van Rooijenstraat</v>
          </cell>
          <cell r="D1287" t="str">
            <v>72</v>
          </cell>
          <cell r="E1287" t="str">
            <v>1411 TX</v>
          </cell>
          <cell r="F1287" t="str">
            <v>Naarden</v>
          </cell>
          <cell r="G1287">
            <v>10277</v>
          </cell>
        </row>
        <row r="1288">
          <cell r="B1288" t="str">
            <v>h.o.d.presentie b.v.</v>
          </cell>
          <cell r="C1288" t="str">
            <v>2e Daalsedijk</v>
          </cell>
          <cell r="D1288" t="str">
            <v>8</v>
          </cell>
          <cell r="E1288" t="str">
            <v>3508 SE</v>
          </cell>
          <cell r="F1288" t="str">
            <v>Utrecht</v>
          </cell>
          <cell r="G1288">
            <v>17147</v>
          </cell>
        </row>
        <row r="1289">
          <cell r="B1289" t="str">
            <v>h.s. hendrikse &amp; zn b.v.</v>
          </cell>
          <cell r="C1289" t="str">
            <v>Postbus</v>
          </cell>
          <cell r="D1289" t="str">
            <v>467</v>
          </cell>
          <cell r="E1289" t="str">
            <v>3760 AL</v>
          </cell>
          <cell r="F1289" t="str">
            <v>Soest</v>
          </cell>
          <cell r="G1289">
            <v>13034</v>
          </cell>
        </row>
        <row r="1290">
          <cell r="B1290" t="str">
            <v>h.v.d.heiden puinrecycling bv</v>
          </cell>
          <cell r="C1290" t="str">
            <v>Randweg</v>
          </cell>
          <cell r="D1290" t="str">
            <v>4</v>
          </cell>
          <cell r="E1290" t="str">
            <v>1272 LZ</v>
          </cell>
          <cell r="F1290" t="str">
            <v>Huizen</v>
          </cell>
          <cell r="G1290">
            <v>15947</v>
          </cell>
        </row>
        <row r="1291">
          <cell r="B1291" t="str">
            <v>h.vlielander van der graaf advocaten</v>
          </cell>
          <cell r="C1291" t="str">
            <v>Muntkade</v>
          </cell>
          <cell r="D1291" t="str">
            <v>1</v>
          </cell>
          <cell r="E1291" t="str">
            <v>3531 AK</v>
          </cell>
          <cell r="F1291" t="str">
            <v>Utrecht</v>
          </cell>
          <cell r="G1291">
            <v>16578</v>
          </cell>
        </row>
        <row r="1292">
          <cell r="B1292" t="str">
            <v>haak</v>
          </cell>
          <cell r="C1292" t="str">
            <v>Niasstraat</v>
          </cell>
          <cell r="D1292" t="str">
            <v>1</v>
          </cell>
          <cell r="E1292" t="str">
            <v>3531 WR</v>
          </cell>
          <cell r="F1292" t="str">
            <v>Utrecht</v>
          </cell>
          <cell r="G1292">
            <v>12876</v>
          </cell>
        </row>
        <row r="1293">
          <cell r="B1293" t="str">
            <v>haan reclamewerk b.v.</v>
          </cell>
          <cell r="C1293" t="str">
            <v>Truerderdyk</v>
          </cell>
          <cell r="D1293" t="str">
            <v>4</v>
          </cell>
          <cell r="E1293" t="str">
            <v>9051 JC</v>
          </cell>
          <cell r="F1293" t="str">
            <v>Stiens</v>
          </cell>
          <cell r="G1293">
            <v>17278</v>
          </cell>
        </row>
        <row r="1294">
          <cell r="B1294" t="str">
            <v>haar</v>
          </cell>
          <cell r="C1294" t="str">
            <v>Badlaan</v>
          </cell>
          <cell r="D1294" t="str">
            <v>36</v>
          </cell>
          <cell r="E1294" t="str">
            <v>1399 GN</v>
          </cell>
          <cell r="F1294" t="str">
            <v>Muiderberg</v>
          </cell>
          <cell r="G1294">
            <v>16950</v>
          </cell>
        </row>
        <row r="1295">
          <cell r="B1295" t="str">
            <v>hackshield future cyber heroes b.v.</v>
          </cell>
          <cell r="C1295" t="str">
            <v>Vogelenzangseweg</v>
          </cell>
          <cell r="D1295" t="str">
            <v>102</v>
          </cell>
          <cell r="E1295" t="str">
            <v>2114 BC</v>
          </cell>
          <cell r="F1295" t="str">
            <v>Vogelenzang</v>
          </cell>
          <cell r="G1295">
            <v>16730</v>
          </cell>
        </row>
        <row r="1296">
          <cell r="B1296" t="str">
            <v>haert b.v.</v>
          </cell>
          <cell r="C1296" t="str">
            <v>Vlamovenweg</v>
          </cell>
          <cell r="D1296" t="str">
            <v>2</v>
          </cell>
          <cell r="E1296" t="str">
            <v>5708 JV</v>
          </cell>
          <cell r="F1296" t="str">
            <v>Helmond</v>
          </cell>
          <cell r="G1296">
            <v>15375</v>
          </cell>
        </row>
        <row r="1297">
          <cell r="B1297" t="str">
            <v>hageman</v>
          </cell>
          <cell r="C1297" t="str">
            <v>Visserstraat</v>
          </cell>
          <cell r="D1297" t="str">
            <v>37</v>
          </cell>
          <cell r="E1297" t="str">
            <v>1401 SW</v>
          </cell>
          <cell r="F1297" t="str">
            <v>Bussum</v>
          </cell>
          <cell r="G1297">
            <v>17367</v>
          </cell>
        </row>
        <row r="1298">
          <cell r="B1298" t="str">
            <v>hagen</v>
          </cell>
          <cell r="C1298" t="str">
            <v>Marconistraat</v>
          </cell>
          <cell r="D1298" t="str">
            <v>16</v>
          </cell>
          <cell r="E1298" t="str">
            <v>1276 ET</v>
          </cell>
          <cell r="F1298" t="str">
            <v>Huizen</v>
          </cell>
          <cell r="G1298">
            <v>16804</v>
          </cell>
        </row>
        <row r="1299">
          <cell r="B1299" t="str">
            <v>hagens</v>
          </cell>
          <cell r="C1299" t="str">
            <v>Pieter de Hooghlaan</v>
          </cell>
          <cell r="D1299" t="str">
            <v>6</v>
          </cell>
          <cell r="E1299" t="str">
            <v>1399 GA</v>
          </cell>
          <cell r="F1299" t="str">
            <v>Muiderberg</v>
          </cell>
          <cell r="G1299">
            <v>12228</v>
          </cell>
        </row>
        <row r="1300">
          <cell r="B1300" t="str">
            <v>haitsma engraving</v>
          </cell>
          <cell r="C1300" t="str">
            <v>Hazenweg</v>
          </cell>
          <cell r="D1300" t="str">
            <v>4</v>
          </cell>
          <cell r="E1300" t="str">
            <v>2665 CZ</v>
          </cell>
          <cell r="F1300" t="str">
            <v>Bleiswijk</v>
          </cell>
          <cell r="G1300">
            <v>10912</v>
          </cell>
        </row>
        <row r="1301">
          <cell r="B1301" t="str">
            <v>halm ict-diensten</v>
          </cell>
          <cell r="C1301" t="str">
            <v>Papiermolen</v>
          </cell>
          <cell r="D1301" t="str">
            <v>30</v>
          </cell>
          <cell r="E1301" t="str">
            <v>3994 DK</v>
          </cell>
          <cell r="F1301" t="str">
            <v>Houten</v>
          </cell>
          <cell r="G1301">
            <v>16111</v>
          </cell>
        </row>
        <row r="1302">
          <cell r="B1302" t="str">
            <v>ham-engelman</v>
          </cell>
          <cell r="C1302" t="str">
            <v>Bovenmaatweg</v>
          </cell>
          <cell r="D1302" t="str">
            <v>358</v>
          </cell>
          <cell r="E1302" t="str">
            <v>1274 RZ</v>
          </cell>
          <cell r="F1302" t="str">
            <v>Huizen</v>
          </cell>
          <cell r="G1302">
            <v>10462</v>
          </cell>
        </row>
        <row r="1303">
          <cell r="B1303" t="str">
            <v>hamaland advies</v>
          </cell>
          <cell r="C1303" t="str">
            <v>Ambachtsweg</v>
          </cell>
          <cell r="D1303" t="str">
            <v>9B</v>
          </cell>
          <cell r="E1303" t="str">
            <v>7021 BT</v>
          </cell>
          <cell r="F1303" t="str">
            <v>Zelhem</v>
          </cell>
          <cell r="G1303">
            <v>13495</v>
          </cell>
        </row>
        <row r="1304">
          <cell r="B1304" t="str">
            <v>hamelink verhave</v>
          </cell>
          <cell r="C1304" t="str">
            <v>Diaconesselaan</v>
          </cell>
          <cell r="D1304" t="str">
            <v>35</v>
          </cell>
          <cell r="E1304" t="str">
            <v>1411 MC</v>
          </cell>
          <cell r="F1304" t="str">
            <v>Naarden</v>
          </cell>
          <cell r="G1304">
            <v>15657</v>
          </cell>
        </row>
        <row r="1305">
          <cell r="B1305" t="str">
            <v>hamer advocaten</v>
          </cell>
          <cell r="C1305" t="str">
            <v>Nieuwe 's-Gravelandseweg</v>
          </cell>
          <cell r="D1305" t="str">
            <v>5</v>
          </cell>
          <cell r="E1305" t="str">
            <v>1405 HJ</v>
          </cell>
          <cell r="F1305" t="str">
            <v>Bussum</v>
          </cell>
          <cell r="G1305">
            <v>16040</v>
          </cell>
        </row>
        <row r="1306">
          <cell r="B1306" t="str">
            <v>handelsonderneming scholte</v>
          </cell>
          <cell r="C1306" t="str">
            <v>Bloemendalerweg</v>
          </cell>
          <cell r="D1306" t="str">
            <v>43</v>
          </cell>
          <cell r="E1306" t="str">
            <v>1382 KB</v>
          </cell>
          <cell r="F1306" t="str">
            <v>Weesp</v>
          </cell>
          <cell r="G1306">
            <v>12050</v>
          </cell>
        </row>
        <row r="1307">
          <cell r="B1307" t="str">
            <v>handelsonderneming ulgersma b.v.</v>
          </cell>
          <cell r="C1307" t="str">
            <v>Ulgersmaweg</v>
          </cell>
          <cell r="D1307" t="str">
            <v>20</v>
          </cell>
          <cell r="E1307" t="str">
            <v>9731 BS</v>
          </cell>
          <cell r="F1307" t="str">
            <v>Groningen</v>
          </cell>
          <cell r="G1307">
            <v>15853</v>
          </cell>
        </row>
        <row r="1308">
          <cell r="B1308" t="str">
            <v>hanne holding bv</v>
          </cell>
          <cell r="C1308" t="str">
            <v>Kamperfoeliestraat</v>
          </cell>
          <cell r="D1308" t="str">
            <v>26</v>
          </cell>
          <cell r="E1308" t="str">
            <v>1402 GD</v>
          </cell>
          <cell r="F1308" t="str">
            <v>Bussum</v>
          </cell>
          <cell r="G1308">
            <v>14825</v>
          </cell>
        </row>
        <row r="1309">
          <cell r="B1309" t="str">
            <v>happygym</v>
          </cell>
          <cell r="C1309" t="str">
            <v>Goudwespmeent</v>
          </cell>
          <cell r="D1309" t="str">
            <v>84</v>
          </cell>
          <cell r="E1309" t="str">
            <v>1218 GS</v>
          </cell>
          <cell r="F1309" t="str">
            <v>Hilversum</v>
          </cell>
          <cell r="G1309">
            <v>16464</v>
          </cell>
        </row>
        <row r="1310">
          <cell r="B1310" t="str">
            <v>happysportshirt</v>
          </cell>
          <cell r="C1310" t="str">
            <v>Jac. P. Thijssepark</v>
          </cell>
          <cell r="D1310" t="str">
            <v>289</v>
          </cell>
          <cell r="E1310" t="str">
            <v>1411 XS</v>
          </cell>
          <cell r="F1310" t="str">
            <v>Naarden</v>
          </cell>
          <cell r="G1310">
            <v>18139</v>
          </cell>
        </row>
        <row r="1311">
          <cell r="B1311" t="str">
            <v>hard nodig</v>
          </cell>
          <cell r="C1311" t="str">
            <v>De Haag</v>
          </cell>
          <cell r="D1311" t="str">
            <v>12</v>
          </cell>
          <cell r="E1311" t="str">
            <v>5464 XG</v>
          </cell>
          <cell r="F1311" t="str">
            <v>Veghel</v>
          </cell>
          <cell r="G1311">
            <v>13334</v>
          </cell>
        </row>
        <row r="1312">
          <cell r="B1312" t="str">
            <v>harry banis bv</v>
          </cell>
          <cell r="C1312" t="str">
            <v>Spiegeldwarsstrraat</v>
          </cell>
          <cell r="D1312" t="str">
            <v>10</v>
          </cell>
          <cell r="E1312" t="str">
            <v>1405 HS</v>
          </cell>
          <cell r="F1312" t="str">
            <v>Bussum</v>
          </cell>
          <cell r="G1312">
            <v>12547</v>
          </cell>
        </row>
        <row r="1313">
          <cell r="B1313" t="str">
            <v>harry wielersport fietsplus v.o.f.</v>
          </cell>
          <cell r="C1313" t="str">
            <v>Lambertus Hortensiuslaan</v>
          </cell>
          <cell r="D1313" t="str">
            <v>38</v>
          </cell>
          <cell r="E1313" t="str">
            <v>1412 GW</v>
          </cell>
          <cell r="F1313" t="str">
            <v>Naarden</v>
          </cell>
          <cell r="G1313">
            <v>10174</v>
          </cell>
        </row>
        <row r="1314">
          <cell r="B1314" t="str">
            <v>harten</v>
          </cell>
          <cell r="C1314" t="str">
            <v>Soesterbergsestraat</v>
          </cell>
          <cell r="D1314" t="str">
            <v>97A</v>
          </cell>
          <cell r="E1314" t="str">
            <v>3768 EC</v>
          </cell>
          <cell r="F1314" t="str">
            <v>Soest</v>
          </cell>
          <cell r="G1314">
            <v>16865</v>
          </cell>
        </row>
        <row r="1315">
          <cell r="B1315" t="str">
            <v>hartman lmh n.v.</v>
          </cell>
          <cell r="C1315" t="str">
            <v>Strawinskylaan</v>
          </cell>
          <cell r="D1315" t="str">
            <v>10</v>
          </cell>
          <cell r="E1315" t="str">
            <v>1077 XZ</v>
          </cell>
          <cell r="F1315" t="str">
            <v>Amsterdam</v>
          </cell>
          <cell r="G1315">
            <v>17460</v>
          </cell>
        </row>
        <row r="1316">
          <cell r="B1316" t="str">
            <v>hartong - rabanal rivera</v>
          </cell>
          <cell r="C1316" t="str">
            <v>Kolonel Micahelstraat</v>
          </cell>
          <cell r="D1316" t="str">
            <v>49</v>
          </cell>
          <cell r="E1316" t="str">
            <v>1411 VM</v>
          </cell>
          <cell r="F1316" t="str">
            <v>Naarden</v>
          </cell>
          <cell r="G1316">
            <v>17285</v>
          </cell>
        </row>
        <row r="1317">
          <cell r="B1317" t="str">
            <v>hartwijk</v>
          </cell>
          <cell r="C1317" t="str">
            <v>Berlage-Erf</v>
          </cell>
          <cell r="D1317" t="str">
            <v>183</v>
          </cell>
          <cell r="E1317" t="str">
            <v>3315 JM</v>
          </cell>
          <cell r="F1317" t="str">
            <v>Dordrecht</v>
          </cell>
          <cell r="G1317">
            <v>10585</v>
          </cell>
        </row>
        <row r="1318">
          <cell r="B1318" t="str">
            <v>haskoningdhv nederland b.v.</v>
          </cell>
          <cell r="C1318" t="str">
            <v>Postbus</v>
          </cell>
          <cell r="D1318" t="str">
            <v>1132</v>
          </cell>
          <cell r="E1318" t="str">
            <v>3800 BC</v>
          </cell>
          <cell r="F1318" t="str">
            <v>Amersfoort</v>
          </cell>
          <cell r="G1318">
            <v>10263</v>
          </cell>
        </row>
        <row r="1319">
          <cell r="B1319" t="str">
            <v>hatchfund.nl b.v.</v>
          </cell>
          <cell r="C1319" t="str">
            <v>Kranenburgweg</v>
          </cell>
          <cell r="D1319" t="str">
            <v>135</v>
          </cell>
          <cell r="E1319" t="str">
            <v>2583 ER</v>
          </cell>
          <cell r="F1319" t="str">
            <v>s-Gravenhage</v>
          </cell>
          <cell r="G1319">
            <v>17524</v>
          </cell>
        </row>
        <row r="1320">
          <cell r="B1320" t="str">
            <v>haute equipe partners in public b.v.</v>
          </cell>
          <cell r="C1320" t="str">
            <v>Raadhuislaan</v>
          </cell>
          <cell r="D1320" t="str">
            <v>2</v>
          </cell>
          <cell r="E1320" t="str">
            <v>2131 BE</v>
          </cell>
          <cell r="F1320" t="str">
            <v>Hoofddorp</v>
          </cell>
          <cell r="G1320">
            <v>10315</v>
          </cell>
        </row>
        <row r="1321">
          <cell r="B1321" t="str">
            <v>hautus</v>
          </cell>
          <cell r="C1321" t="str">
            <v>Parallelweg</v>
          </cell>
          <cell r="D1321" t="str">
            <v>60</v>
          </cell>
          <cell r="E1321" t="str">
            <v>6861 EL</v>
          </cell>
          <cell r="F1321" t="str">
            <v>Oosterbeek</v>
          </cell>
          <cell r="G1321">
            <v>15416</v>
          </cell>
        </row>
        <row r="1322">
          <cell r="B1322" t="str">
            <v>hazet</v>
          </cell>
          <cell r="C1322" t="str">
            <v>Pieter Lieftinckweg</v>
          </cell>
          <cell r="D1322" t="str">
            <v>30</v>
          </cell>
          <cell r="E1322" t="str">
            <v>1505 HX</v>
          </cell>
          <cell r="F1322" t="str">
            <v>Zaandam</v>
          </cell>
          <cell r="G1322">
            <v>10075</v>
          </cell>
        </row>
        <row r="1323">
          <cell r="B1323" t="str">
            <v>hb hekwerk</v>
          </cell>
          <cell r="C1323" t="str">
            <v>Zuiderzeestraatweg west</v>
          </cell>
          <cell r="D1323" t="str">
            <v>24</v>
          </cell>
          <cell r="E1323" t="str">
            <v>8085 AE</v>
          </cell>
          <cell r="F1323" t="str">
            <v>Doornspijk</v>
          </cell>
          <cell r="G1323">
            <v>12755</v>
          </cell>
        </row>
        <row r="1324">
          <cell r="B1324" t="str">
            <v>hbr advocaten</v>
          </cell>
          <cell r="C1324" t="str">
            <v>Weteringstraat</v>
          </cell>
          <cell r="D1324" t="str">
            <v>23</v>
          </cell>
          <cell r="E1324" t="str">
            <v>3741 TD</v>
          </cell>
          <cell r="F1324" t="str">
            <v>Baarn</v>
          </cell>
          <cell r="G1324">
            <v>17133</v>
          </cell>
        </row>
        <row r="1325">
          <cell r="B1325" t="str">
            <v>hd security services b.v.</v>
          </cell>
          <cell r="C1325" t="str">
            <v>Bouwerij</v>
          </cell>
          <cell r="D1325" t="str">
            <v>97E1</v>
          </cell>
          <cell r="E1325" t="str">
            <v>1185 XW</v>
          </cell>
          <cell r="F1325" t="str">
            <v>Amstelveen</v>
          </cell>
          <cell r="G1325">
            <v>17089</v>
          </cell>
        </row>
        <row r="1326">
          <cell r="B1326" t="str">
            <v>health2work</v>
          </cell>
          <cell r="C1326" t="str">
            <v>Zwetsloot</v>
          </cell>
          <cell r="D1326" t="str">
            <v>5</v>
          </cell>
          <cell r="E1326" t="str">
            <v>9231 DW</v>
          </cell>
          <cell r="F1326" t="str">
            <v>Surhuisterveen</v>
          </cell>
          <cell r="G1326">
            <v>12629</v>
          </cell>
        </row>
        <row r="1327">
          <cell r="B1327" t="str">
            <v>healthcare real estate investments ii cv</v>
          </cell>
          <cell r="C1327" t="str">
            <v>Strawinskylaan</v>
          </cell>
          <cell r="D1327" t="str">
            <v>1547</v>
          </cell>
          <cell r="E1327" t="str">
            <v>1077 XX</v>
          </cell>
          <cell r="F1327" t="str">
            <v>Amsterdam</v>
          </cell>
          <cell r="G1327">
            <v>16456</v>
          </cell>
        </row>
        <row r="1328">
          <cell r="B1328" t="str">
            <v>hebo maritiemservice b.v.</v>
          </cell>
          <cell r="C1328" t="str">
            <v>Stouweweg</v>
          </cell>
          <cell r="D1328" t="str">
            <v>17-19</v>
          </cell>
          <cell r="E1328" t="str">
            <v>8064 PD</v>
          </cell>
          <cell r="F1328" t="str">
            <v>Zwartsluis</v>
          </cell>
          <cell r="G1328">
            <v>16193</v>
          </cell>
        </row>
        <row r="1329">
          <cell r="B1329" t="str">
            <v>hedaal b.v.</v>
          </cell>
          <cell r="C1329" t="str">
            <v>Hardwareweg</v>
          </cell>
          <cell r="D1329" t="str">
            <v>4</v>
          </cell>
          <cell r="E1329" t="str">
            <v>3821 BM</v>
          </cell>
          <cell r="F1329" t="str">
            <v>Amersfoort</v>
          </cell>
          <cell r="G1329">
            <v>10156</v>
          </cell>
        </row>
        <row r="1330">
          <cell r="B1330" t="str">
            <v>heegde</v>
          </cell>
          <cell r="C1330" t="str">
            <v>Merelhof</v>
          </cell>
          <cell r="D1330" t="str">
            <v>83</v>
          </cell>
          <cell r="E1330" t="str">
            <v>1403 CV</v>
          </cell>
          <cell r="F1330" t="str">
            <v>Bussum</v>
          </cell>
          <cell r="G1330">
            <v>15388</v>
          </cell>
        </row>
        <row r="1331">
          <cell r="B1331" t="str">
            <v>heem locaties</v>
          </cell>
          <cell r="C1331" t="str">
            <v>Randwijcklaan</v>
          </cell>
          <cell r="D1331" t="str">
            <v>13</v>
          </cell>
          <cell r="E1331" t="str">
            <v>1181 BL</v>
          </cell>
          <cell r="F1331" t="str">
            <v>Amstelveen</v>
          </cell>
          <cell r="G1331">
            <v>16829</v>
          </cell>
        </row>
        <row r="1332">
          <cell r="B1332" t="str">
            <v>heemstra</v>
          </cell>
          <cell r="C1332" t="str">
            <v>Jacob Obrechtlaan</v>
          </cell>
          <cell r="D1332" t="str">
            <v>16</v>
          </cell>
          <cell r="E1332" t="str">
            <v>2132 KV</v>
          </cell>
          <cell r="F1332" t="str">
            <v>Hoofddorp</v>
          </cell>
          <cell r="G1332">
            <v>12440</v>
          </cell>
        </row>
        <row r="1333">
          <cell r="B1333" t="str">
            <v>heemstra</v>
          </cell>
          <cell r="C1333" t="str">
            <v>Amstelkade</v>
          </cell>
          <cell r="D1333" t="str">
            <v>23</v>
          </cell>
          <cell r="E1333" t="str">
            <v>3652 MD</v>
          </cell>
          <cell r="F1333" t="str">
            <v>Woerdense Verlaat</v>
          </cell>
          <cell r="G1333">
            <v>16562</v>
          </cell>
        </row>
        <row r="1334">
          <cell r="B1334" t="str">
            <v>hegab</v>
          </cell>
          <cell r="C1334" t="str">
            <v>Waarschapsstraat</v>
          </cell>
          <cell r="D1334" t="str">
            <v>240</v>
          </cell>
          <cell r="E1334" t="str">
            <v>1382 EL</v>
          </cell>
          <cell r="F1334" t="str">
            <v>Weesp</v>
          </cell>
          <cell r="G1334">
            <v>15801</v>
          </cell>
        </row>
        <row r="1335">
          <cell r="B1335" t="str">
            <v>hegeman ontwikkeling b.v.</v>
          </cell>
          <cell r="C1335" t="str">
            <v>Bornerbroeksestraat</v>
          </cell>
          <cell r="D1335" t="str">
            <v>155</v>
          </cell>
          <cell r="E1335" t="str">
            <v>7601 BG</v>
          </cell>
          <cell r="F1335" t="str">
            <v>Almelo</v>
          </cell>
          <cell r="G1335">
            <v>17025</v>
          </cell>
        </row>
        <row r="1336">
          <cell r="B1336" t="str">
            <v>heicom b.v.</v>
          </cell>
          <cell r="C1336" t="str">
            <v>Broekeroordseweg</v>
          </cell>
          <cell r="D1336" t="str">
            <v>3</v>
          </cell>
          <cell r="E1336" t="str">
            <v>8095 RM</v>
          </cell>
          <cell r="F1336" t="str">
            <v>'t Loo Oldebroek</v>
          </cell>
          <cell r="G1336">
            <v>18122</v>
          </cell>
        </row>
        <row r="1337">
          <cell r="B1337" t="str">
            <v>heidezicht exploitatie b.v.</v>
          </cell>
          <cell r="C1337" t="str">
            <v>Randweg</v>
          </cell>
          <cell r="D1337" t="str">
            <v>2</v>
          </cell>
          <cell r="E1337" t="str">
            <v>1403 XT</v>
          </cell>
          <cell r="F1337" t="str">
            <v>Bussum</v>
          </cell>
          <cell r="G1337">
            <v>17382</v>
          </cell>
        </row>
        <row r="1338">
          <cell r="B1338" t="str">
            <v>heigo</v>
          </cell>
          <cell r="C1338" t="str">
            <v>Industrieweg Oost</v>
          </cell>
          <cell r="D1338" t="str">
            <v>28</v>
          </cell>
          <cell r="E1338" t="str">
            <v>6662 NE</v>
          </cell>
          <cell r="F1338" t="str">
            <v>Elst</v>
          </cell>
          <cell r="G1338">
            <v>12888</v>
          </cell>
        </row>
        <row r="1339">
          <cell r="B1339" t="str">
            <v>heijdra</v>
          </cell>
          <cell r="C1339" t="str">
            <v>Korte Muiderweg</v>
          </cell>
          <cell r="D1339" t="str">
            <v>57</v>
          </cell>
          <cell r="E1339" t="str">
            <v>1382 LP</v>
          </cell>
          <cell r="F1339" t="str">
            <v>Weesp</v>
          </cell>
          <cell r="G1339">
            <v>13014</v>
          </cell>
        </row>
        <row r="1340">
          <cell r="B1340" t="str">
            <v>heijmans utiliteit b.v.</v>
          </cell>
          <cell r="C1340" t="str">
            <v>Graafsebaan</v>
          </cell>
          <cell r="D1340" t="str">
            <v>65</v>
          </cell>
          <cell r="E1340" t="str">
            <v>5248 JT</v>
          </cell>
          <cell r="F1340" t="str">
            <v>Rosmalen</v>
          </cell>
          <cell r="G1340">
            <v>15785</v>
          </cell>
        </row>
        <row r="1341">
          <cell r="B1341" t="str">
            <v>heikens advocatuur</v>
          </cell>
          <cell r="C1341" t="str">
            <v>Prinsengracht</v>
          </cell>
          <cell r="D1341" t="str">
            <v>183</v>
          </cell>
          <cell r="E1341" t="str">
            <v>1015 DS</v>
          </cell>
          <cell r="F1341" t="str">
            <v>Amsterdam</v>
          </cell>
          <cell r="G1341">
            <v>16108</v>
          </cell>
        </row>
        <row r="1342">
          <cell r="B1342" t="str">
            <v>heineke</v>
          </cell>
          <cell r="C1342" t="str">
            <v>Antoni van Leeuwenhoekweg</v>
          </cell>
          <cell r="D1342" t="str">
            <v>45</v>
          </cell>
          <cell r="E1342" t="str">
            <v>1401 VX</v>
          </cell>
          <cell r="F1342" t="str">
            <v>Bussum</v>
          </cell>
          <cell r="G1342">
            <v>17049</v>
          </cell>
        </row>
        <row r="1343">
          <cell r="B1343" t="str">
            <v>heinen delftware trading b.v.</v>
          </cell>
          <cell r="C1343" t="str">
            <v>Industrieweg</v>
          </cell>
          <cell r="D1343" t="str">
            <v>7</v>
          </cell>
          <cell r="E1343" t="str">
            <v>3881 LB</v>
          </cell>
          <cell r="F1343" t="str">
            <v>Putten</v>
          </cell>
          <cell r="G1343">
            <v>18173</v>
          </cell>
        </row>
        <row r="1344">
          <cell r="B1344" t="str">
            <v>heiso gmbh</v>
          </cell>
          <cell r="C1344" t="str">
            <v>Unnerweg</v>
          </cell>
          <cell r="D1344" t="str">
            <v>1</v>
          </cell>
          <cell r="E1344" t="str">
            <v>49688</v>
          </cell>
          <cell r="F1344" t="str">
            <v>Lastrup</v>
          </cell>
          <cell r="G1344">
            <v>14712</v>
          </cell>
        </row>
        <row r="1345">
          <cell r="B1345" t="str">
            <v>hejsan</v>
          </cell>
          <cell r="C1345" t="str">
            <v>Jacob van Campenlaan</v>
          </cell>
          <cell r="D1345" t="str">
            <v>381</v>
          </cell>
          <cell r="E1345" t="str">
            <v>1222 KL</v>
          </cell>
          <cell r="F1345" t="str">
            <v>Hilversum</v>
          </cell>
          <cell r="G1345">
            <v>14404</v>
          </cell>
        </row>
        <row r="1346">
          <cell r="B1346" t="str">
            <v>hekbouw b.v.</v>
          </cell>
          <cell r="C1346" t="str">
            <v>Noordstraat</v>
          </cell>
          <cell r="D1346" t="str">
            <v>4</v>
          </cell>
          <cell r="E1346" t="str">
            <v>4641 SE</v>
          </cell>
          <cell r="F1346" t="str">
            <v>Ossendrecht</v>
          </cell>
          <cell r="G1346">
            <v>17287</v>
          </cell>
        </row>
        <row r="1347">
          <cell r="B1347" t="str">
            <v>hekkelman advocaten n.v.</v>
          </cell>
          <cell r="C1347" t="str">
            <v>Oranjesingel</v>
          </cell>
          <cell r="D1347" t="str">
            <v>1</v>
          </cell>
          <cell r="E1347" t="str">
            <v>6511 NJ</v>
          </cell>
          <cell r="F1347" t="str">
            <v>Nijmegen</v>
          </cell>
          <cell r="G1347">
            <v>18146</v>
          </cell>
        </row>
        <row r="1348">
          <cell r="B1348" t="str">
            <v>hekwerk soest</v>
          </cell>
          <cell r="C1348" t="str">
            <v>Nieuwegracht</v>
          </cell>
          <cell r="D1348" t="str">
            <v>2</v>
          </cell>
          <cell r="E1348" t="str">
            <v>3763 LB</v>
          </cell>
          <cell r="F1348" t="str">
            <v>Soest</v>
          </cell>
          <cell r="G1348">
            <v>12498</v>
          </cell>
        </row>
        <row r="1349">
          <cell r="B1349" t="str">
            <v>helden opvang bussum b.v.</v>
          </cell>
          <cell r="C1349" t="str">
            <v>Brinklaan</v>
          </cell>
          <cell r="D1349" t="str">
            <v>117</v>
          </cell>
          <cell r="E1349" t="str">
            <v>1404 GB</v>
          </cell>
          <cell r="F1349" t="str">
            <v>Bussum</v>
          </cell>
          <cell r="G1349">
            <v>17932</v>
          </cell>
        </row>
        <row r="1350">
          <cell r="B1350" t="str">
            <v>helder lunteren b.v.</v>
          </cell>
          <cell r="C1350" t="str">
            <v>Edeseweg</v>
          </cell>
          <cell r="D1350" t="str">
            <v>111</v>
          </cell>
          <cell r="E1350" t="str">
            <v>6732 DA</v>
          </cell>
          <cell r="F1350" t="str">
            <v>Harskamp</v>
          </cell>
          <cell r="G1350">
            <v>16682</v>
          </cell>
        </row>
        <row r="1351">
          <cell r="B1351" t="str">
            <v>heldere5er</v>
          </cell>
          <cell r="C1351" t="str">
            <v>Televiesieweg</v>
          </cell>
          <cell r="D1351" t="str">
            <v>53</v>
          </cell>
          <cell r="E1351" t="str">
            <v>1322 AJ</v>
          </cell>
          <cell r="F1351" t="str">
            <v>Almere</v>
          </cell>
          <cell r="G1351">
            <v>17889</v>
          </cell>
        </row>
        <row r="1352">
          <cell r="B1352" t="str">
            <v>helga snel architecten</v>
          </cell>
          <cell r="C1352" t="str">
            <v>Schiekade</v>
          </cell>
          <cell r="D1352" t="str">
            <v>189</v>
          </cell>
          <cell r="E1352" t="str">
            <v>3013 BR</v>
          </cell>
          <cell r="F1352" t="str">
            <v>Rotterdam</v>
          </cell>
          <cell r="G1352">
            <v>16498</v>
          </cell>
        </row>
        <row r="1353">
          <cell r="B1353" t="str">
            <v>helix advies b.v.</v>
          </cell>
          <cell r="C1353" t="str">
            <v>Meridiaan</v>
          </cell>
          <cell r="D1353" t="str">
            <v>26</v>
          </cell>
          <cell r="E1353" t="str">
            <v>2801 DA</v>
          </cell>
          <cell r="F1353" t="str">
            <v>Gouda</v>
          </cell>
          <cell r="G1353">
            <v>17162</v>
          </cell>
        </row>
        <row r="1354">
          <cell r="B1354" t="str">
            <v>hema bakkerijen b.v.</v>
          </cell>
          <cell r="C1354" t="str">
            <v>NDSM-straat</v>
          </cell>
          <cell r="D1354" t="str">
            <v>10</v>
          </cell>
          <cell r="E1354" t="str">
            <v>1033 SB</v>
          </cell>
          <cell r="F1354" t="str">
            <v>Amsterdam</v>
          </cell>
          <cell r="G1354">
            <v>15199</v>
          </cell>
        </row>
        <row r="1355">
          <cell r="B1355" t="str">
            <v>héman horecaverhuur</v>
          </cell>
          <cell r="C1355" t="str">
            <v>Joan Muyskenweg</v>
          </cell>
          <cell r="D1355" t="str">
            <v>34</v>
          </cell>
          <cell r="E1355" t="str">
            <v>1114 AN</v>
          </cell>
          <cell r="F1355" t="str">
            <v>Amsterdam</v>
          </cell>
          <cell r="G1355">
            <v>16897</v>
          </cell>
        </row>
        <row r="1356">
          <cell r="B1356" t="str">
            <v>hemeco b.v.</v>
          </cell>
          <cell r="C1356" t="str">
            <v>Industrieweg</v>
          </cell>
          <cell r="D1356" t="str">
            <v>2</v>
          </cell>
          <cell r="E1356" t="str">
            <v>5268 BC</v>
          </cell>
          <cell r="F1356" t="str">
            <v>Helvoirt</v>
          </cell>
          <cell r="G1356">
            <v>17267</v>
          </cell>
        </row>
        <row r="1357">
          <cell r="B1357" t="str">
            <v>hendrik van loenen b.v.</v>
          </cell>
          <cell r="C1357" t="str">
            <v>Oud-Loosdrechtsedijk</v>
          </cell>
          <cell r="D1357" t="str">
            <v>42</v>
          </cell>
          <cell r="E1357" t="str">
            <v>1231 NB</v>
          </cell>
          <cell r="F1357" t="str">
            <v>Loosdrecht</v>
          </cell>
          <cell r="G1357">
            <v>17331</v>
          </cell>
        </row>
        <row r="1358">
          <cell r="B1358" t="str">
            <v>hendriksma</v>
          </cell>
          <cell r="C1358" t="str">
            <v>Elise Dammershof</v>
          </cell>
          <cell r="D1358" t="str">
            <v>6</v>
          </cell>
          <cell r="E1358" t="str">
            <v>1403 SC</v>
          </cell>
          <cell r="F1358" t="str">
            <v>Bussum</v>
          </cell>
          <cell r="G1358">
            <v>12648</v>
          </cell>
        </row>
        <row r="1359">
          <cell r="B1359" t="str">
            <v>henk de ruiter consultancy</v>
          </cell>
          <cell r="C1359" t="str">
            <v>Postbus</v>
          </cell>
          <cell r="D1359" t="str">
            <v>10056</v>
          </cell>
          <cell r="E1359" t="str">
            <v>3505 AB</v>
          </cell>
          <cell r="F1359" t="str">
            <v>Utrecht</v>
          </cell>
          <cell r="G1359">
            <v>16018</v>
          </cell>
        </row>
        <row r="1360">
          <cell r="B1360" t="str">
            <v>henkey slot- en sleutelservice</v>
          </cell>
          <cell r="C1360" t="str">
            <v>Markenlaan</v>
          </cell>
          <cell r="D1360" t="str">
            <v>17</v>
          </cell>
          <cell r="E1360" t="str">
            <v>1355 BB</v>
          </cell>
          <cell r="F1360" t="str">
            <v>Almere</v>
          </cell>
          <cell r="G1360">
            <v>10474</v>
          </cell>
        </row>
        <row r="1361">
          <cell r="B1361" t="str">
            <v>hennie puik</v>
          </cell>
          <cell r="C1361" t="str">
            <v>Vaartweg</v>
          </cell>
          <cell r="D1361" t="str">
            <v>113</v>
          </cell>
          <cell r="E1361" t="str">
            <v>1217 SM</v>
          </cell>
          <cell r="F1361" t="str">
            <v>Hilversum</v>
          </cell>
          <cell r="G1361">
            <v>14959</v>
          </cell>
        </row>
        <row r="1362">
          <cell r="B1362" t="str">
            <v>henok semere taxibedrijf</v>
          </cell>
          <cell r="C1362" t="str">
            <v>John Wapenarakade</v>
          </cell>
          <cell r="D1362" t="str">
            <v>69</v>
          </cell>
          <cell r="E1362" t="str">
            <v>3533 TH</v>
          </cell>
          <cell r="F1362" t="str">
            <v>Utrecht</v>
          </cell>
          <cell r="G1362">
            <v>15791</v>
          </cell>
        </row>
        <row r="1363">
          <cell r="B1363" t="str">
            <v>hensbergen</v>
          </cell>
          <cell r="C1363" t="str">
            <v>Neuhuysstraat</v>
          </cell>
          <cell r="D1363" t="str">
            <v>5</v>
          </cell>
          <cell r="E1363" t="str">
            <v>3741 SN</v>
          </cell>
          <cell r="F1363" t="str">
            <v>Baarn</v>
          </cell>
          <cell r="G1363">
            <v>15218</v>
          </cell>
        </row>
        <row r="1364">
          <cell r="B1364" t="str">
            <v>hensbergen</v>
          </cell>
          <cell r="C1364" t="str">
            <v>Lambertus Hortensiuslaan</v>
          </cell>
          <cell r="D1364" t="str">
            <v>36A</v>
          </cell>
          <cell r="E1364" t="str">
            <v>1412 GW</v>
          </cell>
          <cell r="F1364" t="str">
            <v>Naarden</v>
          </cell>
          <cell r="G1364">
            <v>16876</v>
          </cell>
        </row>
        <row r="1365">
          <cell r="B1365" t="str">
            <v>hent</v>
          </cell>
          <cell r="C1365" t="str">
            <v>Majellapark</v>
          </cell>
          <cell r="D1365" t="str">
            <v>56</v>
          </cell>
          <cell r="E1365" t="str">
            <v>1406 TP</v>
          </cell>
          <cell r="F1365" t="str">
            <v>Bussum</v>
          </cell>
          <cell r="G1365">
            <v>16296</v>
          </cell>
        </row>
        <row r="1366">
          <cell r="B1366" t="str">
            <v>heras b.v.</v>
          </cell>
          <cell r="C1366" t="str">
            <v>Hekdam</v>
          </cell>
          <cell r="D1366" t="str">
            <v>1</v>
          </cell>
          <cell r="E1366" t="str">
            <v>5688 JE</v>
          </cell>
          <cell r="F1366" t="str">
            <v>Oirschot</v>
          </cell>
          <cell r="G1366">
            <v>12417</v>
          </cell>
        </row>
        <row r="1367">
          <cell r="B1367" t="str">
            <v>herben</v>
          </cell>
          <cell r="C1367" t="str">
            <v>Hellingstraat</v>
          </cell>
          <cell r="D1367" t="str">
            <v>17</v>
          </cell>
          <cell r="E1367" t="str">
            <v>1398 AT</v>
          </cell>
          <cell r="F1367" t="str">
            <v>Muiden</v>
          </cell>
          <cell r="G1367">
            <v>18026</v>
          </cell>
        </row>
        <row r="1368">
          <cell r="B1368" t="str">
            <v>hercules duik- en servicebedrijf b.v.</v>
          </cell>
          <cell r="C1368" t="str">
            <v>Newtonstraat</v>
          </cell>
          <cell r="D1368" t="str">
            <v>17</v>
          </cell>
          <cell r="E1368" t="str">
            <v>4004 KD</v>
          </cell>
          <cell r="F1368" t="str">
            <v>Tiel</v>
          </cell>
          <cell r="G1368">
            <v>16497</v>
          </cell>
        </row>
        <row r="1369">
          <cell r="B1369" t="str">
            <v>hercules speeltoestellen</v>
          </cell>
          <cell r="C1369" t="str">
            <v>De Buurt</v>
          </cell>
          <cell r="D1369" t="str">
            <v>58</v>
          </cell>
          <cell r="E1369" t="str">
            <v>1606 AH</v>
          </cell>
          <cell r="F1369" t="str">
            <v>Venhuizen</v>
          </cell>
          <cell r="G1369">
            <v>13622</v>
          </cell>
        </row>
        <row r="1370">
          <cell r="B1370" t="str">
            <v>hermsen</v>
          </cell>
          <cell r="C1370" t="str">
            <v>Simon Stevinweg</v>
          </cell>
          <cell r="D1370" t="str">
            <v>54</v>
          </cell>
          <cell r="E1370" t="str">
            <v>1401 TE</v>
          </cell>
          <cell r="F1370" t="str">
            <v>Bussum</v>
          </cell>
          <cell r="G1370">
            <v>14662</v>
          </cell>
        </row>
        <row r="1371">
          <cell r="B1371" t="str">
            <v>hersenstichting</v>
          </cell>
          <cell r="C1371" t="str">
            <v>Maanweg</v>
          </cell>
          <cell r="D1371" t="str">
            <v>174</v>
          </cell>
          <cell r="E1371" t="str">
            <v>2516 AB</v>
          </cell>
          <cell r="F1371" t="str">
            <v>s-Gravenhage</v>
          </cell>
          <cell r="G1371">
            <v>11287</v>
          </cell>
        </row>
        <row r="1372">
          <cell r="B1372" t="str">
            <v>herstelkompas</v>
          </cell>
          <cell r="C1372" t="str">
            <v>IJsvogel</v>
          </cell>
          <cell r="D1372" t="str">
            <v>58</v>
          </cell>
          <cell r="E1372" t="str">
            <v>6988 CN</v>
          </cell>
          <cell r="F1372" t="str">
            <v>Lathum</v>
          </cell>
          <cell r="G1372">
            <v>14923</v>
          </cell>
        </row>
        <row r="1373">
          <cell r="B1373" t="str">
            <v>herwig</v>
          </cell>
          <cell r="C1373" t="str">
            <v>Atalantahof</v>
          </cell>
          <cell r="D1373" t="str">
            <v>3</v>
          </cell>
          <cell r="E1373" t="str">
            <v>3544 VD</v>
          </cell>
          <cell r="F1373" t="str">
            <v>Utrecht</v>
          </cell>
          <cell r="G1373">
            <v>10456</v>
          </cell>
        </row>
        <row r="1374">
          <cell r="B1374" t="str">
            <v>hesselmans &amp; van willegen</v>
          </cell>
          <cell r="C1374" t="str">
            <v>Poortmolenstraat</v>
          </cell>
          <cell r="D1374" t="str">
            <v>26</v>
          </cell>
          <cell r="E1374" t="str">
            <v>1333 MT</v>
          </cell>
          <cell r="F1374" t="str">
            <v>Almere</v>
          </cell>
          <cell r="G1374">
            <v>16331</v>
          </cell>
        </row>
        <row r="1375">
          <cell r="B1375" t="str">
            <v>het balkon</v>
          </cell>
          <cell r="C1375" t="str">
            <v>Oudewand</v>
          </cell>
          <cell r="D1375" t="str">
            <v>39</v>
          </cell>
          <cell r="E1375" t="str">
            <v>7201 LK</v>
          </cell>
          <cell r="F1375" t="str">
            <v>Zutphen</v>
          </cell>
          <cell r="G1375">
            <v>15934</v>
          </cell>
        </row>
        <row r="1376">
          <cell r="B1376" t="str">
            <v>hét gastouderbureau eerlijk en uniek</v>
          </cell>
          <cell r="C1376" t="str">
            <v>Warnsveldseweg</v>
          </cell>
          <cell r="D1376" t="str">
            <v>23</v>
          </cell>
          <cell r="E1376" t="str">
            <v>7204 DA</v>
          </cell>
          <cell r="F1376" t="str">
            <v>Zutphen</v>
          </cell>
          <cell r="G1376">
            <v>16898</v>
          </cell>
        </row>
        <row r="1377">
          <cell r="B1377" t="str">
            <v>het gooise land</v>
          </cell>
          <cell r="C1377" t="str">
            <v>Vlietlaan</v>
          </cell>
          <cell r="D1377" t="str">
            <v>1</v>
          </cell>
          <cell r="E1377" t="str">
            <v>1404 CA</v>
          </cell>
          <cell r="F1377" t="str">
            <v>Bussum</v>
          </cell>
          <cell r="G1377">
            <v>15536</v>
          </cell>
        </row>
        <row r="1378">
          <cell r="B1378" t="str">
            <v>het houtje</v>
          </cell>
          <cell r="C1378" t="str">
            <v>Portlanderdijk</v>
          </cell>
          <cell r="D1378" t="str">
            <v>54</v>
          </cell>
          <cell r="E1378" t="str">
            <v>8111 MC</v>
          </cell>
          <cell r="F1378" t="str">
            <v>Heeten</v>
          </cell>
          <cell r="G1378">
            <v>16454</v>
          </cell>
        </row>
        <row r="1379">
          <cell r="B1379" t="str">
            <v>het it b.v.</v>
          </cell>
          <cell r="C1379" t="str">
            <v>Industrieweg</v>
          </cell>
          <cell r="D1379" t="str">
            <v>5</v>
          </cell>
          <cell r="E1379" t="str">
            <v>2712 LA</v>
          </cell>
          <cell r="F1379" t="str">
            <v>Zoetermeer</v>
          </cell>
          <cell r="G1379">
            <v>16519</v>
          </cell>
        </row>
        <row r="1380">
          <cell r="B1380" t="str">
            <v>het kantoor woz</v>
          </cell>
          <cell r="C1380" t="str">
            <v>Postbus</v>
          </cell>
          <cell r="D1380" t="str">
            <v>1096</v>
          </cell>
          <cell r="E1380" t="str">
            <v>6801 BB</v>
          </cell>
          <cell r="F1380" t="str">
            <v>Arnhem</v>
          </cell>
          <cell r="G1380">
            <v>12342</v>
          </cell>
        </row>
        <row r="1381">
          <cell r="B1381" t="str">
            <v>het kunstpunt / punt 8</v>
          </cell>
          <cell r="C1381" t="str">
            <v>Edisonweg</v>
          </cell>
          <cell r="D1381" t="str">
            <v>11</v>
          </cell>
          <cell r="E1381" t="str">
            <v>3752 LV</v>
          </cell>
          <cell r="F1381" t="str">
            <v>Bunschoten-Spakenburg</v>
          </cell>
          <cell r="G1381">
            <v>18102</v>
          </cell>
        </row>
        <row r="1382">
          <cell r="B1382" t="str">
            <v>het nationaal schoolontbijt</v>
          </cell>
          <cell r="C1382" t="str">
            <v>Postbus</v>
          </cell>
          <cell r="D1382" t="str">
            <v>360</v>
          </cell>
          <cell r="E1382" t="str">
            <v>6700 AJ</v>
          </cell>
          <cell r="F1382" t="str">
            <v>Wageningen</v>
          </cell>
          <cell r="G1382">
            <v>17164</v>
          </cell>
        </row>
        <row r="1383">
          <cell r="B1383" t="str">
            <v>het netwerkcentrum crisisbeheersing b.v.</v>
          </cell>
          <cell r="C1383" t="str">
            <v>Voorstraat</v>
          </cell>
          <cell r="D1383" t="str">
            <v>2</v>
          </cell>
          <cell r="E1383" t="str">
            <v>4161 CT</v>
          </cell>
          <cell r="F1383" t="str">
            <v>Heukelum</v>
          </cell>
          <cell r="G1383">
            <v>14054</v>
          </cell>
        </row>
        <row r="1384">
          <cell r="B1384" t="str">
            <v>het nlp instituut b.v.</v>
          </cell>
          <cell r="C1384" t="str">
            <v>Ijsbaanpad</v>
          </cell>
          <cell r="D1384" t="str">
            <v>11</v>
          </cell>
          <cell r="E1384" t="str">
            <v>1076 CV</v>
          </cell>
          <cell r="F1384" t="str">
            <v>Amsterdam</v>
          </cell>
          <cell r="G1384">
            <v>17636</v>
          </cell>
        </row>
        <row r="1385">
          <cell r="B1385" t="str">
            <v>het opstapje</v>
          </cell>
          <cell r="C1385" t="str">
            <v>Parijsboulevard</v>
          </cell>
          <cell r="D1385" t="str">
            <v>209</v>
          </cell>
          <cell r="E1385" t="str">
            <v>3541 CS</v>
          </cell>
          <cell r="F1385" t="str">
            <v>Utrecht</v>
          </cell>
          <cell r="G1385">
            <v>17633</v>
          </cell>
        </row>
        <row r="1386">
          <cell r="B1386" t="str">
            <v>het projectbedrijf</v>
          </cell>
          <cell r="C1386" t="str">
            <v>Comeniusstraat</v>
          </cell>
          <cell r="D1386" t="str">
            <v>2</v>
          </cell>
          <cell r="E1386" t="str">
            <v>1817 MS</v>
          </cell>
          <cell r="F1386" t="str">
            <v>Alkmaar</v>
          </cell>
          <cell r="G1386">
            <v>14457</v>
          </cell>
        </row>
        <row r="1387">
          <cell r="B1387" t="str">
            <v>het publieke domein</v>
          </cell>
          <cell r="C1387" t="str">
            <v>Utrechtseweg</v>
          </cell>
          <cell r="D1387" t="str">
            <v>75</v>
          </cell>
          <cell r="E1387" t="str">
            <v>3702 AA</v>
          </cell>
          <cell r="F1387" t="str">
            <v>Zeist</v>
          </cell>
          <cell r="G1387">
            <v>13603</v>
          </cell>
        </row>
        <row r="1388">
          <cell r="B1388" t="str">
            <v>het sterrehuis</v>
          </cell>
          <cell r="C1388" t="str">
            <v>Grubbehoeve</v>
          </cell>
          <cell r="D1388" t="str">
            <v>7</v>
          </cell>
          <cell r="E1388" t="str">
            <v>1103 GG</v>
          </cell>
          <cell r="F1388" t="str">
            <v>Amsterdam</v>
          </cell>
          <cell r="G1388">
            <v>15709</v>
          </cell>
        </row>
        <row r="1389">
          <cell r="B1389" t="str">
            <v>het tolkhuis</v>
          </cell>
          <cell r="C1389" t="str">
            <v>Nieuwlarenweg</v>
          </cell>
          <cell r="D1389" t="str">
            <v>7</v>
          </cell>
          <cell r="E1389" t="str">
            <v>1251 KA</v>
          </cell>
          <cell r="F1389" t="str">
            <v>Laren</v>
          </cell>
          <cell r="G1389">
            <v>17662</v>
          </cell>
        </row>
        <row r="1390">
          <cell r="B1390" t="str">
            <v>het zakelijke hart</v>
          </cell>
          <cell r="C1390" t="str">
            <v>Ferdinand Bollaan</v>
          </cell>
          <cell r="D1390" t="str">
            <v>7</v>
          </cell>
          <cell r="E1390" t="str">
            <v>3741 PK</v>
          </cell>
          <cell r="F1390" t="str">
            <v>Baarn</v>
          </cell>
          <cell r="G1390">
            <v>18083</v>
          </cell>
        </row>
        <row r="1391">
          <cell r="B1391" t="str">
            <v>het zandkasteel-zorg b.v.</v>
          </cell>
          <cell r="C1391" t="str">
            <v>Kerklaan</v>
          </cell>
          <cell r="D1391" t="str">
            <v>8</v>
          </cell>
          <cell r="E1391" t="str">
            <v>1241 CM</v>
          </cell>
          <cell r="F1391" t="str">
            <v>Kortenhoef</v>
          </cell>
          <cell r="G1391">
            <v>10643</v>
          </cell>
        </row>
        <row r="1392">
          <cell r="B1392" t="str">
            <v>heukelum</v>
          </cell>
          <cell r="C1392" t="str">
            <v>Blokstraat</v>
          </cell>
          <cell r="D1392" t="str">
            <v>12</v>
          </cell>
          <cell r="E1392" t="str">
            <v>3513 VL</v>
          </cell>
          <cell r="F1392" t="str">
            <v>Utrecht</v>
          </cell>
          <cell r="G1392">
            <v>17087</v>
          </cell>
        </row>
        <row r="1393">
          <cell r="B1393" t="str">
            <v>heuvel</v>
          </cell>
          <cell r="C1393" t="str">
            <v>Baljuw</v>
          </cell>
          <cell r="D1393" t="str">
            <v>12</v>
          </cell>
          <cell r="E1393" t="str">
            <v>1412 DK</v>
          </cell>
          <cell r="F1393" t="str">
            <v>Naarden</v>
          </cell>
          <cell r="G1393">
            <v>13004</v>
          </cell>
        </row>
        <row r="1394">
          <cell r="B1394" t="str">
            <v>heuvelman sound &amp; vision b.v.</v>
          </cell>
          <cell r="C1394" t="str">
            <v>Archimedesstraat</v>
          </cell>
          <cell r="D1394" t="str">
            <v>2</v>
          </cell>
          <cell r="E1394" t="str">
            <v>3401 JB</v>
          </cell>
          <cell r="F1394" t="str">
            <v>Ijsselstein</v>
          </cell>
          <cell r="G1394">
            <v>10108</v>
          </cell>
        </row>
        <row r="1395">
          <cell r="B1395" t="str">
            <v>hevo b.v</v>
          </cell>
          <cell r="C1395" t="str">
            <v>Statenlaan</v>
          </cell>
          <cell r="D1395" t="str">
            <v>8</v>
          </cell>
          <cell r="E1395" t="str">
            <v>5223 LA</v>
          </cell>
          <cell r="F1395" t="str">
            <v>s-Hertogenbosch</v>
          </cell>
          <cell r="G1395">
            <v>14891</v>
          </cell>
        </row>
        <row r="1396">
          <cell r="B1396" t="str">
            <v>heyday facility management b.v.</v>
          </cell>
          <cell r="C1396" t="str">
            <v>Het Zuiderkruis</v>
          </cell>
          <cell r="D1396" t="str">
            <v>51</v>
          </cell>
          <cell r="E1396" t="str">
            <v>5215 MV</v>
          </cell>
          <cell r="F1396" t="str">
            <v>s-Hertogenbosch</v>
          </cell>
          <cell r="G1396">
            <v>17893</v>
          </cell>
        </row>
        <row r="1397">
          <cell r="B1397" t="str">
            <v>heyen makelaars bv</v>
          </cell>
          <cell r="C1397" t="str">
            <v>Kon. Wilhelminalaan</v>
          </cell>
          <cell r="D1397" t="str">
            <v>66</v>
          </cell>
          <cell r="E1397" t="str">
            <v>1412 AZ</v>
          </cell>
          <cell r="F1397" t="str">
            <v>Naarden</v>
          </cell>
          <cell r="G1397">
            <v>13194</v>
          </cell>
        </row>
        <row r="1398">
          <cell r="B1398" t="str">
            <v>hezel</v>
          </cell>
          <cell r="C1398" t="str">
            <v>Geyssendorfferstraat</v>
          </cell>
          <cell r="D1398" t="str">
            <v>15</v>
          </cell>
          <cell r="E1398" t="str">
            <v>1403 VX</v>
          </cell>
          <cell r="F1398" t="str">
            <v>Bussum</v>
          </cell>
          <cell r="G1398">
            <v>15812</v>
          </cell>
        </row>
        <row r="1399">
          <cell r="B1399" t="str">
            <v>hezelburcht b.v.</v>
          </cell>
          <cell r="C1399" t="str">
            <v>Berg en Dalseweg</v>
          </cell>
          <cell r="D1399" t="str">
            <v>122</v>
          </cell>
          <cell r="E1399" t="str">
            <v>6522 BW</v>
          </cell>
          <cell r="F1399" t="str">
            <v>Nijmegen</v>
          </cell>
          <cell r="G1399">
            <v>18121</v>
          </cell>
        </row>
        <row r="1400">
          <cell r="B1400" t="str">
            <v>hielkema</v>
          </cell>
          <cell r="C1400" t="str">
            <v>Bartokweg</v>
          </cell>
          <cell r="D1400" t="str">
            <v>107</v>
          </cell>
          <cell r="E1400" t="str">
            <v>1323 SV</v>
          </cell>
          <cell r="F1400" t="str">
            <v>Almere</v>
          </cell>
          <cell r="G1400">
            <v>17476</v>
          </cell>
        </row>
        <row r="1401">
          <cell r="B1401" t="str">
            <v>hil-coatings b.v.</v>
          </cell>
          <cell r="C1401" t="str">
            <v>Nieuwe Havenweg</v>
          </cell>
          <cell r="D1401" t="str">
            <v>57</v>
          </cell>
          <cell r="E1401" t="str">
            <v>1216 BN</v>
          </cell>
          <cell r="F1401" t="str">
            <v>Hilversum</v>
          </cell>
          <cell r="G1401">
            <v>15690</v>
          </cell>
        </row>
        <row r="1402">
          <cell r="B1402" t="str">
            <v>hilhorst</v>
          </cell>
          <cell r="C1402" t="str">
            <v>Schouw</v>
          </cell>
          <cell r="D1402" t="str">
            <v>37</v>
          </cell>
          <cell r="E1402" t="str">
            <v>1261 LE</v>
          </cell>
          <cell r="F1402" t="str">
            <v>Blaricum</v>
          </cell>
          <cell r="G1402">
            <v>18175</v>
          </cell>
        </row>
        <row r="1403">
          <cell r="B1403" t="str">
            <v>hilhorst lindehuis</v>
          </cell>
          <cell r="C1403" t="str">
            <v>Leemzeulder</v>
          </cell>
          <cell r="D1403" t="str">
            <v>31</v>
          </cell>
          <cell r="E1403" t="str">
            <v>1251 AM</v>
          </cell>
          <cell r="F1403" t="str">
            <v>Laren</v>
          </cell>
          <cell r="G1403">
            <v>12365</v>
          </cell>
        </row>
        <row r="1404">
          <cell r="B1404" t="str">
            <v>historische kring bussum</v>
          </cell>
          <cell r="C1404" t="str">
            <v>Stationsweg</v>
          </cell>
          <cell r="D1404" t="str">
            <v>3</v>
          </cell>
          <cell r="E1404" t="str">
            <v>1404 AN</v>
          </cell>
          <cell r="F1404" t="str">
            <v>Bussum</v>
          </cell>
          <cell r="G1404">
            <v>10587</v>
          </cell>
        </row>
        <row r="1405">
          <cell r="B1405" t="str">
            <v>historische kring stad muiden</v>
          </cell>
          <cell r="C1405" t="str">
            <v>Vestingplein</v>
          </cell>
          <cell r="D1405" t="str">
            <v>1</v>
          </cell>
          <cell r="E1405" t="str">
            <v>1398 VE</v>
          </cell>
          <cell r="F1405" t="str">
            <v>Muiden</v>
          </cell>
          <cell r="G1405">
            <v>11295</v>
          </cell>
        </row>
        <row r="1406">
          <cell r="B1406" t="str">
            <v>historische voertuig club beverwijk</v>
          </cell>
          <cell r="C1406" t="str">
            <v>Zuiderkade</v>
          </cell>
          <cell r="D1406" t="str">
            <v>16</v>
          </cell>
          <cell r="E1406" t="str">
            <v>1848 NG</v>
          </cell>
          <cell r="F1406" t="str">
            <v>Beverwijk</v>
          </cell>
          <cell r="G1406">
            <v>15601</v>
          </cell>
        </row>
        <row r="1407">
          <cell r="B1407" t="str">
            <v>hizkia van kralingen</v>
          </cell>
          <cell r="C1407" t="str">
            <v>Wolga</v>
          </cell>
          <cell r="D1407" t="str">
            <v>16</v>
          </cell>
          <cell r="E1407" t="str">
            <v>2491 BJ</v>
          </cell>
          <cell r="F1407" t="str">
            <v>Den Haag</v>
          </cell>
          <cell r="G1407">
            <v>15797</v>
          </cell>
        </row>
        <row r="1408">
          <cell r="B1408" t="str">
            <v>hjpost makelaars b.v.</v>
          </cell>
          <cell r="C1408" t="str">
            <v>Kameringh Onnesweg</v>
          </cell>
          <cell r="D1408" t="str">
            <v>228</v>
          </cell>
          <cell r="E1408" t="str">
            <v>1223 JP</v>
          </cell>
          <cell r="F1408" t="str">
            <v>Hilversum</v>
          </cell>
          <cell r="G1408">
            <v>14988</v>
          </cell>
        </row>
        <row r="1409">
          <cell r="B1409" t="str">
            <v>hk detachering</v>
          </cell>
          <cell r="C1409" t="str">
            <v>Koornmarkt</v>
          </cell>
          <cell r="D1409" t="str">
            <v>16</v>
          </cell>
          <cell r="E1409" t="str">
            <v>9101 JP</v>
          </cell>
          <cell r="F1409" t="str">
            <v>Dokkum</v>
          </cell>
          <cell r="G1409">
            <v>13629</v>
          </cell>
        </row>
        <row r="1410">
          <cell r="B1410" t="str">
            <v>hm inrichter buitenruimte</v>
          </cell>
          <cell r="C1410" t="str">
            <v>Saigondreef</v>
          </cell>
          <cell r="D1410" t="str">
            <v>19</v>
          </cell>
          <cell r="E1410" t="str">
            <v>3564 HG</v>
          </cell>
          <cell r="F1410" t="str">
            <v>Utrecht</v>
          </cell>
          <cell r="G1410">
            <v>17477</v>
          </cell>
        </row>
        <row r="1411">
          <cell r="B1411" t="str">
            <v>hobeka b.v.</v>
          </cell>
          <cell r="C1411" t="str">
            <v>Jadelaan</v>
          </cell>
          <cell r="D1411" t="str">
            <v>11</v>
          </cell>
          <cell r="E1411" t="str">
            <v>2132 XX</v>
          </cell>
          <cell r="F1411" t="str">
            <v>Hoofddorp</v>
          </cell>
          <cell r="G1411">
            <v>12994</v>
          </cell>
        </row>
        <row r="1412">
          <cell r="B1412" t="str">
            <v>hobeka grootkeukentechniek b.v.</v>
          </cell>
          <cell r="C1412" t="str">
            <v>Jadelaan</v>
          </cell>
          <cell r="D1412" t="str">
            <v>15</v>
          </cell>
          <cell r="E1412" t="str">
            <v>2132 XX</v>
          </cell>
          <cell r="F1412" t="str">
            <v>Hoofddorp</v>
          </cell>
          <cell r="G1412">
            <v>10155</v>
          </cell>
        </row>
        <row r="1413">
          <cell r="B1413" t="str">
            <v>hockeyclub naarden</v>
          </cell>
          <cell r="C1413" t="str">
            <v>Postbus</v>
          </cell>
          <cell r="D1413" t="str">
            <v>5249</v>
          </cell>
          <cell r="E1413" t="str">
            <v>1410 AE</v>
          </cell>
          <cell r="F1413" t="str">
            <v>Naarden</v>
          </cell>
          <cell r="G1413">
            <v>11296</v>
          </cell>
        </row>
        <row r="1414">
          <cell r="B1414" t="str">
            <v>hockeypartner</v>
          </cell>
          <cell r="C1414" t="str">
            <v>Meent</v>
          </cell>
          <cell r="D1414" t="str">
            <v>106</v>
          </cell>
          <cell r="E1414" t="str">
            <v>3011 JR</v>
          </cell>
          <cell r="F1414" t="str">
            <v>Rotterdam</v>
          </cell>
          <cell r="G1414">
            <v>15834</v>
          </cell>
        </row>
        <row r="1415">
          <cell r="B1415" t="str">
            <v>hoefakker</v>
          </cell>
          <cell r="C1415" t="str">
            <v>Utrechtseweg</v>
          </cell>
          <cell r="D1415" t="str">
            <v>374</v>
          </cell>
          <cell r="E1415" t="str">
            <v>3731 GE</v>
          </cell>
          <cell r="F1415" t="str">
            <v>De Bilt</v>
          </cell>
          <cell r="G1415">
            <v>14239</v>
          </cell>
        </row>
        <row r="1416">
          <cell r="B1416" t="str">
            <v>hoek</v>
          </cell>
          <cell r="C1416" t="str">
            <v>Gansoordstraat</v>
          </cell>
          <cell r="D1416" t="str">
            <v>28</v>
          </cell>
          <cell r="E1416" t="str">
            <v>1411 RJ</v>
          </cell>
          <cell r="F1416" t="str">
            <v>Naarden</v>
          </cell>
          <cell r="G1416">
            <v>13348</v>
          </cell>
        </row>
        <row r="1417">
          <cell r="B1417" t="str">
            <v>hoezo projectm. &amp; congresorganisatie bv</v>
          </cell>
          <cell r="C1417" t="str">
            <v>Herenweg</v>
          </cell>
          <cell r="D1417" t="str">
            <v>180</v>
          </cell>
          <cell r="E1417" t="str">
            <v>2101 MV</v>
          </cell>
          <cell r="F1417" t="str">
            <v>Heemstede</v>
          </cell>
          <cell r="G1417">
            <v>13962</v>
          </cell>
        </row>
        <row r="1418">
          <cell r="B1418" t="str">
            <v>hoffelijk financiële zorg n.v.</v>
          </cell>
          <cell r="C1418" t="str">
            <v>Burgemeester Hazenberglaan</v>
          </cell>
          <cell r="D1418" t="str">
            <v>401</v>
          </cell>
          <cell r="E1418" t="str">
            <v>3078 HG</v>
          </cell>
          <cell r="F1418" t="str">
            <v>Rotterdam</v>
          </cell>
          <cell r="G1418">
            <v>16828</v>
          </cell>
        </row>
        <row r="1419">
          <cell r="B1419" t="str">
            <v>hofman</v>
          </cell>
          <cell r="C1419" t="str">
            <v>Sint Vitusstraat</v>
          </cell>
          <cell r="D1419" t="str">
            <v>19</v>
          </cell>
          <cell r="E1419" t="str">
            <v>1404 HR</v>
          </cell>
          <cell r="F1419" t="str">
            <v>Bussum</v>
          </cell>
          <cell r="G1419">
            <v>15462</v>
          </cell>
        </row>
        <row r="1420">
          <cell r="B1420" t="str">
            <v>hofstra advocatuur</v>
          </cell>
          <cell r="C1420" t="str">
            <v>Zeverijnstraat</v>
          </cell>
          <cell r="D1420" t="str">
            <v>6</v>
          </cell>
          <cell r="E1420" t="str">
            <v>1216 GK</v>
          </cell>
          <cell r="F1420" t="str">
            <v>Hilversum</v>
          </cell>
          <cell r="G1420">
            <v>16442</v>
          </cell>
        </row>
        <row r="1421">
          <cell r="B1421" t="str">
            <v>hogenood</v>
          </cell>
          <cell r="C1421" t="str">
            <v>Stationplein</v>
          </cell>
          <cell r="D1421" t="str">
            <v>99</v>
          </cell>
          <cell r="E1421" t="str">
            <v>1703 WE</v>
          </cell>
          <cell r="F1421" t="str">
            <v>Heerhugowaard</v>
          </cell>
          <cell r="G1421">
            <v>15920</v>
          </cell>
        </row>
        <row r="1422">
          <cell r="B1422" t="str">
            <v>hogeschool windesheim</v>
          </cell>
          <cell r="C1422" t="str">
            <v>Campus</v>
          </cell>
          <cell r="D1422" t="str">
            <v>2</v>
          </cell>
          <cell r="E1422" t="str">
            <v>8017 CA</v>
          </cell>
          <cell r="F1422" t="str">
            <v>Zwolle</v>
          </cell>
          <cell r="G1422">
            <v>18104</v>
          </cell>
        </row>
        <row r="1423">
          <cell r="B1423" t="str">
            <v>hoksbergen</v>
          </cell>
          <cell r="C1423" t="str">
            <v>Hanzelaan</v>
          </cell>
          <cell r="D1423" t="str">
            <v>351</v>
          </cell>
          <cell r="E1423" t="str">
            <v>8017 JM</v>
          </cell>
          <cell r="F1423" t="str">
            <v>Zwolle</v>
          </cell>
          <cell r="G1423">
            <v>16406</v>
          </cell>
        </row>
        <row r="1424">
          <cell r="B1424" t="str">
            <v>holland evenementen groep b.v.</v>
          </cell>
          <cell r="C1424" t="str">
            <v>Strandweg</v>
          </cell>
          <cell r="D1424" t="str">
            <v>1</v>
          </cell>
          <cell r="E1424" t="str">
            <v>4011 LZ</v>
          </cell>
          <cell r="F1424" t="str">
            <v>Zoelen</v>
          </cell>
          <cell r="G1424">
            <v>16726</v>
          </cell>
        </row>
        <row r="1425">
          <cell r="B1425" t="str">
            <v>holland inkoop professionals</v>
          </cell>
          <cell r="C1425" t="str">
            <v>van der Hoevenplein</v>
          </cell>
          <cell r="D1425" t="str">
            <v>167</v>
          </cell>
          <cell r="E1425" t="str">
            <v>3072 MK</v>
          </cell>
          <cell r="F1425" t="str">
            <v>Rotterdam</v>
          </cell>
          <cell r="G1425">
            <v>15549</v>
          </cell>
        </row>
        <row r="1426">
          <cell r="B1426" t="str">
            <v>holland mast b.v.</v>
          </cell>
          <cell r="C1426" t="str">
            <v>Tt. Melissaweg</v>
          </cell>
          <cell r="D1426" t="str">
            <v>61</v>
          </cell>
          <cell r="E1426" t="str">
            <v>1033 SP</v>
          </cell>
          <cell r="F1426" t="str">
            <v>Amsterdam</v>
          </cell>
          <cell r="G1426">
            <v>18124</v>
          </cell>
        </row>
        <row r="1427">
          <cell r="B1427" t="str">
            <v>holland sport systems bv</v>
          </cell>
          <cell r="C1427" t="str">
            <v>Storkstraat</v>
          </cell>
          <cell r="D1427" t="str">
            <v>1C</v>
          </cell>
          <cell r="E1427" t="str">
            <v>3905 KX</v>
          </cell>
          <cell r="F1427" t="str">
            <v>Veenenedaal</v>
          </cell>
          <cell r="G1427">
            <v>17525</v>
          </cell>
        </row>
        <row r="1428">
          <cell r="B1428" t="str">
            <v>hollandia hout</v>
          </cell>
          <cell r="C1428" t="str">
            <v>Lagevoortsebos</v>
          </cell>
          <cell r="D1428" t="str">
            <v>1</v>
          </cell>
          <cell r="E1428" t="str">
            <v>5298 LA</v>
          </cell>
          <cell r="F1428" t="str">
            <v>Liempde</v>
          </cell>
          <cell r="G1428">
            <v>15386</v>
          </cell>
        </row>
        <row r="1429">
          <cell r="B1429" t="str">
            <v>holm</v>
          </cell>
          <cell r="C1429" t="str">
            <v>Weesperstraat</v>
          </cell>
          <cell r="D1429" t="str">
            <v>13</v>
          </cell>
          <cell r="E1429" t="str">
            <v>1398 XT</v>
          </cell>
          <cell r="F1429" t="str">
            <v>Muiden</v>
          </cell>
          <cell r="G1429">
            <v>16035</v>
          </cell>
        </row>
        <row r="1430">
          <cell r="B1430" t="str">
            <v>holsboer</v>
          </cell>
          <cell r="C1430" t="str">
            <v>Koningin Emmalaan</v>
          </cell>
          <cell r="D1430" t="str">
            <v>17</v>
          </cell>
          <cell r="E1430" t="str">
            <v>1451 CJ</v>
          </cell>
          <cell r="F1430" t="str">
            <v>Bussum</v>
          </cell>
          <cell r="G1430">
            <v>15943</v>
          </cell>
        </row>
        <row r="1431">
          <cell r="B1431" t="str">
            <v>home instead thuisservice 't gooi bv</v>
          </cell>
          <cell r="C1431" t="str">
            <v>Mozartlaan</v>
          </cell>
          <cell r="D1431" t="str">
            <v>25</v>
          </cell>
          <cell r="E1431" t="str">
            <v>1217 CM</v>
          </cell>
          <cell r="F1431" t="str">
            <v>Hilversum</v>
          </cell>
          <cell r="G1431">
            <v>13965</v>
          </cell>
        </row>
        <row r="1432">
          <cell r="B1432" t="str">
            <v>hommema bliksembeveiliging b.v.</v>
          </cell>
          <cell r="C1432" t="str">
            <v>Lage Maat</v>
          </cell>
          <cell r="D1432" t="str">
            <v>15</v>
          </cell>
          <cell r="E1432" t="str">
            <v>3961 NJ</v>
          </cell>
          <cell r="F1432" t="str">
            <v>Wijk bij Duurstede</v>
          </cell>
          <cell r="G1432">
            <v>14804</v>
          </cell>
        </row>
        <row r="1433">
          <cell r="B1433" t="str">
            <v>honing</v>
          </cell>
          <cell r="C1433" t="str">
            <v>Loevestein</v>
          </cell>
          <cell r="D1433" t="str">
            <v>18</v>
          </cell>
          <cell r="E1433" t="str">
            <v>1275  CT</v>
          </cell>
          <cell r="F1433" t="str">
            <v>Huizen</v>
          </cell>
          <cell r="G1433">
            <v>15516</v>
          </cell>
        </row>
        <row r="1434">
          <cell r="B1434" t="str">
            <v>honk en softbalclub allen weerbaar</v>
          </cell>
          <cell r="C1434" t="str">
            <v>Zanderijweg Sportvallei</v>
          </cell>
          <cell r="D1434" t="str">
            <v>6</v>
          </cell>
          <cell r="E1434" t="str">
            <v>1403 XV</v>
          </cell>
          <cell r="F1434" t="str">
            <v>Bussum</v>
          </cell>
          <cell r="G1434">
            <v>17681</v>
          </cell>
        </row>
        <row r="1435">
          <cell r="B1435" t="str">
            <v>honor piëteitstechniek b.v.</v>
          </cell>
          <cell r="C1435" t="str">
            <v>Palmpolstraat</v>
          </cell>
          <cell r="D1435" t="str">
            <v>88</v>
          </cell>
          <cell r="E1435" t="str">
            <v>1327 CJ</v>
          </cell>
          <cell r="F1435" t="str">
            <v>Almere</v>
          </cell>
          <cell r="G1435">
            <v>16822</v>
          </cell>
        </row>
        <row r="1436">
          <cell r="B1436" t="str">
            <v>honor techniek b.v.</v>
          </cell>
          <cell r="C1436" t="str">
            <v>Palmpolstraat</v>
          </cell>
          <cell r="D1436" t="str">
            <v>88</v>
          </cell>
          <cell r="E1436" t="str">
            <v>1327 CJ</v>
          </cell>
          <cell r="F1436" t="str">
            <v>Almere</v>
          </cell>
          <cell r="G1436">
            <v>12824</v>
          </cell>
        </row>
        <row r="1437">
          <cell r="B1437" t="str">
            <v>hoofd publiekszaken gemeente diemen</v>
          </cell>
          <cell r="C1437" t="str">
            <v>Postbus</v>
          </cell>
          <cell r="D1437" t="str">
            <v>191</v>
          </cell>
          <cell r="E1437" t="str">
            <v>1110 AD</v>
          </cell>
          <cell r="F1437" t="str">
            <v>Diemen</v>
          </cell>
          <cell r="G1437">
            <v>11669</v>
          </cell>
        </row>
        <row r="1438">
          <cell r="B1438" t="str">
            <v>hooggevoelig heel gewoon v.o.f.</v>
          </cell>
          <cell r="C1438" t="str">
            <v>Schuilenbergerweg</v>
          </cell>
          <cell r="D1438" t="str">
            <v>4</v>
          </cell>
          <cell r="E1438" t="str">
            <v>8121 RA</v>
          </cell>
          <cell r="F1438" t="str">
            <v>Olst</v>
          </cell>
          <cell r="G1438">
            <v>16392</v>
          </cell>
        </row>
        <row r="1439">
          <cell r="B1439" t="str">
            <v>hors art</v>
          </cell>
          <cell r="C1439" t="str">
            <v>Korte Zijlweg</v>
          </cell>
          <cell r="D1439" t="str">
            <v>19</v>
          </cell>
          <cell r="E1439" t="str">
            <v>2051 BD</v>
          </cell>
          <cell r="F1439" t="str">
            <v>Overveen</v>
          </cell>
          <cell r="G1439">
            <v>17068</v>
          </cell>
        </row>
        <row r="1440">
          <cell r="B1440" t="str">
            <v>horst en van de graaff notarissen</v>
          </cell>
          <cell r="C1440" t="str">
            <v>Postbus</v>
          </cell>
          <cell r="D1440" t="str">
            <v>2383</v>
          </cell>
          <cell r="E1440" t="str">
            <v>1200 CJ</v>
          </cell>
          <cell r="F1440" t="str">
            <v>Hilversum</v>
          </cell>
          <cell r="G1440">
            <v>11305</v>
          </cell>
        </row>
        <row r="1441">
          <cell r="B1441" t="str">
            <v>hosseini</v>
          </cell>
          <cell r="C1441" t="str">
            <v>Hoordweg</v>
          </cell>
          <cell r="D1441" t="str">
            <v>104</v>
          </cell>
          <cell r="E1441" t="str">
            <v>8166 AH</v>
          </cell>
          <cell r="F1441" t="str">
            <v>Emst</v>
          </cell>
          <cell r="G1441">
            <v>17038</v>
          </cell>
        </row>
        <row r="1442">
          <cell r="B1442" t="str">
            <v>hotel supply international b.v.</v>
          </cell>
          <cell r="C1442" t="str">
            <v>Donkere Soaarne</v>
          </cell>
          <cell r="D1442" t="str">
            <v>22</v>
          </cell>
          <cell r="E1442" t="str">
            <v>2211 JG</v>
          </cell>
          <cell r="F1442" t="str">
            <v>Haarlem</v>
          </cell>
          <cell r="G1442">
            <v>15775</v>
          </cell>
        </row>
        <row r="1443">
          <cell r="B1443" t="str">
            <v>hotel-restaurant het rechthuis,</v>
          </cell>
          <cell r="C1443" t="str">
            <v>Googweg</v>
          </cell>
          <cell r="D1443" t="str">
            <v>1</v>
          </cell>
          <cell r="E1443" t="str">
            <v>1399 EP</v>
          </cell>
          <cell r="F1443" t="str">
            <v>Muiderberg</v>
          </cell>
          <cell r="G1443">
            <v>15723</v>
          </cell>
        </row>
        <row r="1444">
          <cell r="B1444" t="str">
            <v>houb</v>
          </cell>
          <cell r="C1444" t="str">
            <v>Pr. Marijkestraat</v>
          </cell>
          <cell r="D1444" t="str">
            <v>29</v>
          </cell>
          <cell r="E1444" t="str">
            <v>1398 CL</v>
          </cell>
          <cell r="F1444" t="str">
            <v>Muiden</v>
          </cell>
          <cell r="G1444">
            <v>13467</v>
          </cell>
        </row>
        <row r="1445">
          <cell r="B1445" t="str">
            <v>house of deep democracy</v>
          </cell>
          <cell r="C1445" t="str">
            <v>Conradstraat</v>
          </cell>
          <cell r="D1445" t="str">
            <v>1082</v>
          </cell>
          <cell r="E1445" t="str">
            <v>1018 NL</v>
          </cell>
          <cell r="F1445" t="str">
            <v>Amsterdam</v>
          </cell>
          <cell r="G1445">
            <v>17329</v>
          </cell>
        </row>
        <row r="1446">
          <cell r="B1446" t="str">
            <v>houtplezier b.v.</v>
          </cell>
          <cell r="C1446" t="str">
            <v>Zuiderkade</v>
          </cell>
          <cell r="D1446" t="str">
            <v>44</v>
          </cell>
          <cell r="E1446" t="str">
            <v>6718 PJ</v>
          </cell>
          <cell r="F1446" t="str">
            <v>Ede</v>
          </cell>
          <cell r="G1446">
            <v>16483</v>
          </cell>
        </row>
        <row r="1447">
          <cell r="B1447" t="str">
            <v>hovell</v>
          </cell>
          <cell r="C1447" t="str">
            <v>Frans Halslaan</v>
          </cell>
          <cell r="D1447" t="str">
            <v>5</v>
          </cell>
          <cell r="E1447" t="str">
            <v>1412 HS</v>
          </cell>
          <cell r="F1447" t="str">
            <v>Naarden</v>
          </cell>
          <cell r="G1447">
            <v>17045</v>
          </cell>
        </row>
        <row r="1448">
          <cell r="B1448" t="str">
            <v>hoven</v>
          </cell>
          <cell r="C1448" t="str">
            <v>Hooftlaan</v>
          </cell>
          <cell r="D1448" t="str">
            <v>22</v>
          </cell>
          <cell r="E1448" t="str">
            <v>1401 EE</v>
          </cell>
          <cell r="F1448" t="str">
            <v>Bussum</v>
          </cell>
          <cell r="G1448">
            <v>17362</v>
          </cell>
        </row>
        <row r="1449">
          <cell r="B1449" t="str">
            <v>hoveniers &amp; klussen willem van boeijen</v>
          </cell>
          <cell r="C1449" t="str">
            <v>Laanstraat</v>
          </cell>
          <cell r="D1449" t="str">
            <v>49</v>
          </cell>
          <cell r="E1449" t="str">
            <v>3762 KB</v>
          </cell>
          <cell r="F1449" t="str">
            <v>Soest</v>
          </cell>
          <cell r="G1449">
            <v>10582</v>
          </cell>
        </row>
        <row r="1450">
          <cell r="B1450" t="str">
            <v>hoveniersbedrijf r. van dijk</v>
          </cell>
          <cell r="C1450" t="str">
            <v>In ’t Vizier</v>
          </cell>
          <cell r="D1450" t="str">
            <v>2</v>
          </cell>
          <cell r="E1450" t="str">
            <v>8309 AS</v>
          </cell>
          <cell r="F1450" t="str">
            <v>Tollebeek</v>
          </cell>
          <cell r="G1450">
            <v>17174</v>
          </cell>
        </row>
        <row r="1451">
          <cell r="B1451" t="str">
            <v>howaboutyou</v>
          </cell>
          <cell r="C1451" t="str">
            <v>Kerkstraat</v>
          </cell>
          <cell r="D1451" t="str">
            <v>18</v>
          </cell>
          <cell r="E1451" t="str">
            <v>5328 AB</v>
          </cell>
          <cell r="F1451" t="str">
            <v>Rossum</v>
          </cell>
          <cell r="G1451">
            <v>12656</v>
          </cell>
        </row>
        <row r="1452">
          <cell r="B1452" t="str">
            <v>hr groep streetcare</v>
          </cell>
          <cell r="C1452" t="str">
            <v>Frijdastraat</v>
          </cell>
          <cell r="D1452" t="str">
            <v>17</v>
          </cell>
          <cell r="E1452" t="str">
            <v>2288 EX</v>
          </cell>
          <cell r="F1452" t="str">
            <v>Rijswijk</v>
          </cell>
          <cell r="G1452">
            <v>15921</v>
          </cell>
        </row>
        <row r="1453">
          <cell r="B1453" t="str">
            <v>hr groep streetcare b.v.</v>
          </cell>
          <cell r="C1453" t="str">
            <v>Postbus</v>
          </cell>
          <cell r="D1453" t="str">
            <v>577</v>
          </cell>
          <cell r="E1453" t="str">
            <v>2280 AN</v>
          </cell>
          <cell r="F1453" t="str">
            <v>Rijswijk</v>
          </cell>
          <cell r="G1453">
            <v>16919</v>
          </cell>
        </row>
        <row r="1454">
          <cell r="B1454" t="str">
            <v>hr-ict</v>
          </cell>
          <cell r="C1454" t="str">
            <v>Plein</v>
          </cell>
          <cell r="D1454" t="str">
            <v>2</v>
          </cell>
          <cell r="E1454" t="str">
            <v>2471 AN</v>
          </cell>
          <cell r="F1454" t="str">
            <v>Zwammerdam</v>
          </cell>
          <cell r="G1454">
            <v>15242</v>
          </cell>
        </row>
        <row r="1455">
          <cell r="B1455" t="str">
            <v>hr21</v>
          </cell>
          <cell r="C1455" t="str">
            <v>Postbus</v>
          </cell>
          <cell r="D1455" t="str">
            <v>18534</v>
          </cell>
          <cell r="E1455" t="str">
            <v>2502 EM</v>
          </cell>
          <cell r="F1455" t="str">
            <v>Den Haag</v>
          </cell>
          <cell r="G1455">
            <v>10336</v>
          </cell>
        </row>
        <row r="1456">
          <cell r="B1456" t="str">
            <v>hre advocatuur</v>
          </cell>
          <cell r="C1456" t="str">
            <v>Kerklaan</v>
          </cell>
          <cell r="D1456" t="str">
            <v>11</v>
          </cell>
          <cell r="E1456" t="str">
            <v>1961 GA</v>
          </cell>
          <cell r="F1456" t="str">
            <v>Heemskerk</v>
          </cell>
          <cell r="G1456">
            <v>17293</v>
          </cell>
        </row>
        <row r="1457">
          <cell r="B1457" t="str">
            <v>hsk interventie b.v.</v>
          </cell>
          <cell r="C1457" t="str">
            <v>Velperweg</v>
          </cell>
          <cell r="D1457" t="str">
            <v>26</v>
          </cell>
          <cell r="E1457" t="str">
            <v>6824 BJ</v>
          </cell>
          <cell r="F1457" t="str">
            <v>Arnhem</v>
          </cell>
          <cell r="G1457">
            <v>16779</v>
          </cell>
        </row>
        <row r="1458">
          <cell r="B1458" t="str">
            <v>huisjeboompjefietsje</v>
          </cell>
          <cell r="C1458" t="str">
            <v>Westwalstraat</v>
          </cell>
          <cell r="D1458" t="str">
            <v>B t.o. 27</v>
          </cell>
          <cell r="E1458" t="str">
            <v>1411 PC</v>
          </cell>
          <cell r="F1458" t="str">
            <v>Naarden</v>
          </cell>
          <cell r="G1458">
            <v>17116</v>
          </cell>
        </row>
        <row r="1459">
          <cell r="B1459" t="str">
            <v>huizinga</v>
          </cell>
          <cell r="C1459" t="str">
            <v>Gildestraat</v>
          </cell>
          <cell r="D1459" t="str">
            <v>21</v>
          </cell>
          <cell r="E1459" t="str">
            <v>1401 TS</v>
          </cell>
          <cell r="F1459" t="str">
            <v>Bussum</v>
          </cell>
          <cell r="G1459">
            <v>17132</v>
          </cell>
        </row>
        <row r="1460">
          <cell r="B1460" t="str">
            <v>hulscher</v>
          </cell>
          <cell r="C1460" t="str">
            <v>Van Riebeeckstraat</v>
          </cell>
          <cell r="D1460" t="str">
            <v>17</v>
          </cell>
          <cell r="E1460" t="str">
            <v>1403 XH</v>
          </cell>
          <cell r="F1460" t="str">
            <v>Bussum</v>
          </cell>
          <cell r="G1460">
            <v>16658</v>
          </cell>
        </row>
        <row r="1461">
          <cell r="B1461" t="str">
            <v>hulshoff verhuis- en transportbedrijf bv</v>
          </cell>
          <cell r="C1461" t="str">
            <v>Back- upstraat</v>
          </cell>
          <cell r="D1461" t="str">
            <v>25</v>
          </cell>
          <cell r="E1461" t="str">
            <v>1033 NX</v>
          </cell>
          <cell r="F1461" t="str">
            <v>Amsterdam</v>
          </cell>
          <cell r="G1461">
            <v>10419</v>
          </cell>
        </row>
        <row r="1462">
          <cell r="B1462" t="str">
            <v>human dimensions b.v.</v>
          </cell>
          <cell r="C1462" t="str">
            <v>Obrechtstraat</v>
          </cell>
          <cell r="D1462" t="str">
            <v>19</v>
          </cell>
          <cell r="E1462" t="str">
            <v>3572 EB</v>
          </cell>
          <cell r="F1462" t="str">
            <v>Utrecht</v>
          </cell>
          <cell r="G1462">
            <v>15514</v>
          </cell>
        </row>
        <row r="1463">
          <cell r="B1463" t="str">
            <v>humancapitalcare b.v.</v>
          </cell>
          <cell r="C1463" t="str">
            <v>Science Park Eindhoven</v>
          </cell>
          <cell r="D1463" t="str">
            <v>5127</v>
          </cell>
          <cell r="E1463" t="str">
            <v>5692 ED</v>
          </cell>
          <cell r="F1463" t="str">
            <v>Son en Breugel</v>
          </cell>
          <cell r="G1463">
            <v>16869</v>
          </cell>
        </row>
        <row r="1464">
          <cell r="B1464" t="str">
            <v>humanitas</v>
          </cell>
          <cell r="C1464" t="str">
            <v>Sarphatistraat</v>
          </cell>
          <cell r="D1464" t="str">
            <v>4</v>
          </cell>
          <cell r="E1464" t="str">
            <v>1017 WS</v>
          </cell>
          <cell r="F1464" t="str">
            <v>Amsterdam</v>
          </cell>
          <cell r="G1464">
            <v>15035</v>
          </cell>
        </row>
        <row r="1465">
          <cell r="B1465" t="str">
            <v>huren zonder zorgen b.v.</v>
          </cell>
          <cell r="C1465" t="str">
            <v>Reeënlaan</v>
          </cell>
          <cell r="D1465" t="str">
            <v>38</v>
          </cell>
          <cell r="E1465" t="str">
            <v>6741 AX</v>
          </cell>
          <cell r="F1465" t="str">
            <v>Lunteren</v>
          </cell>
          <cell r="G1465">
            <v>16929</v>
          </cell>
        </row>
        <row r="1466">
          <cell r="B1466" t="str">
            <v>hvb bouw b.v.</v>
          </cell>
          <cell r="C1466" t="str">
            <v>Prinses Beatrixlaan</v>
          </cell>
          <cell r="D1466" t="str">
            <v>25</v>
          </cell>
          <cell r="E1466" t="str">
            <v>1934 GE</v>
          </cell>
          <cell r="F1466" t="str">
            <v>Egmond aan den Hoef</v>
          </cell>
          <cell r="G1466">
            <v>16970</v>
          </cell>
        </row>
        <row r="1467">
          <cell r="B1467" t="str">
            <v>hvr speeltotaal veenendaal b.v.</v>
          </cell>
          <cell r="C1467" t="str">
            <v>Zuiderkade</v>
          </cell>
          <cell r="D1467" t="str">
            <v>44</v>
          </cell>
          <cell r="E1467" t="str">
            <v>6718 PJ</v>
          </cell>
          <cell r="F1467" t="str">
            <v>Ede</v>
          </cell>
          <cell r="G1467">
            <v>18206</v>
          </cell>
        </row>
        <row r="1468">
          <cell r="B1468" t="str">
            <v>hwc events en rental b.v.</v>
          </cell>
          <cell r="C1468" t="str">
            <v>Pieter Braaijweg</v>
          </cell>
          <cell r="D1468" t="str">
            <v>75</v>
          </cell>
          <cell r="E1468" t="str">
            <v>1114 AJ</v>
          </cell>
          <cell r="F1468" t="str">
            <v>Amsterdam</v>
          </cell>
          <cell r="G1468">
            <v>17208</v>
          </cell>
        </row>
        <row r="1469">
          <cell r="B1469" t="str">
            <v>hydraulic service weesp</v>
          </cell>
          <cell r="C1469" t="str">
            <v>Rijnkade</v>
          </cell>
          <cell r="D1469" t="str">
            <v>2</v>
          </cell>
          <cell r="E1469" t="str">
            <v>1382 GS</v>
          </cell>
          <cell r="F1469" t="str">
            <v>Weesp</v>
          </cell>
          <cell r="G1469">
            <v>12299</v>
          </cell>
        </row>
        <row r="1470">
          <cell r="B1470" t="str">
            <v>hydromade hydrauliekspecialist</v>
          </cell>
          <cell r="C1470" t="str">
            <v>Theemsweg</v>
          </cell>
          <cell r="D1470" t="str">
            <v>72</v>
          </cell>
          <cell r="E1470" t="str">
            <v>1043 BJ</v>
          </cell>
          <cell r="F1470" t="str">
            <v>Amsterdam</v>
          </cell>
          <cell r="G1470">
            <v>10794</v>
          </cell>
        </row>
        <row r="1471">
          <cell r="B1471" t="str">
            <v>hypebright b.v.</v>
          </cell>
          <cell r="C1471" t="str">
            <v>Dorpsstraat</v>
          </cell>
          <cell r="D1471" t="str">
            <v>61</v>
          </cell>
          <cell r="E1471" t="str">
            <v>2343 AX</v>
          </cell>
          <cell r="F1471" t="str">
            <v>Oegstgeest</v>
          </cell>
          <cell r="G1471">
            <v>18016</v>
          </cell>
        </row>
        <row r="1472">
          <cell r="B1472" t="str">
            <v>i-experts b.v.</v>
          </cell>
          <cell r="C1472" t="str">
            <v>Boogschutterstraat</v>
          </cell>
          <cell r="D1472" t="str">
            <v>1</v>
          </cell>
          <cell r="E1472" t="str">
            <v>7324 AE</v>
          </cell>
          <cell r="F1472" t="str">
            <v>Apeldoorn</v>
          </cell>
          <cell r="G1472">
            <v>17917</v>
          </cell>
        </row>
        <row r="1473">
          <cell r="B1473" t="str">
            <v>i-real b.v.</v>
          </cell>
          <cell r="C1473" t="str">
            <v>Stationsweg</v>
          </cell>
          <cell r="D1473" t="str">
            <v>30</v>
          </cell>
          <cell r="E1473" t="str">
            <v>7061 CT</v>
          </cell>
          <cell r="F1473" t="str">
            <v>Terborg</v>
          </cell>
          <cell r="G1473">
            <v>10068</v>
          </cell>
        </row>
        <row r="1474">
          <cell r="B1474" t="str">
            <v>i-taxi gooistad</v>
          </cell>
          <cell r="C1474" t="str">
            <v>Postbus</v>
          </cell>
          <cell r="D1474" t="str">
            <v>3097</v>
          </cell>
          <cell r="E1474" t="str">
            <v>1270 EB</v>
          </cell>
          <cell r="F1474" t="str">
            <v>Huizen</v>
          </cell>
          <cell r="G1474">
            <v>17081</v>
          </cell>
        </row>
        <row r="1475">
          <cell r="B1475" t="str">
            <v>i&amp;o research bv</v>
          </cell>
          <cell r="C1475" t="str">
            <v>Postbus</v>
          </cell>
          <cell r="D1475" t="str">
            <v>563</v>
          </cell>
          <cell r="E1475" t="str">
            <v>7500 AN</v>
          </cell>
          <cell r="F1475" t="str">
            <v>Enschede</v>
          </cell>
          <cell r="G1475">
            <v>10097</v>
          </cell>
        </row>
        <row r="1476">
          <cell r="B1476" t="str">
            <v>icbs de tweemaster</v>
          </cell>
          <cell r="C1476" t="str">
            <v>Amersfoortsestraatweg</v>
          </cell>
          <cell r="D1476" t="str">
            <v>12</v>
          </cell>
          <cell r="E1476" t="str">
            <v>1411 HC</v>
          </cell>
          <cell r="F1476" t="str">
            <v>Naarden</v>
          </cell>
          <cell r="G1476">
            <v>10919</v>
          </cell>
        </row>
        <row r="1477">
          <cell r="B1477" t="str">
            <v>iclean carwash</v>
          </cell>
          <cell r="C1477" t="str">
            <v>Amsterdamsestraatweg</v>
          </cell>
          <cell r="D1477" t="str">
            <v>27</v>
          </cell>
          <cell r="E1477" t="str">
            <v>1411 AW</v>
          </cell>
          <cell r="F1477" t="str">
            <v>Naarden</v>
          </cell>
          <cell r="G1477">
            <v>17271</v>
          </cell>
        </row>
        <row r="1478">
          <cell r="B1478" t="str">
            <v>icm administratie b.v.</v>
          </cell>
          <cell r="C1478" t="str">
            <v>Joseph Haydnlaan</v>
          </cell>
          <cell r="D1478" t="str">
            <v>2</v>
          </cell>
          <cell r="E1478" t="str">
            <v>3533 AE</v>
          </cell>
          <cell r="F1478" t="str">
            <v>Utrecht</v>
          </cell>
          <cell r="G1478">
            <v>16686</v>
          </cell>
        </row>
        <row r="1479">
          <cell r="B1479" t="str">
            <v>icm opleiding &amp;trainingen b.v.</v>
          </cell>
          <cell r="C1479" t="str">
            <v>Joseph Haydnlaan</v>
          </cell>
          <cell r="D1479" t="str">
            <v>2A</v>
          </cell>
          <cell r="E1479" t="str">
            <v>3533 AE</v>
          </cell>
          <cell r="F1479" t="str">
            <v>Utrecht</v>
          </cell>
          <cell r="G1479">
            <v>13526</v>
          </cell>
        </row>
        <row r="1480">
          <cell r="B1480" t="str">
            <v>icq-talent profs b.v.</v>
          </cell>
          <cell r="C1480" t="str">
            <v>Deventerstraat</v>
          </cell>
          <cell r="D1480" t="str">
            <v>28</v>
          </cell>
          <cell r="E1480" t="str">
            <v>7311 LW</v>
          </cell>
          <cell r="F1480" t="str">
            <v>Apeldoorn</v>
          </cell>
          <cell r="G1480">
            <v>17103</v>
          </cell>
        </row>
        <row r="1481">
          <cell r="B1481" t="str">
            <v>ics adviseurs b.v.</v>
          </cell>
          <cell r="C1481" t="str">
            <v>Postbus</v>
          </cell>
          <cell r="D1481" t="str">
            <v>59112</v>
          </cell>
          <cell r="E1481" t="str">
            <v>1040 KC</v>
          </cell>
          <cell r="F1481" t="str">
            <v>Amsterdam</v>
          </cell>
          <cell r="G1481">
            <v>13118</v>
          </cell>
        </row>
        <row r="1482">
          <cell r="B1482" t="str">
            <v>ictrecht academy b.v.</v>
          </cell>
          <cell r="C1482" t="str">
            <v>Jollemanhof</v>
          </cell>
          <cell r="D1482" t="str">
            <v>12</v>
          </cell>
          <cell r="E1482" t="str">
            <v>1019 GW</v>
          </cell>
          <cell r="F1482" t="str">
            <v>Amsterdam</v>
          </cell>
          <cell r="G1482">
            <v>16854</v>
          </cell>
        </row>
        <row r="1483">
          <cell r="B1483" t="str">
            <v>id licht b.v.</v>
          </cell>
          <cell r="C1483" t="str">
            <v>Koolmand</v>
          </cell>
          <cell r="D1483" t="str">
            <v>9</v>
          </cell>
          <cell r="E1483" t="str">
            <v>1724 BC</v>
          </cell>
          <cell r="F1483" t="str">
            <v>Oudkarspel</v>
          </cell>
          <cell r="G1483">
            <v>14910</v>
          </cell>
        </row>
        <row r="1484">
          <cell r="B1484" t="str">
            <v>id-mediaservice</v>
          </cell>
          <cell r="C1484" t="str">
            <v>Boeischop</v>
          </cell>
          <cell r="D1484" t="str">
            <v>7</v>
          </cell>
          <cell r="E1484" t="str">
            <v>1648 HT</v>
          </cell>
          <cell r="F1484" t="str">
            <v>De Goorn</v>
          </cell>
          <cell r="G1484">
            <v>16853</v>
          </cell>
        </row>
        <row r="1485">
          <cell r="B1485" t="str">
            <v>identiteit &amp; diensten b.v.</v>
          </cell>
          <cell r="C1485" t="str">
            <v>Postbus</v>
          </cell>
          <cell r="D1485" t="str">
            <v>5300</v>
          </cell>
          <cell r="E1485" t="str">
            <v>2000  GH</v>
          </cell>
          <cell r="F1485" t="str">
            <v>Haarlem</v>
          </cell>
          <cell r="G1485">
            <v>13093</v>
          </cell>
        </row>
        <row r="1486">
          <cell r="B1486" t="str">
            <v>idverde bomendienst b.v.</v>
          </cell>
          <cell r="C1486" t="str">
            <v>Marowijne</v>
          </cell>
          <cell r="D1486" t="str">
            <v>80</v>
          </cell>
          <cell r="E1486" t="str">
            <v>7333 PJ</v>
          </cell>
          <cell r="F1486" t="str">
            <v>Apeldoorn</v>
          </cell>
          <cell r="G1486">
            <v>12601</v>
          </cell>
        </row>
        <row r="1487">
          <cell r="B1487" t="str">
            <v>ienpm info en procesmanagement bv</v>
          </cell>
          <cell r="C1487" t="str">
            <v>Lauwers</v>
          </cell>
          <cell r="D1487" t="str">
            <v>56</v>
          </cell>
          <cell r="E1487" t="str">
            <v>2631 NN</v>
          </cell>
          <cell r="F1487" t="str">
            <v>Nootdorp</v>
          </cell>
          <cell r="G1487">
            <v>10228</v>
          </cell>
        </row>
        <row r="1488">
          <cell r="B1488" t="str">
            <v>ifco funderingsexpertise bv</v>
          </cell>
          <cell r="C1488" t="str">
            <v>Limaweg</v>
          </cell>
          <cell r="D1488" t="str">
            <v>17</v>
          </cell>
          <cell r="E1488" t="str">
            <v>2743 CB</v>
          </cell>
          <cell r="F1488" t="str">
            <v>Waddinxveen</v>
          </cell>
          <cell r="G1488">
            <v>12967</v>
          </cell>
        </row>
        <row r="1489">
          <cell r="B1489" t="str">
            <v>ijk b.v.</v>
          </cell>
          <cell r="C1489" t="str">
            <v>Vlamovenweg</v>
          </cell>
          <cell r="D1489" t="str">
            <v>4</v>
          </cell>
          <cell r="E1489" t="str">
            <v>5708 JV</v>
          </cell>
          <cell r="F1489" t="str">
            <v>Helmond</v>
          </cell>
          <cell r="G1489">
            <v>14577</v>
          </cell>
        </row>
        <row r="1490">
          <cell r="B1490" t="str">
            <v>ijreka speeltoestellen</v>
          </cell>
          <cell r="C1490" t="str">
            <v>Dalmsholterweg</v>
          </cell>
          <cell r="D1490" t="str">
            <v>5</v>
          </cell>
          <cell r="E1490" t="str">
            <v>7722 KJ</v>
          </cell>
          <cell r="F1490" t="str">
            <v>Dalfsen</v>
          </cell>
          <cell r="G1490">
            <v>16861</v>
          </cell>
        </row>
        <row r="1491">
          <cell r="B1491" t="str">
            <v>ijslander b.v.</v>
          </cell>
          <cell r="C1491" t="str">
            <v>Oude Dijk</v>
          </cell>
          <cell r="D1491" t="str">
            <v>10</v>
          </cell>
          <cell r="E1491" t="str">
            <v>8096 RK</v>
          </cell>
          <cell r="F1491" t="str">
            <v>Oldebroek</v>
          </cell>
          <cell r="G1491">
            <v>15387</v>
          </cell>
        </row>
        <row r="1492">
          <cell r="B1492" t="str">
            <v>ijzerhandel baltus bussum</v>
          </cell>
          <cell r="C1492" t="str">
            <v>Postbus</v>
          </cell>
          <cell r="D1492" t="str">
            <v>216</v>
          </cell>
          <cell r="E1492" t="str">
            <v>1400 AE</v>
          </cell>
          <cell r="F1492" t="str">
            <v>Bussum</v>
          </cell>
          <cell r="G1492">
            <v>10067</v>
          </cell>
        </row>
        <row r="1493">
          <cell r="B1493" t="str">
            <v>il divino wijnen</v>
          </cell>
          <cell r="C1493" t="str">
            <v>Bussumerstraat</v>
          </cell>
          <cell r="D1493" t="str">
            <v>6</v>
          </cell>
          <cell r="E1493" t="str">
            <v>1211 BK</v>
          </cell>
          <cell r="F1493" t="str">
            <v>Hilversum</v>
          </cell>
          <cell r="G1493">
            <v>15840</v>
          </cell>
        </row>
        <row r="1494">
          <cell r="B1494" t="str">
            <v>ilja grijs &amp; groen b.v.</v>
          </cell>
          <cell r="C1494" t="str">
            <v>Reigerlaan</v>
          </cell>
          <cell r="D1494" t="str">
            <v>1</v>
          </cell>
          <cell r="E1494" t="str">
            <v>1241 EB</v>
          </cell>
          <cell r="F1494" t="str">
            <v>Kortenhoef</v>
          </cell>
          <cell r="G1494">
            <v>17969</v>
          </cell>
        </row>
        <row r="1495">
          <cell r="B1495" t="str">
            <v>ilost b.v.</v>
          </cell>
          <cell r="C1495" t="str">
            <v>Weteringschans</v>
          </cell>
          <cell r="D1495" t="str">
            <v>165</v>
          </cell>
          <cell r="E1495" t="str">
            <v>1017 XD</v>
          </cell>
          <cell r="F1495" t="str">
            <v>Amsterdam</v>
          </cell>
          <cell r="G1495">
            <v>10066</v>
          </cell>
        </row>
        <row r="1496">
          <cell r="B1496" t="str">
            <v>ilse vlaming/de groene giraf</v>
          </cell>
          <cell r="C1496" t="str">
            <v>Laarderweg</v>
          </cell>
          <cell r="D1496" t="str">
            <v>306</v>
          </cell>
          <cell r="E1496" t="str">
            <v>1403 RR</v>
          </cell>
          <cell r="F1496" t="str">
            <v>Bussum</v>
          </cell>
          <cell r="G1496">
            <v>16185</v>
          </cell>
        </row>
        <row r="1497">
          <cell r="B1497" t="str">
            <v>immigratie- en naturalisatiedienst</v>
          </cell>
          <cell r="C1497" t="str">
            <v>Postbus</v>
          </cell>
          <cell r="D1497" t="str">
            <v>1821</v>
          </cell>
          <cell r="E1497" t="str">
            <v>2280 DV</v>
          </cell>
          <cell r="F1497" t="str">
            <v>Rijswijk</v>
          </cell>
          <cell r="G1497">
            <v>10437</v>
          </cell>
        </row>
        <row r="1498">
          <cell r="B1498" t="str">
            <v>impact information management bv</v>
          </cell>
          <cell r="C1498" t="str">
            <v>Coendersberglaan</v>
          </cell>
          <cell r="D1498" t="str">
            <v>47</v>
          </cell>
          <cell r="E1498" t="str">
            <v>5709 MA</v>
          </cell>
          <cell r="F1498" t="str">
            <v>Helmond</v>
          </cell>
          <cell r="G1498">
            <v>10009</v>
          </cell>
        </row>
        <row r="1499">
          <cell r="B1499" t="str">
            <v>imsus consultancy b.v.</v>
          </cell>
          <cell r="C1499" t="str">
            <v>Noordervaartdijk</v>
          </cell>
          <cell r="D1499" t="str">
            <v>31</v>
          </cell>
          <cell r="E1499" t="str">
            <v>1561 PT</v>
          </cell>
          <cell r="F1499" t="str">
            <v>Krommenie</v>
          </cell>
          <cell r="G1499">
            <v>18091</v>
          </cell>
        </row>
        <row r="1500">
          <cell r="B1500" t="str">
            <v>in &amp; outdeco</v>
          </cell>
          <cell r="C1500" t="str">
            <v>De Staarten</v>
          </cell>
          <cell r="D1500" t="str">
            <v>18 a</v>
          </cell>
          <cell r="E1500" t="str">
            <v>5281 PL</v>
          </cell>
          <cell r="F1500" t="str">
            <v>Boxtel</v>
          </cell>
          <cell r="G1500">
            <v>17619</v>
          </cell>
        </row>
        <row r="1501">
          <cell r="B1501" t="str">
            <v>in de haak enterprise</v>
          </cell>
          <cell r="C1501" t="str">
            <v>Nieuwe Lellestraat</v>
          </cell>
          <cell r="D1501" t="str">
            <v>48</v>
          </cell>
          <cell r="E1501" t="str">
            <v>1015 ST</v>
          </cell>
          <cell r="F1501" t="str">
            <v>Amsterdam</v>
          </cell>
          <cell r="G1501">
            <v>15573</v>
          </cell>
        </row>
        <row r="1502">
          <cell r="B1502" t="str">
            <v>in zicht</v>
          </cell>
          <cell r="C1502" t="str">
            <v>Almalaan</v>
          </cell>
          <cell r="D1502" t="str">
            <v>6</v>
          </cell>
          <cell r="E1502" t="str">
            <v>3431 GX</v>
          </cell>
          <cell r="F1502" t="str">
            <v>Nieuwegein</v>
          </cell>
          <cell r="G1502">
            <v>16547</v>
          </cell>
        </row>
        <row r="1503">
          <cell r="B1503" t="str">
            <v>indooruitstroom bv</v>
          </cell>
          <cell r="C1503" t="str">
            <v>Coltbaan</v>
          </cell>
          <cell r="D1503" t="str">
            <v>19</v>
          </cell>
          <cell r="E1503" t="str">
            <v>3439 NG</v>
          </cell>
          <cell r="F1503" t="str">
            <v>Nieuwegein</v>
          </cell>
          <cell r="G1503">
            <v>12856</v>
          </cell>
        </row>
        <row r="1504">
          <cell r="B1504" t="str">
            <v>inergy b.v.</v>
          </cell>
          <cell r="C1504" t="str">
            <v>Pelmolenlaan</v>
          </cell>
          <cell r="D1504" t="str">
            <v>2</v>
          </cell>
          <cell r="E1504" t="str">
            <v>3447 GW</v>
          </cell>
          <cell r="F1504" t="str">
            <v>Woerden</v>
          </cell>
          <cell r="G1504">
            <v>16261</v>
          </cell>
        </row>
        <row r="1505">
          <cell r="B1505" t="str">
            <v>infolearn</v>
          </cell>
          <cell r="C1505" t="str">
            <v>Berg en Dalseweg</v>
          </cell>
          <cell r="D1505" t="str">
            <v>123</v>
          </cell>
          <cell r="E1505" t="str">
            <v>6522 BE</v>
          </cell>
          <cell r="F1505" t="str">
            <v>Nijmegen</v>
          </cell>
          <cell r="G1505">
            <v>16155</v>
          </cell>
        </row>
        <row r="1506">
          <cell r="B1506" t="str">
            <v>inforing b.v.</v>
          </cell>
          <cell r="C1506" t="str">
            <v>Verlengde Poolseweg</v>
          </cell>
          <cell r="D1506" t="str">
            <v>24</v>
          </cell>
          <cell r="E1506" t="str">
            <v>4818 CL</v>
          </cell>
          <cell r="F1506" t="str">
            <v>Breda</v>
          </cell>
          <cell r="G1506">
            <v>16461</v>
          </cell>
        </row>
        <row r="1507">
          <cell r="B1507" t="str">
            <v>infra plus b.v.</v>
          </cell>
          <cell r="C1507" t="str">
            <v>Midden Engweg</v>
          </cell>
          <cell r="D1507" t="str">
            <v>21</v>
          </cell>
          <cell r="E1507" t="str">
            <v>3882 TS</v>
          </cell>
          <cell r="F1507" t="str">
            <v>Putten</v>
          </cell>
          <cell r="G1507">
            <v>18187</v>
          </cell>
        </row>
        <row r="1508">
          <cell r="B1508" t="str">
            <v>infradax overheid</v>
          </cell>
          <cell r="C1508" t="str">
            <v>Kerkenbos</v>
          </cell>
          <cell r="D1508" t="str">
            <v>1075</v>
          </cell>
          <cell r="E1508" t="str">
            <v>6546 BB</v>
          </cell>
          <cell r="F1508" t="str">
            <v>Nijmegen</v>
          </cell>
          <cell r="G1508">
            <v>13536</v>
          </cell>
        </row>
        <row r="1509">
          <cell r="B1509" t="str">
            <v>infrahands b.v.</v>
          </cell>
          <cell r="C1509" t="str">
            <v>'s-Gravelandseweg</v>
          </cell>
          <cell r="D1509" t="str">
            <v>32</v>
          </cell>
          <cell r="E1509" t="str">
            <v>1381 HJ</v>
          </cell>
          <cell r="F1509" t="str">
            <v>Weesp</v>
          </cell>
          <cell r="G1509">
            <v>17177</v>
          </cell>
        </row>
        <row r="1510">
          <cell r="B1510" t="str">
            <v>inframeer b.v.</v>
          </cell>
          <cell r="C1510" t="str">
            <v>Vlierberg</v>
          </cell>
          <cell r="D1510" t="str">
            <v>245</v>
          </cell>
          <cell r="E1510" t="str">
            <v>3755 BS</v>
          </cell>
          <cell r="F1510" t="str">
            <v>Eemnes</v>
          </cell>
          <cell r="G1510">
            <v>16348</v>
          </cell>
        </row>
        <row r="1511">
          <cell r="B1511" t="str">
            <v>ing bank n.v.</v>
          </cell>
          <cell r="C1511" t="str">
            <v>Bijlmerplein</v>
          </cell>
          <cell r="D1511" t="str">
            <v>888</v>
          </cell>
          <cell r="E1511" t="str">
            <v>1102 MG</v>
          </cell>
          <cell r="F1511" t="str">
            <v>Amsterdam</v>
          </cell>
          <cell r="G1511">
            <v>10846</v>
          </cell>
        </row>
        <row r="1512">
          <cell r="B1512" t="str">
            <v>ingenico</v>
          </cell>
          <cell r="C1512" t="str">
            <v>Planetenweg</v>
          </cell>
          <cell r="D1512" t="str">
            <v>43</v>
          </cell>
          <cell r="E1512" t="str">
            <v>2132 HM</v>
          </cell>
          <cell r="F1512" t="str">
            <v>Hoofddorp</v>
          </cell>
          <cell r="G1512">
            <v>10855</v>
          </cell>
        </row>
        <row r="1513">
          <cell r="B1513" t="str">
            <v>ingenieursbureau h.m. van joolen b.v.</v>
          </cell>
          <cell r="C1513" t="str">
            <v>De Nieuwe Vaart</v>
          </cell>
          <cell r="D1513" t="str">
            <v>44</v>
          </cell>
          <cell r="E1513" t="str">
            <v>1401 GS</v>
          </cell>
          <cell r="F1513" t="str">
            <v>Bussum</v>
          </cell>
          <cell r="G1513">
            <v>12316</v>
          </cell>
        </row>
        <row r="1514">
          <cell r="B1514" t="str">
            <v>ingenium b.v.</v>
          </cell>
          <cell r="C1514" t="str">
            <v>Veluwestraat</v>
          </cell>
          <cell r="D1514" t="str">
            <v>87</v>
          </cell>
          <cell r="E1514" t="str">
            <v>7559 LK</v>
          </cell>
          <cell r="F1514" t="str">
            <v>Hengelo</v>
          </cell>
          <cell r="G1514">
            <v>17283</v>
          </cell>
        </row>
        <row r="1515">
          <cell r="B1515" t="str">
            <v>ingrid oosterheerd</v>
          </cell>
          <cell r="C1515" t="str">
            <v>Tilanusstraat</v>
          </cell>
          <cell r="D1515" t="str">
            <v>24</v>
          </cell>
          <cell r="E1515" t="str">
            <v>1091 BK</v>
          </cell>
          <cell r="F1515" t="str">
            <v>Amsterdam</v>
          </cell>
          <cell r="G1515">
            <v>10005</v>
          </cell>
        </row>
        <row r="1516">
          <cell r="B1516" t="str">
            <v>inhouse filming global b.v.</v>
          </cell>
          <cell r="C1516" t="str">
            <v>Schuttersveld</v>
          </cell>
          <cell r="D1516" t="str">
            <v>9</v>
          </cell>
          <cell r="E1516" t="str">
            <v>2316 XG</v>
          </cell>
          <cell r="F1516" t="str">
            <v>Leiden</v>
          </cell>
          <cell r="G1516">
            <v>14331</v>
          </cell>
        </row>
        <row r="1517">
          <cell r="B1517" t="str">
            <v>inkoopjobs b.v.</v>
          </cell>
          <cell r="C1517" t="str">
            <v>Patrijsweg</v>
          </cell>
          <cell r="D1517" t="str">
            <v>38</v>
          </cell>
          <cell r="E1517" t="str">
            <v>2289 EX</v>
          </cell>
          <cell r="F1517" t="str">
            <v>Rijswijk</v>
          </cell>
          <cell r="G1517">
            <v>17324</v>
          </cell>
        </row>
        <row r="1518">
          <cell r="B1518" t="str">
            <v>inkopers-cafe b.v.</v>
          </cell>
          <cell r="C1518" t="str">
            <v>Tappersweg</v>
          </cell>
          <cell r="D1518" t="str">
            <v>17</v>
          </cell>
          <cell r="E1518" t="str">
            <v>2031 ET</v>
          </cell>
          <cell r="F1518" t="str">
            <v>Haarlem</v>
          </cell>
          <cell r="G1518">
            <v>14226</v>
          </cell>
        </row>
        <row r="1519">
          <cell r="B1519" t="str">
            <v>inlichtingenbureau</v>
          </cell>
          <cell r="C1519" t="str">
            <v>St. Jacobsstraat</v>
          </cell>
          <cell r="D1519" t="str">
            <v>400-420</v>
          </cell>
          <cell r="E1519" t="str">
            <v>3511 BT</v>
          </cell>
          <cell r="F1519" t="str">
            <v>Utrecht</v>
          </cell>
          <cell r="G1519">
            <v>14433</v>
          </cell>
        </row>
        <row r="1520">
          <cell r="B1520" t="str">
            <v>innax zuid b.v.</v>
          </cell>
          <cell r="C1520" t="str">
            <v>Professor Cobbenhagenlaan</v>
          </cell>
          <cell r="D1520" t="str">
            <v>47 a</v>
          </cell>
          <cell r="E1520" t="str">
            <v>5037 DB</v>
          </cell>
          <cell r="F1520" t="str">
            <v>Tilburg</v>
          </cell>
          <cell r="G1520">
            <v>17239</v>
          </cell>
        </row>
        <row r="1521">
          <cell r="B1521" t="str">
            <v>inner aktie</v>
          </cell>
          <cell r="C1521" t="str">
            <v>Gieftsemolenweg</v>
          </cell>
          <cell r="D1521" t="str">
            <v>29</v>
          </cell>
          <cell r="E1521" t="str">
            <v>8171 NS</v>
          </cell>
          <cell r="F1521" t="str">
            <v>Vaasen</v>
          </cell>
          <cell r="G1521">
            <v>16183</v>
          </cell>
        </row>
        <row r="1522">
          <cell r="B1522" t="str">
            <v>innovatie nul13 b.v.</v>
          </cell>
          <cell r="C1522" t="str">
            <v>Andersteinweg</v>
          </cell>
          <cell r="D1522" t="str">
            <v>2</v>
          </cell>
          <cell r="E1522" t="str">
            <v>3953 BA</v>
          </cell>
          <cell r="F1522" t="str">
            <v>Maarsbergen</v>
          </cell>
          <cell r="G1522">
            <v>15550</v>
          </cell>
        </row>
        <row r="1523">
          <cell r="B1523" t="str">
            <v>innoviq bv</v>
          </cell>
          <cell r="C1523" t="str">
            <v>Carmenlaan</v>
          </cell>
          <cell r="D1523" t="str">
            <v>1</v>
          </cell>
          <cell r="E1523" t="str">
            <v>3438 VA</v>
          </cell>
          <cell r="F1523" t="str">
            <v>Nieuwegein</v>
          </cell>
          <cell r="G1523">
            <v>14700</v>
          </cell>
        </row>
        <row r="1524">
          <cell r="B1524" t="str">
            <v>inpijn-blokpoel west b.v. ingenieurs</v>
          </cell>
          <cell r="C1524" t="str">
            <v>Mercuriusweg</v>
          </cell>
          <cell r="D1524" t="str">
            <v>18</v>
          </cell>
          <cell r="E1524" t="str">
            <v>2741 TA</v>
          </cell>
          <cell r="F1524" t="str">
            <v>Waddinxveen</v>
          </cell>
          <cell r="G1524">
            <v>17126</v>
          </cell>
        </row>
        <row r="1525">
          <cell r="B1525" t="str">
            <v>insiders online b.v.</v>
          </cell>
          <cell r="C1525" t="str">
            <v>Guldengaarde</v>
          </cell>
          <cell r="D1525" t="str">
            <v>4</v>
          </cell>
          <cell r="E1525" t="str">
            <v>5234 GG</v>
          </cell>
          <cell r="F1525" t="str">
            <v>s-Hertogenbosch</v>
          </cell>
          <cell r="G1525">
            <v>16418</v>
          </cell>
        </row>
        <row r="1526">
          <cell r="B1526" t="str">
            <v>institute for business research bv</v>
          </cell>
          <cell r="C1526" t="str">
            <v>Prins Hendrikstraat</v>
          </cell>
          <cell r="D1526" t="str">
            <v>9</v>
          </cell>
          <cell r="E1526" t="str">
            <v>5611 HH</v>
          </cell>
          <cell r="F1526" t="str">
            <v>Eindhoven</v>
          </cell>
          <cell r="G1526">
            <v>15702</v>
          </cell>
        </row>
        <row r="1527">
          <cell r="B1527" t="str">
            <v>instituut maatschappelijke innovatie</v>
          </cell>
          <cell r="C1527" t="str">
            <v>Tiboel Siegenbeekstraat</v>
          </cell>
          <cell r="D1527" t="str">
            <v>25</v>
          </cell>
          <cell r="E1527" t="str">
            <v>2313 HA</v>
          </cell>
          <cell r="F1527" t="str">
            <v>Leiden</v>
          </cell>
          <cell r="G1527">
            <v>18048</v>
          </cell>
        </row>
        <row r="1528">
          <cell r="B1528" t="str">
            <v>intelligent environmental systems b.v. </v>
          </cell>
          <cell r="C1528" t="str">
            <v>Havinghastraat</v>
          </cell>
          <cell r="D1528" t="str">
            <v>40</v>
          </cell>
          <cell r="E1528" t="str">
            <v>1817 DA</v>
          </cell>
          <cell r="F1528" t="str">
            <v>Alkmaar</v>
          </cell>
          <cell r="G1528">
            <v>12957</v>
          </cell>
        </row>
        <row r="1529">
          <cell r="B1529" t="str">
            <v>interaction|next b.v.</v>
          </cell>
          <cell r="C1529" t="str">
            <v>Haarstraat</v>
          </cell>
          <cell r="D1529" t="str">
            <v>61</v>
          </cell>
          <cell r="E1529" t="str">
            <v>7462 AL</v>
          </cell>
          <cell r="F1529" t="str">
            <v>Rijssen</v>
          </cell>
          <cell r="G1529">
            <v>10300</v>
          </cell>
        </row>
        <row r="1530">
          <cell r="B1530" t="str">
            <v>interflon holland bv</v>
          </cell>
          <cell r="C1530" t="str">
            <v>Atoomweg</v>
          </cell>
          <cell r="D1530" t="str">
            <v>20</v>
          </cell>
          <cell r="E1530" t="str">
            <v>4706 PN</v>
          </cell>
          <cell r="F1530" t="str">
            <v>Roosendaal</v>
          </cell>
          <cell r="G1530">
            <v>12398</v>
          </cell>
        </row>
        <row r="1531">
          <cell r="B1531" t="str">
            <v>intergriteit.nl bv</v>
          </cell>
          <cell r="C1531" t="str">
            <v>Heemraadsingel</v>
          </cell>
          <cell r="D1531" t="str">
            <v>189</v>
          </cell>
          <cell r="E1531" t="str">
            <v>3023 CB</v>
          </cell>
          <cell r="F1531" t="str">
            <v>Rotterdam</v>
          </cell>
          <cell r="G1531">
            <v>14498</v>
          </cell>
        </row>
        <row r="1532">
          <cell r="B1532" t="str">
            <v>interim consult</v>
          </cell>
          <cell r="C1532" t="str">
            <v>Floris Grijpstraat</v>
          </cell>
          <cell r="D1532" t="str">
            <v>2</v>
          </cell>
          <cell r="E1532" t="str">
            <v>2596 XE</v>
          </cell>
          <cell r="F1532" t="str">
            <v>Den Haag</v>
          </cell>
          <cell r="G1532">
            <v>15353</v>
          </cell>
        </row>
        <row r="1533">
          <cell r="B1533" t="str">
            <v>intermontage leurink bv</v>
          </cell>
          <cell r="C1533" t="str">
            <v>Twelloseweg</v>
          </cell>
          <cell r="D1533" t="str">
            <v>93</v>
          </cell>
          <cell r="E1533" t="str">
            <v>7396 BM</v>
          </cell>
          <cell r="F1533" t="str">
            <v>Terwolde</v>
          </cell>
          <cell r="G1533">
            <v>17876</v>
          </cell>
        </row>
        <row r="1534">
          <cell r="B1534" t="str">
            <v>internat. association of privacy prof.</v>
          </cell>
          <cell r="C1534" t="str">
            <v>5 Rochester Ave., Suite</v>
          </cell>
          <cell r="D1534" t="str">
            <v>4</v>
          </cell>
          <cell r="E1534" t="str">
            <v>3801 NH</v>
          </cell>
          <cell r="F1534" t="str">
            <v>Portsmouth</v>
          </cell>
          <cell r="G1534">
            <v>17878</v>
          </cell>
        </row>
        <row r="1535">
          <cell r="B1535" t="str">
            <v>international card services bv</v>
          </cell>
          <cell r="C1535" t="str">
            <v>Postbus</v>
          </cell>
          <cell r="D1535" t="str">
            <v>46</v>
          </cell>
          <cell r="E1535" t="str">
            <v>1110 AA</v>
          </cell>
          <cell r="F1535" t="str">
            <v>Diemen</v>
          </cell>
          <cell r="G1535">
            <v>13721</v>
          </cell>
        </row>
        <row r="1536">
          <cell r="B1536" t="str">
            <v>international management forum b.v.</v>
          </cell>
          <cell r="C1536" t="str">
            <v>Fellenoord</v>
          </cell>
          <cell r="D1536" t="str">
            <v>224</v>
          </cell>
          <cell r="E1536" t="str">
            <v>5611 ZC</v>
          </cell>
          <cell r="F1536" t="str">
            <v>Eindhoven</v>
          </cell>
          <cell r="G1536">
            <v>15000</v>
          </cell>
        </row>
        <row r="1537">
          <cell r="B1537" t="str">
            <v>internet academy</v>
          </cell>
          <cell r="C1537" t="str">
            <v>Europalaan</v>
          </cell>
          <cell r="D1537" t="str">
            <v>400</v>
          </cell>
          <cell r="E1537" t="str">
            <v>3526 KS</v>
          </cell>
          <cell r="F1537" t="str">
            <v>Utrecht</v>
          </cell>
          <cell r="G1537">
            <v>12494</v>
          </cell>
        </row>
        <row r="1538">
          <cell r="B1538" t="str">
            <v>interra b.v.</v>
          </cell>
          <cell r="C1538" t="str">
            <v>Oer de Faert</v>
          </cell>
          <cell r="D1538" t="str">
            <v>163</v>
          </cell>
          <cell r="E1538" t="str">
            <v>8502 CV</v>
          </cell>
          <cell r="F1538" t="str">
            <v>Joure</v>
          </cell>
          <cell r="G1538">
            <v>17649</v>
          </cell>
        </row>
        <row r="1539">
          <cell r="B1539" t="str">
            <v>interra maatwerk llp</v>
          </cell>
          <cell r="C1539" t="str">
            <v>Oer de Faert</v>
          </cell>
          <cell r="D1539" t="str">
            <v>163</v>
          </cell>
          <cell r="E1539" t="str">
            <v>8502 CV</v>
          </cell>
          <cell r="F1539" t="str">
            <v>Joure</v>
          </cell>
          <cell r="G1539">
            <v>16445</v>
          </cell>
        </row>
        <row r="1540">
          <cell r="B1540" t="str">
            <v>interwork detachering b.v.</v>
          </cell>
          <cell r="C1540" t="str">
            <v>Lekkerbeetjesstraat</v>
          </cell>
          <cell r="D1540" t="str">
            <v>2</v>
          </cell>
          <cell r="E1540" t="str">
            <v>5211 AL</v>
          </cell>
          <cell r="F1540" t="str">
            <v>s-Hertogenbosch</v>
          </cell>
          <cell r="G1540">
            <v>15930</v>
          </cell>
        </row>
        <row r="1541">
          <cell r="B1541" t="str">
            <v>interwork interim b.v.</v>
          </cell>
          <cell r="C1541" t="str">
            <v>Lekkerbeetjesstraat</v>
          </cell>
          <cell r="D1541" t="str">
            <v>2</v>
          </cell>
          <cell r="E1541" t="str">
            <v>5211 AL</v>
          </cell>
          <cell r="F1541" t="str">
            <v>s-Hertogenbosch</v>
          </cell>
          <cell r="G1541">
            <v>15287</v>
          </cell>
        </row>
        <row r="1542">
          <cell r="B1542" t="str">
            <v>intractive</v>
          </cell>
          <cell r="C1542" t="str">
            <v>Europalaan</v>
          </cell>
          <cell r="D1542" t="str">
            <v>100</v>
          </cell>
          <cell r="E1542" t="str">
            <v>3526 KS</v>
          </cell>
          <cell r="F1542" t="str">
            <v>Utrecht</v>
          </cell>
          <cell r="G1542">
            <v>17941</v>
          </cell>
        </row>
        <row r="1543">
          <cell r="B1543" t="str">
            <v>inverto consultancy b.v.</v>
          </cell>
          <cell r="C1543" t="str">
            <v>Jinnahsingel</v>
          </cell>
          <cell r="D1543" t="str">
            <v>3</v>
          </cell>
          <cell r="E1543" t="str">
            <v>3066 VD</v>
          </cell>
          <cell r="F1543" t="str">
            <v>Rotterdam</v>
          </cell>
          <cell r="G1543">
            <v>16272</v>
          </cell>
        </row>
        <row r="1544">
          <cell r="B1544" t="str">
            <v>invi concepts</v>
          </cell>
          <cell r="C1544" t="str">
            <v>Warande</v>
          </cell>
          <cell r="D1544" t="str">
            <v>193</v>
          </cell>
          <cell r="E1544" t="str">
            <v>3117 CL</v>
          </cell>
          <cell r="F1544" t="str">
            <v>Schiedam</v>
          </cell>
          <cell r="G1544">
            <v>16071</v>
          </cell>
        </row>
        <row r="1545">
          <cell r="B1545" t="str">
            <v>invivo kids</v>
          </cell>
          <cell r="C1545" t="str">
            <v>Populierenlaan</v>
          </cell>
          <cell r="D1545" t="str">
            <v>595</v>
          </cell>
          <cell r="E1545" t="str">
            <v>1185 SX</v>
          </cell>
          <cell r="F1545" t="str">
            <v>Amstelveen</v>
          </cell>
          <cell r="G1545">
            <v>12361</v>
          </cell>
        </row>
        <row r="1546">
          <cell r="B1546" t="str">
            <v>involon bv</v>
          </cell>
          <cell r="C1546" t="str">
            <v>Postbus</v>
          </cell>
          <cell r="D1546" t="str">
            <v>168</v>
          </cell>
          <cell r="E1546" t="str">
            <v>6600 AD</v>
          </cell>
          <cell r="F1546" t="str">
            <v>Wijchen</v>
          </cell>
          <cell r="G1546">
            <v>10069</v>
          </cell>
        </row>
        <row r="1547">
          <cell r="B1547" t="str">
            <v>ipc groene ruimte</v>
          </cell>
          <cell r="C1547" t="str">
            <v>Koningsweg</v>
          </cell>
          <cell r="D1547" t="str">
            <v>35</v>
          </cell>
          <cell r="E1547" t="str">
            <v>6816 TG</v>
          </cell>
          <cell r="F1547" t="str">
            <v>Arnhem</v>
          </cell>
          <cell r="G1547">
            <v>11874</v>
          </cell>
        </row>
        <row r="1548">
          <cell r="B1548" t="str">
            <v>iq coaches hilversum</v>
          </cell>
          <cell r="C1548" t="str">
            <v>Willibrorduslaan</v>
          </cell>
          <cell r="D1548" t="str">
            <v>52</v>
          </cell>
          <cell r="E1548" t="str">
            <v>1216 PC</v>
          </cell>
          <cell r="F1548" t="str">
            <v>Hilversum</v>
          </cell>
          <cell r="G1548">
            <v>14432</v>
          </cell>
        </row>
        <row r="1549">
          <cell r="B1549" t="str">
            <v>iron man almere bv</v>
          </cell>
          <cell r="C1549" t="str">
            <v>Floris V dreef</v>
          </cell>
          <cell r="D1549" t="str">
            <v>2</v>
          </cell>
          <cell r="E1549" t="str">
            <v>1261 zh</v>
          </cell>
          <cell r="F1549" t="str">
            <v>Blaricum</v>
          </cell>
          <cell r="G1549">
            <v>17008</v>
          </cell>
        </row>
        <row r="1550">
          <cell r="B1550" t="str">
            <v>iron mountain nederland b.v.</v>
          </cell>
          <cell r="C1550" t="str">
            <v>Cairostraat</v>
          </cell>
          <cell r="D1550" t="str">
            <v>1</v>
          </cell>
          <cell r="E1550" t="str">
            <v>3047 BB</v>
          </cell>
          <cell r="F1550" t="str">
            <v>Rotterdam</v>
          </cell>
          <cell r="G1550">
            <v>13913</v>
          </cell>
        </row>
        <row r="1551">
          <cell r="B1551" t="str">
            <v>isero ijzerwaren groep bv</v>
          </cell>
          <cell r="C1551" t="str">
            <v>Dirk Verheulweg</v>
          </cell>
          <cell r="D1551" t="str">
            <v>3</v>
          </cell>
          <cell r="E1551" t="str">
            <v>2742 JR</v>
          </cell>
          <cell r="F1551" t="str">
            <v>Waddinxveen</v>
          </cell>
          <cell r="G1551">
            <v>10274</v>
          </cell>
        </row>
        <row r="1552">
          <cell r="B1552" t="str">
            <v>ises computrain trainingen b.v.</v>
          </cell>
          <cell r="C1552" t="str">
            <v>Marathon</v>
          </cell>
          <cell r="D1552" t="str">
            <v>7</v>
          </cell>
          <cell r="E1552" t="str">
            <v>1213 PD</v>
          </cell>
          <cell r="F1552" t="str">
            <v>Hilversum</v>
          </cell>
          <cell r="G1552">
            <v>13815</v>
          </cell>
        </row>
        <row r="1553">
          <cell r="B1553" t="str">
            <v>iskender</v>
          </cell>
          <cell r="C1553" t="str">
            <v xml:space="preserve">Medusastraat </v>
          </cell>
          <cell r="D1553" t="str">
            <v>2</v>
          </cell>
          <cell r="E1553" t="str">
            <v>1363 TW</v>
          </cell>
          <cell r="F1553" t="str">
            <v>Almere</v>
          </cell>
          <cell r="G1553">
            <v>16616</v>
          </cell>
        </row>
        <row r="1554">
          <cell r="B1554" t="str">
            <v>isza zorg b.v.</v>
          </cell>
          <cell r="C1554" t="str">
            <v>Oosterengweg</v>
          </cell>
          <cell r="D1554" t="str">
            <v>8</v>
          </cell>
          <cell r="E1554" t="str">
            <v>1221 JV</v>
          </cell>
          <cell r="F1554" t="str">
            <v>Hilversum</v>
          </cell>
          <cell r="G1554">
            <v>15740</v>
          </cell>
        </row>
        <row r="1555">
          <cell r="B1555" t="str">
            <v>itza communicatie</v>
          </cell>
          <cell r="C1555" t="str">
            <v>Buerweg</v>
          </cell>
          <cell r="D1555" t="str">
            <v>69</v>
          </cell>
          <cell r="E1555" t="str">
            <v>1861 CH</v>
          </cell>
          <cell r="F1555" t="str">
            <v>Bergen</v>
          </cell>
          <cell r="G1555">
            <v>17501</v>
          </cell>
        </row>
        <row r="1556">
          <cell r="B1556" t="str">
            <v>ive communicatie  advies &amp; training</v>
          </cell>
          <cell r="C1556" t="str">
            <v>Pascalstraat</v>
          </cell>
          <cell r="D1556" t="str">
            <v>28</v>
          </cell>
          <cell r="E1556" t="str">
            <v>6710 BG</v>
          </cell>
          <cell r="F1556" t="str">
            <v>Ede</v>
          </cell>
          <cell r="G1556">
            <v>13520</v>
          </cell>
        </row>
        <row r="1557">
          <cell r="B1557" t="str">
            <v>ivio opleidingen</v>
          </cell>
          <cell r="C1557" t="str">
            <v>Bolderweg</v>
          </cell>
          <cell r="D1557" t="str">
            <v>2</v>
          </cell>
          <cell r="E1557" t="str">
            <v>1332 AT</v>
          </cell>
          <cell r="F1557" t="str">
            <v>Almere</v>
          </cell>
          <cell r="G1557">
            <v>14295</v>
          </cell>
        </row>
        <row r="1558">
          <cell r="B1558" t="str">
            <v>iza zorgverzekeraar n.v.</v>
          </cell>
          <cell r="C1558" t="str">
            <v>Postbus</v>
          </cell>
          <cell r="D1558" t="str">
            <v>5040</v>
          </cell>
          <cell r="E1558" t="str">
            <v>6802 EA</v>
          </cell>
          <cell r="F1558" t="str">
            <v>Arnhem</v>
          </cell>
          <cell r="G1558">
            <v>10535</v>
          </cell>
        </row>
        <row r="1559">
          <cell r="B1559" t="str">
            <v>j. de ridder b.v.</v>
          </cell>
          <cell r="C1559" t="str">
            <v>Postbus</v>
          </cell>
          <cell r="D1559" t="str">
            <v>27</v>
          </cell>
          <cell r="E1559" t="str">
            <v>3769 ZG</v>
          </cell>
          <cell r="F1559" t="str">
            <v>Soesterberg</v>
          </cell>
          <cell r="G1559">
            <v>12395</v>
          </cell>
        </row>
        <row r="1560">
          <cell r="B1560" t="str">
            <v>j. ruisendaal &amp; zoon b.v.</v>
          </cell>
          <cell r="C1560" t="str">
            <v>Vliegdenweg</v>
          </cell>
          <cell r="D1560" t="str">
            <v>20</v>
          </cell>
          <cell r="E1560" t="str">
            <v>1406 MZ</v>
          </cell>
          <cell r="F1560" t="str">
            <v>Bussum</v>
          </cell>
          <cell r="G1560">
            <v>10397</v>
          </cell>
        </row>
        <row r="1561">
          <cell r="B1561" t="str">
            <v>j. spier &amp; zonen</v>
          </cell>
          <cell r="C1561" t="str">
            <v>Binnendelta</v>
          </cell>
          <cell r="D1561" t="str">
            <v>5</v>
          </cell>
          <cell r="E1561" t="str">
            <v>1261 WZ</v>
          </cell>
          <cell r="F1561" t="str">
            <v>Blaricum</v>
          </cell>
          <cell r="G1561">
            <v>16639</v>
          </cell>
        </row>
        <row r="1562">
          <cell r="B1562" t="str">
            <v>j. steenbeek holding b.v.</v>
          </cell>
          <cell r="C1562" t="str">
            <v>Noordervaart</v>
          </cell>
          <cell r="D1562" t="str">
            <v>214</v>
          </cell>
          <cell r="E1562" t="str">
            <v>1841 JH</v>
          </cell>
          <cell r="F1562" t="str">
            <v>Stompetoren</v>
          </cell>
          <cell r="G1562">
            <v>16705</v>
          </cell>
        </row>
        <row r="1563">
          <cell r="B1563" t="str">
            <v>j.c.f. van der endt organisatieadvies bv</v>
          </cell>
          <cell r="C1563" t="str">
            <v>Schermerstraat</v>
          </cell>
          <cell r="D1563" t="str">
            <v>25</v>
          </cell>
          <cell r="E1563" t="str">
            <v>2013 ER</v>
          </cell>
          <cell r="F1563" t="str">
            <v>Haarlem</v>
          </cell>
          <cell r="G1563">
            <v>17298</v>
          </cell>
        </row>
        <row r="1564">
          <cell r="B1564" t="str">
            <v>j.j.j. de jager interieurprojecten</v>
          </cell>
          <cell r="C1564" t="str">
            <v>Ravenswade</v>
          </cell>
          <cell r="D1564" t="str">
            <v>1</v>
          </cell>
          <cell r="E1564" t="str">
            <v>3439 LD</v>
          </cell>
          <cell r="F1564" t="str">
            <v>Nieuwegein</v>
          </cell>
          <cell r="G1564">
            <v>16125</v>
          </cell>
        </row>
        <row r="1565">
          <cell r="B1565" t="str">
            <v>j.p. lankreijer</v>
          </cell>
          <cell r="C1565" t="str">
            <v>Constant Permekehof</v>
          </cell>
          <cell r="D1565" t="str">
            <v>28</v>
          </cell>
          <cell r="E1565" t="str">
            <v>1328 AN</v>
          </cell>
          <cell r="F1565" t="str">
            <v>Almere</v>
          </cell>
          <cell r="G1565">
            <v>17519</v>
          </cell>
        </row>
        <row r="1566">
          <cell r="B1566" t="str">
            <v>j.w.m. herber-holscher e/o e. herber</v>
          </cell>
          <cell r="C1566" t="str">
            <v>Thijssepark</v>
          </cell>
          <cell r="D1566" t="str">
            <v>65</v>
          </cell>
          <cell r="E1566" t="str">
            <v>1411 XK</v>
          </cell>
          <cell r="F1566" t="str">
            <v>Naarden</v>
          </cell>
          <cell r="G1566">
            <v>15113</v>
          </cell>
        </row>
        <row r="1567">
          <cell r="B1567" t="str">
            <v>jaap de vries produkties.nl</v>
          </cell>
          <cell r="C1567" t="str">
            <v>Nijkerkerweg</v>
          </cell>
          <cell r="D1567" t="str">
            <v>57</v>
          </cell>
          <cell r="E1567" t="str">
            <v>3853 NV</v>
          </cell>
          <cell r="F1567" t="str">
            <v>Ermelo</v>
          </cell>
          <cell r="G1567">
            <v>16474</v>
          </cell>
        </row>
        <row r="1568">
          <cell r="B1568" t="str">
            <v>jabri notariaat</v>
          </cell>
          <cell r="C1568" t="str">
            <v>Soestdijkerstraatweg</v>
          </cell>
          <cell r="D1568" t="str">
            <v>8</v>
          </cell>
          <cell r="E1568" t="str">
            <v>1213 XA</v>
          </cell>
          <cell r="F1568" t="str">
            <v>Hilversum</v>
          </cell>
          <cell r="G1568">
            <v>17365</v>
          </cell>
        </row>
        <row r="1569">
          <cell r="B1569" t="str">
            <v>jabroer</v>
          </cell>
          <cell r="C1569" t="str">
            <v>Krommepad</v>
          </cell>
          <cell r="D1569" t="str">
            <v>19</v>
          </cell>
          <cell r="E1569" t="str">
            <v>1251 HP</v>
          </cell>
          <cell r="F1569" t="str">
            <v>Laren</v>
          </cell>
          <cell r="G1569">
            <v>15325</v>
          </cell>
        </row>
        <row r="1570">
          <cell r="B1570" t="str">
            <v>jac. uittenbogaard &amp; zonen bv</v>
          </cell>
          <cell r="C1570" t="str">
            <v>Robijnslaan</v>
          </cell>
          <cell r="D1570" t="str">
            <v>43</v>
          </cell>
          <cell r="E1570" t="str">
            <v>2211 TG</v>
          </cell>
          <cell r="F1570" t="str">
            <v>Noordwijkerhout</v>
          </cell>
          <cell r="G1570">
            <v>13095</v>
          </cell>
        </row>
        <row r="1571">
          <cell r="B1571" t="str">
            <v>jachthaven naarden</v>
          </cell>
          <cell r="C1571" t="str">
            <v>Onderwal</v>
          </cell>
          <cell r="D1571" t="str">
            <v>4</v>
          </cell>
          <cell r="E1571" t="str">
            <v>1411 LV</v>
          </cell>
          <cell r="F1571" t="str">
            <v>Naarden</v>
          </cell>
          <cell r="G1571">
            <v>10302</v>
          </cell>
        </row>
        <row r="1572">
          <cell r="B1572" t="str">
            <v>jacobs</v>
          </cell>
          <cell r="C1572" t="str">
            <v>De Dennen</v>
          </cell>
          <cell r="D1572" t="str">
            <v>31</v>
          </cell>
          <cell r="E1572" t="str">
            <v>1402 KJ</v>
          </cell>
          <cell r="F1572" t="str">
            <v>Bussum</v>
          </cell>
          <cell r="G1572">
            <v>16209</v>
          </cell>
        </row>
        <row r="1573">
          <cell r="B1573" t="str">
            <v>jacobs douwe egberts pro nl b.v.</v>
          </cell>
          <cell r="C1573" t="str">
            <v>Vleutensevaart</v>
          </cell>
          <cell r="D1573" t="str">
            <v>35</v>
          </cell>
          <cell r="E1573" t="str">
            <v>3532 AD</v>
          </cell>
          <cell r="F1573" t="str">
            <v>Utrecht</v>
          </cell>
          <cell r="G1573">
            <v>10570</v>
          </cell>
        </row>
        <row r="1574">
          <cell r="B1574" t="str">
            <v>jacq.vanstaen/comenius praktijk vanstaen</v>
          </cell>
          <cell r="C1574" t="str">
            <v>Comeniuslaan</v>
          </cell>
          <cell r="D1574" t="str">
            <v>8</v>
          </cell>
          <cell r="E1574" t="str">
            <v>1412 GP</v>
          </cell>
          <cell r="F1574" t="str">
            <v>Naarden</v>
          </cell>
          <cell r="G1574">
            <v>10647</v>
          </cell>
        </row>
        <row r="1575">
          <cell r="B1575" t="str">
            <v>jacques handelé antwoorden en vragen</v>
          </cell>
          <cell r="C1575" t="str">
            <v>Burgvlietkade</v>
          </cell>
          <cell r="D1575" t="str">
            <v>75</v>
          </cell>
          <cell r="E1575" t="str">
            <v>2805 JC</v>
          </cell>
          <cell r="F1575" t="str">
            <v>Gouda</v>
          </cell>
          <cell r="G1575">
            <v>16778</v>
          </cell>
        </row>
        <row r="1576">
          <cell r="B1576" t="str">
            <v>jager</v>
          </cell>
          <cell r="C1576" t="str">
            <v>Brinklaan</v>
          </cell>
          <cell r="D1576" t="str">
            <v>86</v>
          </cell>
          <cell r="E1576" t="str">
            <v>1404 GN</v>
          </cell>
          <cell r="F1576" t="str">
            <v>Bussum</v>
          </cell>
          <cell r="G1576">
            <v>14973</v>
          </cell>
        </row>
        <row r="1577">
          <cell r="B1577" t="str">
            <v>jager</v>
          </cell>
          <cell r="C1577" t="str">
            <v>Duijves Weer</v>
          </cell>
          <cell r="D1577" t="str">
            <v>21</v>
          </cell>
          <cell r="E1577" t="str">
            <v>1566 RV</v>
          </cell>
          <cell r="F1577" t="str">
            <v>Assendelft</v>
          </cell>
          <cell r="G1577">
            <v>16350</v>
          </cell>
        </row>
        <row r="1578">
          <cell r="B1578" t="str">
            <v>jam visueel denken bv</v>
          </cell>
          <cell r="C1578" t="str">
            <v>Panamalaan</v>
          </cell>
          <cell r="D1578" t="str">
            <v>8</v>
          </cell>
          <cell r="E1578" t="str">
            <v>1019 AZ</v>
          </cell>
          <cell r="F1578" t="str">
            <v>Amsterdam</v>
          </cell>
          <cell r="G1578">
            <v>15878</v>
          </cell>
        </row>
        <row r="1579">
          <cell r="B1579" t="str">
            <v>jan arends b.v.</v>
          </cell>
          <cell r="C1579" t="str">
            <v>Postbus</v>
          </cell>
          <cell r="D1579" t="str">
            <v>2051</v>
          </cell>
          <cell r="E1579" t="str">
            <v>6802 CB</v>
          </cell>
          <cell r="F1579" t="str">
            <v>Arnhem</v>
          </cell>
          <cell r="G1579">
            <v>10648</v>
          </cell>
        </row>
        <row r="1580">
          <cell r="B1580" t="str">
            <v>jansen</v>
          </cell>
          <cell r="C1580" t="str">
            <v>K.P.C. de Bazelstraat</v>
          </cell>
          <cell r="D1580" t="str">
            <v>25</v>
          </cell>
          <cell r="E1580" t="str">
            <v>1404 XA</v>
          </cell>
          <cell r="F1580" t="str">
            <v>Bussum</v>
          </cell>
          <cell r="G1580">
            <v>13313</v>
          </cell>
        </row>
        <row r="1581">
          <cell r="B1581" t="str">
            <v>jansen</v>
          </cell>
          <cell r="C1581" t="str">
            <v>De Smidse</v>
          </cell>
          <cell r="D1581" t="str">
            <v>8</v>
          </cell>
          <cell r="E1581" t="str">
            <v>3162 WH</v>
          </cell>
          <cell r="F1581" t="str">
            <v>Rhoon</v>
          </cell>
          <cell r="G1581">
            <v>16087</v>
          </cell>
        </row>
        <row r="1582">
          <cell r="B1582" t="str">
            <v>jansen</v>
          </cell>
          <cell r="C1582" t="str">
            <v>Generaal de la Reylaan</v>
          </cell>
          <cell r="D1582" t="str">
            <v>14</v>
          </cell>
          <cell r="E1582" t="str">
            <v>1404 BS</v>
          </cell>
          <cell r="F1582" t="str">
            <v>Bussum</v>
          </cell>
          <cell r="G1582">
            <v>16160</v>
          </cell>
        </row>
        <row r="1583">
          <cell r="B1583" t="str">
            <v>jansen</v>
          </cell>
          <cell r="C1583" t="str">
            <v>Jan ter Gouwweg</v>
          </cell>
          <cell r="D1583" t="str">
            <v>161</v>
          </cell>
          <cell r="E1583" t="str">
            <v>1412 DA</v>
          </cell>
          <cell r="F1583" t="str">
            <v>Naarden</v>
          </cell>
          <cell r="G1583">
            <v>16532</v>
          </cell>
        </row>
        <row r="1584">
          <cell r="B1584" t="str">
            <v>jansen - wijsmuller &amp; beuns b.v.</v>
          </cell>
          <cell r="C1584" t="str">
            <v>Veerdijk</v>
          </cell>
          <cell r="D1584" t="str">
            <v>44</v>
          </cell>
          <cell r="E1584" t="str">
            <v>1531 MS</v>
          </cell>
          <cell r="F1584" t="str">
            <v>Wormer</v>
          </cell>
          <cell r="G1584">
            <v>10235</v>
          </cell>
        </row>
        <row r="1585">
          <cell r="B1585" t="str">
            <v>janssen</v>
          </cell>
          <cell r="C1585" t="str">
            <v>Juliana van Stolberglaan</v>
          </cell>
          <cell r="D1585" t="str">
            <v>2</v>
          </cell>
          <cell r="E1585" t="str">
            <v>1412 BG</v>
          </cell>
          <cell r="F1585" t="str">
            <v>Naarden</v>
          </cell>
          <cell r="G1585">
            <v>15144</v>
          </cell>
        </row>
        <row r="1586">
          <cell r="B1586" t="str">
            <v>janssen van kouwen automotive b.v.</v>
          </cell>
          <cell r="C1586" t="str">
            <v>Snijdersbergweg</v>
          </cell>
          <cell r="D1586" t="str">
            <v>99-101</v>
          </cell>
          <cell r="E1586" t="str">
            <v>1105 AN</v>
          </cell>
          <cell r="F1586" t="str">
            <v>Amsterdam</v>
          </cell>
          <cell r="G1586">
            <v>15050</v>
          </cell>
        </row>
        <row r="1587">
          <cell r="B1587" t="str">
            <v>janssen van kouwen autoverhuur</v>
          </cell>
          <cell r="C1587" t="str">
            <v>Machineweg</v>
          </cell>
          <cell r="D1587" t="str">
            <v>1</v>
          </cell>
          <cell r="E1587" t="str">
            <v>1271 EG</v>
          </cell>
          <cell r="F1587" t="str">
            <v>Huizen</v>
          </cell>
          <cell r="G1587">
            <v>17529</v>
          </cell>
        </row>
        <row r="1588">
          <cell r="B1588" t="str">
            <v>janssen-fritsen b.v.</v>
          </cell>
          <cell r="C1588" t="str">
            <v>Berkveld</v>
          </cell>
          <cell r="D1588" t="str">
            <v>1</v>
          </cell>
          <cell r="E1588" t="str">
            <v>5709 AE</v>
          </cell>
          <cell r="F1588" t="str">
            <v>Helmond</v>
          </cell>
          <cell r="G1588">
            <v>10331</v>
          </cell>
        </row>
        <row r="1589">
          <cell r="B1589" t="str">
            <v>jantijn ontwerp b.v.</v>
          </cell>
          <cell r="C1589" t="str">
            <v>Nieuwstraat</v>
          </cell>
          <cell r="D1589" t="str">
            <v>102</v>
          </cell>
          <cell r="E1589" t="str">
            <v>4921 CZ</v>
          </cell>
          <cell r="F1589" t="str">
            <v>Made</v>
          </cell>
          <cell r="G1589">
            <v>17217</v>
          </cell>
        </row>
        <row r="1590">
          <cell r="B1590" t="str">
            <v>jatuin</v>
          </cell>
          <cell r="C1590" t="str">
            <v>Mezenstraat</v>
          </cell>
          <cell r="D1590" t="str">
            <v>20</v>
          </cell>
          <cell r="E1590" t="str">
            <v>1021 VK</v>
          </cell>
          <cell r="F1590" t="str">
            <v>Amsterdam</v>
          </cell>
          <cell r="G1590">
            <v>16770</v>
          </cell>
        </row>
        <row r="1591">
          <cell r="B1591" t="str">
            <v>jayce</v>
          </cell>
          <cell r="C1591" t="str">
            <v>Brinklaan</v>
          </cell>
          <cell r="D1591" t="str">
            <v>109 A</v>
          </cell>
          <cell r="E1591" t="str">
            <v>1404 GA</v>
          </cell>
          <cell r="F1591" t="str">
            <v>Bussum</v>
          </cell>
          <cell r="G1591">
            <v>17552</v>
          </cell>
        </row>
        <row r="1592">
          <cell r="B1592" t="str">
            <v>jayda cc</v>
          </cell>
          <cell r="C1592" t="str">
            <v>Piet Heinlaan</v>
          </cell>
          <cell r="D1592" t="str">
            <v>5</v>
          </cell>
          <cell r="E1592" t="str">
            <v>3951 CP</v>
          </cell>
          <cell r="F1592" t="str">
            <v>Maarn</v>
          </cell>
          <cell r="G1592">
            <v>16023</v>
          </cell>
        </row>
        <row r="1593">
          <cell r="B1593" t="str">
            <v>jb consultancy</v>
          </cell>
          <cell r="C1593" t="str">
            <v>Hofbergen</v>
          </cell>
          <cell r="D1593" t="str">
            <v>14</v>
          </cell>
          <cell r="E1593" t="str">
            <v>3632 WC</v>
          </cell>
          <cell r="F1593" t="str">
            <v>Loenen aan de Vecht</v>
          </cell>
          <cell r="G1593">
            <v>16922</v>
          </cell>
        </row>
        <row r="1594">
          <cell r="B1594" t="str">
            <v>jcc software</v>
          </cell>
          <cell r="C1594" t="str">
            <v>Zutphenstraat</v>
          </cell>
          <cell r="D1594" t="str">
            <v>59</v>
          </cell>
          <cell r="E1594" t="str">
            <v>7575 EJ</v>
          </cell>
          <cell r="F1594" t="str">
            <v>Oldenzaal</v>
          </cell>
          <cell r="G1594">
            <v>10129</v>
          </cell>
        </row>
        <row r="1595">
          <cell r="B1595" t="str">
            <v>jdb grond soest b.v.</v>
          </cell>
          <cell r="C1595" t="str">
            <v>Koningsweg</v>
          </cell>
          <cell r="D1595" t="str">
            <v>33</v>
          </cell>
          <cell r="E1595" t="str">
            <v>3762 EA</v>
          </cell>
          <cell r="F1595" t="str">
            <v>Soest</v>
          </cell>
          <cell r="G1595">
            <v>16487</v>
          </cell>
        </row>
        <row r="1596">
          <cell r="B1596" t="str">
            <v>jellinek gooi &amp; vechtstreek</v>
          </cell>
          <cell r="C1596" t="str">
            <v>Postbus</v>
          </cell>
          <cell r="D1596" t="str">
            <v>75848</v>
          </cell>
          <cell r="E1596" t="str">
            <v>1070 AV</v>
          </cell>
          <cell r="F1596" t="str">
            <v>Amsterdam</v>
          </cell>
          <cell r="G1596">
            <v>12372</v>
          </cell>
        </row>
        <row r="1597">
          <cell r="B1597" t="str">
            <v>jeroen citroen events</v>
          </cell>
          <cell r="C1597" t="str">
            <v>Vuursteenkreek</v>
          </cell>
          <cell r="D1597" t="str">
            <v>54</v>
          </cell>
          <cell r="E1597" t="str">
            <v>3206 HR</v>
          </cell>
          <cell r="F1597" t="str">
            <v>Spijkenisse</v>
          </cell>
          <cell r="G1597">
            <v>18162</v>
          </cell>
        </row>
        <row r="1598">
          <cell r="B1598" t="str">
            <v>jeroen paulussen beeldend kunstenaar</v>
          </cell>
          <cell r="C1598" t="str">
            <v>Huizerpoortstraat</v>
          </cell>
          <cell r="D1598" t="str">
            <v>15</v>
          </cell>
          <cell r="E1598" t="str">
            <v>1411 RK</v>
          </cell>
          <cell r="F1598" t="str">
            <v>Naarden</v>
          </cell>
          <cell r="G1598">
            <v>17599</v>
          </cell>
        </row>
        <row r="1599">
          <cell r="B1599" t="str">
            <v>jeroen verheijen</v>
          </cell>
          <cell r="C1599" t="str">
            <v>Aan de Kant</v>
          </cell>
          <cell r="D1599" t="str">
            <v>74</v>
          </cell>
          <cell r="E1599" t="str">
            <v>1422 KN</v>
          </cell>
          <cell r="F1599" t="str">
            <v>Uithoorn</v>
          </cell>
          <cell r="G1599">
            <v>15857</v>
          </cell>
        </row>
        <row r="1600">
          <cell r="B1600" t="str">
            <v>jessica van koert ideeën (f)luisteraar</v>
          </cell>
          <cell r="C1600" t="str">
            <v>Krefeldlaan</v>
          </cell>
          <cell r="D1600" t="str">
            <v>18</v>
          </cell>
          <cell r="E1600" t="str">
            <v>2314 EC</v>
          </cell>
          <cell r="F1600" t="str">
            <v>Leiden</v>
          </cell>
          <cell r="G1600">
            <v>16352</v>
          </cell>
        </row>
        <row r="1601">
          <cell r="B1601" t="str">
            <v>jeu de boulesclub bussum</v>
          </cell>
          <cell r="C1601" t="str">
            <v>Ruysstraat</v>
          </cell>
          <cell r="D1601" t="str">
            <v>37</v>
          </cell>
          <cell r="E1601" t="str">
            <v>1403 SH</v>
          </cell>
          <cell r="F1601" t="str">
            <v>Bussum</v>
          </cell>
          <cell r="G1601">
            <v>15410</v>
          </cell>
        </row>
        <row r="1602">
          <cell r="B1602" t="str">
            <v>jeugd &amp; gezin</v>
          </cell>
          <cell r="C1602" t="str">
            <v>Ananasstraat</v>
          </cell>
          <cell r="D1602" t="str">
            <v>9</v>
          </cell>
          <cell r="E1602" t="str">
            <v>1326 GH</v>
          </cell>
          <cell r="F1602" t="str">
            <v>Almere</v>
          </cell>
          <cell r="G1602">
            <v>12362</v>
          </cell>
        </row>
        <row r="1603">
          <cell r="B1603" t="str">
            <v>jeugdbescherming regio amsterdam</v>
          </cell>
          <cell r="C1603" t="str">
            <v>Overschiestraat</v>
          </cell>
          <cell r="D1603" t="str">
            <v>57</v>
          </cell>
          <cell r="E1603" t="str">
            <v>1062 HN</v>
          </cell>
          <cell r="F1603" t="str">
            <v>Amsterdam</v>
          </cell>
          <cell r="G1603">
            <v>12043</v>
          </cell>
        </row>
        <row r="1604">
          <cell r="B1604" t="str">
            <v>jeugdbescherming west zuid-holland</v>
          </cell>
          <cell r="C1604" t="str">
            <v>Neherkade</v>
          </cell>
          <cell r="D1604" t="str">
            <v>3054</v>
          </cell>
          <cell r="E1604" t="str">
            <v>2521 VX</v>
          </cell>
          <cell r="F1604" t="str">
            <v>Den Haag</v>
          </cell>
          <cell r="G1604">
            <v>15019</v>
          </cell>
        </row>
        <row r="1605">
          <cell r="B1605" t="str">
            <v>jeugdfonds sport &amp; cultuur noord-holland</v>
          </cell>
          <cell r="C1605" t="str">
            <v>Witboom</v>
          </cell>
          <cell r="D1605" t="str">
            <v>1</v>
          </cell>
          <cell r="E1605" t="str">
            <v>4131 PL</v>
          </cell>
          <cell r="F1605" t="str">
            <v>Vianen</v>
          </cell>
          <cell r="G1605">
            <v>13540</v>
          </cell>
        </row>
        <row r="1606">
          <cell r="B1606" t="str">
            <v>jeugdhulp friesland</v>
          </cell>
          <cell r="C1606" t="str">
            <v>Badweg</v>
          </cell>
          <cell r="D1606" t="str">
            <v>4</v>
          </cell>
          <cell r="E1606" t="str">
            <v>8934 AA</v>
          </cell>
          <cell r="F1606" t="str">
            <v>Leeuwarden</v>
          </cell>
          <cell r="G1606">
            <v>17334</v>
          </cell>
        </row>
        <row r="1607">
          <cell r="B1607" t="str">
            <v>jhe audio</v>
          </cell>
          <cell r="C1607" t="str">
            <v>Marketentsterlaan</v>
          </cell>
          <cell r="D1607" t="str">
            <v>61</v>
          </cell>
          <cell r="E1607" t="str">
            <v>3454 WP</v>
          </cell>
          <cell r="F1607" t="str">
            <v>De Meern</v>
          </cell>
          <cell r="G1607">
            <v>10575</v>
          </cell>
        </row>
        <row r="1608">
          <cell r="B1608" t="str">
            <v>jjm heemskerk b.v.</v>
          </cell>
          <cell r="C1608" t="str">
            <v>Walserij</v>
          </cell>
          <cell r="D1608" t="str">
            <v>11</v>
          </cell>
          <cell r="E1608" t="str">
            <v>2211 SJ</v>
          </cell>
          <cell r="F1608" t="str">
            <v>Noordwijkerhout</v>
          </cell>
          <cell r="G1608">
            <v>10416</v>
          </cell>
        </row>
        <row r="1609">
          <cell r="B1609" t="str">
            <v>jk translate</v>
          </cell>
          <cell r="C1609" t="str">
            <v>Stadionweg</v>
          </cell>
          <cell r="D1609" t="str">
            <v>41</v>
          </cell>
          <cell r="E1609" t="str">
            <v>3077 AS</v>
          </cell>
          <cell r="F1609" t="str">
            <v>Rotterdam</v>
          </cell>
          <cell r="G1609">
            <v>16000</v>
          </cell>
        </row>
        <row r="1610">
          <cell r="B1610" t="str">
            <v>jmb aanhangwagens</v>
          </cell>
          <cell r="C1610" t="str">
            <v>Diederikweg</v>
          </cell>
          <cell r="D1610" t="str">
            <v>10</v>
          </cell>
          <cell r="E1610" t="str">
            <v>7383 RA</v>
          </cell>
          <cell r="F1610" t="str">
            <v>Voorst</v>
          </cell>
          <cell r="G1610">
            <v>14951</v>
          </cell>
        </row>
        <row r="1611">
          <cell r="B1611" t="str">
            <v>jnet b.v.</v>
          </cell>
          <cell r="C1611" t="str">
            <v>P.J. Troelstralaan</v>
          </cell>
          <cell r="D1611" t="str">
            <v>8</v>
          </cell>
          <cell r="E1611" t="str">
            <v>1505 WG</v>
          </cell>
          <cell r="F1611" t="str">
            <v>Zaandam</v>
          </cell>
          <cell r="G1611">
            <v>13031</v>
          </cell>
        </row>
        <row r="1612">
          <cell r="B1612" t="str">
            <v>jobse</v>
          </cell>
          <cell r="C1612" t="str">
            <v>Somerbergen</v>
          </cell>
          <cell r="D1612" t="str">
            <v>3</v>
          </cell>
          <cell r="E1612" t="str">
            <v>3813 LZ</v>
          </cell>
          <cell r="F1612" t="str">
            <v>Amersfoort</v>
          </cell>
          <cell r="G1612">
            <v>13987</v>
          </cell>
        </row>
        <row r="1613">
          <cell r="B1613" t="str">
            <v>jobse leidekkers-/restauratiebedrijf bv</v>
          </cell>
          <cell r="C1613" t="str">
            <v>Elektraweg</v>
          </cell>
          <cell r="D1613" t="str">
            <v>17</v>
          </cell>
          <cell r="E1613" t="str">
            <v>4338 PK</v>
          </cell>
          <cell r="F1613" t="str">
            <v>Middelburg</v>
          </cell>
          <cell r="G1613">
            <v>15880</v>
          </cell>
        </row>
        <row r="1614">
          <cell r="B1614" t="str">
            <v>jobsrepublic b.v.</v>
          </cell>
          <cell r="C1614" t="str">
            <v>Nachtwachtlaan</v>
          </cell>
          <cell r="D1614" t="str">
            <v>20</v>
          </cell>
          <cell r="E1614" t="str">
            <v>1058 EA</v>
          </cell>
          <cell r="F1614" t="str">
            <v>Amsterdam</v>
          </cell>
          <cell r="G1614">
            <v>10875</v>
          </cell>
        </row>
        <row r="1615">
          <cell r="B1615" t="str">
            <v>joh van doorn</v>
          </cell>
          <cell r="C1615" t="str">
            <v>P.C.Staalweg</v>
          </cell>
          <cell r="D1615" t="str">
            <v>120</v>
          </cell>
          <cell r="E1615" t="str">
            <v>3721 TJ</v>
          </cell>
          <cell r="F1615" t="str">
            <v>Bilthoven</v>
          </cell>
          <cell r="G1615">
            <v>15803</v>
          </cell>
        </row>
        <row r="1616">
          <cell r="B1616" t="str">
            <v>joh. enschedé amsterdam b.v.</v>
          </cell>
          <cell r="C1616" t="str">
            <v>Donauweg</v>
          </cell>
          <cell r="D1616" t="str">
            <v>6</v>
          </cell>
          <cell r="E1616" t="str">
            <v>1043 AJ</v>
          </cell>
          <cell r="F1616" t="str">
            <v>Amsterdam</v>
          </cell>
          <cell r="G1616">
            <v>15660</v>
          </cell>
        </row>
        <row r="1617">
          <cell r="B1617" t="str">
            <v>joinuz b.v.</v>
          </cell>
          <cell r="C1617" t="str">
            <v>Stationsweg</v>
          </cell>
          <cell r="D1617" t="str">
            <v>35</v>
          </cell>
          <cell r="E1617" t="str">
            <v>1441 EJ</v>
          </cell>
          <cell r="F1617" t="str">
            <v>Purmerend</v>
          </cell>
          <cell r="G1617">
            <v>10140</v>
          </cell>
        </row>
        <row r="1618">
          <cell r="B1618" t="str">
            <v>jojanneke clarijs cultuurhistorie</v>
          </cell>
          <cell r="C1618" t="str">
            <v>Tingieterstraat</v>
          </cell>
          <cell r="D1618" t="str">
            <v>4</v>
          </cell>
          <cell r="E1618" t="str">
            <v>3828 XH</v>
          </cell>
          <cell r="F1618" t="str">
            <v>Hoogland</v>
          </cell>
          <cell r="G1618">
            <v>18068</v>
          </cell>
        </row>
        <row r="1619">
          <cell r="B1619" t="str">
            <v>joline van arnhem, psycholoog</v>
          </cell>
          <cell r="C1619" t="str">
            <v>Prinses Margrietplantsoen</v>
          </cell>
          <cell r="D1619" t="str">
            <v>67</v>
          </cell>
          <cell r="E1619" t="str">
            <v>1403 SW</v>
          </cell>
          <cell r="F1619" t="str">
            <v>Bussum</v>
          </cell>
          <cell r="G1619">
            <v>13143</v>
          </cell>
        </row>
        <row r="1620">
          <cell r="B1620" t="str">
            <v>jong</v>
          </cell>
          <cell r="C1620" t="str">
            <v>Dwarslaan</v>
          </cell>
          <cell r="D1620" t="str">
            <v>2</v>
          </cell>
          <cell r="E1620" t="str">
            <v>1406 PP</v>
          </cell>
          <cell r="F1620" t="str">
            <v>Bussum</v>
          </cell>
          <cell r="G1620">
            <v>17538</v>
          </cell>
        </row>
        <row r="1621">
          <cell r="B1621" t="str">
            <v>jong &amp; krachtig</v>
          </cell>
          <cell r="C1621" t="str">
            <v>Hermelijnlaan</v>
          </cell>
          <cell r="D1621" t="str">
            <v>71</v>
          </cell>
          <cell r="E1621" t="str">
            <v>1216 EC</v>
          </cell>
          <cell r="F1621" t="str">
            <v>Hilversum</v>
          </cell>
          <cell r="G1621">
            <v>13942</v>
          </cell>
        </row>
        <row r="1622">
          <cell r="B1622" t="str">
            <v>jong europe b.v.</v>
          </cell>
          <cell r="C1622" t="str">
            <v>De Trompet</v>
          </cell>
          <cell r="D1622" t="str">
            <v>2292</v>
          </cell>
          <cell r="E1622" t="str">
            <v>1967 DC</v>
          </cell>
          <cell r="F1622" t="str">
            <v>Heemskerk</v>
          </cell>
          <cell r="G1622">
            <v>17536</v>
          </cell>
        </row>
        <row r="1623">
          <cell r="B1623" t="str">
            <v>jongdijk asbestsanering b.v.</v>
          </cell>
          <cell r="C1623" t="str">
            <v>Constructieweg</v>
          </cell>
          <cell r="D1623" t="str">
            <v>8</v>
          </cell>
          <cell r="E1623" t="str">
            <v>3641 SB</v>
          </cell>
          <cell r="F1623" t="str">
            <v>Mijdrecht</v>
          </cell>
          <cell r="G1623">
            <v>17905</v>
          </cell>
        </row>
        <row r="1624">
          <cell r="B1624" t="str">
            <v>jonge</v>
          </cell>
          <cell r="C1624" t="str">
            <v>E. de Bruynstraat</v>
          </cell>
          <cell r="D1624" t="str">
            <v>72</v>
          </cell>
          <cell r="E1624" t="str">
            <v>1411 TC</v>
          </cell>
          <cell r="F1624" t="str">
            <v>Naarden</v>
          </cell>
          <cell r="G1624">
            <v>16956</v>
          </cell>
        </row>
        <row r="1625">
          <cell r="B1625" t="str">
            <v>jos cuijpers holding b.v.</v>
          </cell>
          <cell r="C1625" t="str">
            <v>Gouverneur Hultmanstraat</v>
          </cell>
          <cell r="D1625" t="str">
            <v>2</v>
          </cell>
          <cell r="E1625" t="str">
            <v>5224 CJ</v>
          </cell>
          <cell r="F1625" t="str">
            <v>s-Hertogenbosch</v>
          </cell>
          <cell r="G1625">
            <v>18089</v>
          </cell>
        </row>
        <row r="1626">
          <cell r="B1626" t="str">
            <v>jos scholman groen b.v.</v>
          </cell>
          <cell r="C1626" t="str">
            <v>Morsebaan</v>
          </cell>
          <cell r="D1626" t="str">
            <v>1</v>
          </cell>
          <cell r="E1626" t="str">
            <v>3439 NA</v>
          </cell>
          <cell r="F1626" t="str">
            <v>Nieuwegein</v>
          </cell>
          <cell r="G1626">
            <v>14489</v>
          </cell>
        </row>
        <row r="1627">
          <cell r="B1627" t="str">
            <v>jos scholman infra b.v.</v>
          </cell>
          <cell r="C1627" t="str">
            <v>Morsebaan</v>
          </cell>
          <cell r="D1627" t="str">
            <v>1</v>
          </cell>
          <cell r="E1627" t="str">
            <v>3439 NA</v>
          </cell>
          <cell r="F1627" t="str">
            <v>Nieuwegein</v>
          </cell>
          <cell r="G1627">
            <v>16414</v>
          </cell>
        </row>
        <row r="1628">
          <cell r="B1628" t="str">
            <v>josmic opleidingen b.v.</v>
          </cell>
          <cell r="C1628" t="str">
            <v>De Wering</v>
          </cell>
          <cell r="D1628" t="str">
            <v>4</v>
          </cell>
          <cell r="E1628" t="str">
            <v>1511 HE</v>
          </cell>
          <cell r="F1628" t="str">
            <v>Oostzaan</v>
          </cell>
          <cell r="G1628">
            <v>17326</v>
          </cell>
        </row>
        <row r="1629">
          <cell r="B1629" t="str">
            <v>jospaauw training en theaterimprovisatie</v>
          </cell>
          <cell r="C1629" t="str">
            <v>Dromersloot</v>
          </cell>
          <cell r="D1629" t="str">
            <v>13</v>
          </cell>
          <cell r="E1629" t="str">
            <v>1721 HW</v>
          </cell>
          <cell r="F1629" t="str">
            <v>Broek op Langedijk</v>
          </cell>
          <cell r="G1629">
            <v>17605</v>
          </cell>
        </row>
        <row r="1630">
          <cell r="B1630" t="str">
            <v>joulz meetbedrijf b.v.</v>
          </cell>
          <cell r="C1630" t="str">
            <v>Blaak</v>
          </cell>
          <cell r="D1630" t="str">
            <v>8</v>
          </cell>
          <cell r="E1630" t="str">
            <v>3011 TA</v>
          </cell>
          <cell r="F1630" t="str">
            <v>Rotterdam</v>
          </cell>
          <cell r="G1630">
            <v>13260</v>
          </cell>
        </row>
        <row r="1631">
          <cell r="B1631" t="str">
            <v>js consultancy</v>
          </cell>
          <cell r="C1631" t="str">
            <v>Lekkerbeetjesstraat</v>
          </cell>
          <cell r="D1631" t="str">
            <v>2 - 4</v>
          </cell>
          <cell r="E1631" t="str">
            <v>5211 AL</v>
          </cell>
          <cell r="F1631" t="str">
            <v>Den Bosch</v>
          </cell>
          <cell r="G1631">
            <v>13116</v>
          </cell>
        </row>
        <row r="1632">
          <cell r="B1632" t="str">
            <v>js consultancy detachering b.v.</v>
          </cell>
          <cell r="C1632" t="str">
            <v>Lekkerbeetjesstraat</v>
          </cell>
          <cell r="D1632" t="str">
            <v>2</v>
          </cell>
          <cell r="E1632" t="str">
            <v>5211 AL</v>
          </cell>
          <cell r="F1632" t="str">
            <v>Den Bosch</v>
          </cell>
          <cell r="G1632">
            <v>13982</v>
          </cell>
        </row>
        <row r="1633">
          <cell r="B1633" t="str">
            <v>justion advocaten</v>
          </cell>
          <cell r="C1633" t="str">
            <v>Poelendaelesingel</v>
          </cell>
          <cell r="D1633" t="str">
            <v>12</v>
          </cell>
          <cell r="E1633" t="str">
            <v>4335 JA</v>
          </cell>
          <cell r="F1633" t="str">
            <v>Middelburg</v>
          </cell>
          <cell r="G1633">
            <v>12966</v>
          </cell>
        </row>
        <row r="1634">
          <cell r="B1634" t="str">
            <v>juwelier jos geerling</v>
          </cell>
          <cell r="C1634" t="str">
            <v>Wilhelminaplantsoen</v>
          </cell>
          <cell r="D1634" t="str">
            <v>1</v>
          </cell>
          <cell r="E1634" t="str">
            <v>1404 JA</v>
          </cell>
          <cell r="F1634" t="str">
            <v>Bussum</v>
          </cell>
          <cell r="G1634">
            <v>16623</v>
          </cell>
        </row>
        <row r="1635">
          <cell r="B1635" t="str">
            <v>jw smedema taxaties en advies</v>
          </cell>
          <cell r="C1635" t="str">
            <v>Ruimtesonde</v>
          </cell>
          <cell r="D1635" t="str">
            <v>15</v>
          </cell>
          <cell r="E1635" t="str">
            <v>3824 MZ</v>
          </cell>
          <cell r="F1635" t="str">
            <v>Amersfoort</v>
          </cell>
          <cell r="G1635">
            <v>14533</v>
          </cell>
        </row>
        <row r="1636">
          <cell r="B1636" t="str">
            <v>k_dekker bouw &amp; infra b.v.</v>
          </cell>
          <cell r="C1636" t="str">
            <v>Oudevaart</v>
          </cell>
          <cell r="D1636" t="str">
            <v>91</v>
          </cell>
          <cell r="E1636" t="str">
            <v>1749 CH</v>
          </cell>
          <cell r="F1636" t="str">
            <v>Warmenhuizen</v>
          </cell>
          <cell r="G1636">
            <v>16142</v>
          </cell>
        </row>
        <row r="1637">
          <cell r="B1637" t="str">
            <v>k. dekker / ooms construction</v>
          </cell>
          <cell r="C1637" t="str">
            <v>Postbus</v>
          </cell>
          <cell r="D1637" t="str">
            <v>17</v>
          </cell>
          <cell r="E1637" t="str">
            <v>1749 ZG</v>
          </cell>
          <cell r="F1637" t="str">
            <v>Warmenhuizen</v>
          </cell>
          <cell r="G1637">
            <v>10894</v>
          </cell>
        </row>
        <row r="1638">
          <cell r="B1638" t="str">
            <v>k. oosterom</v>
          </cell>
          <cell r="C1638" t="str">
            <v>Majellapark 8</v>
          </cell>
          <cell r="D1638" t="str">
            <v>8</v>
          </cell>
          <cell r="E1638" t="str">
            <v>1406 TP</v>
          </cell>
          <cell r="F1638" t="str">
            <v>Bussum</v>
          </cell>
          <cell r="G1638">
            <v>15044</v>
          </cell>
        </row>
        <row r="1639">
          <cell r="B1639" t="str">
            <v>k. wiegert</v>
          </cell>
          <cell r="C1639" t="str">
            <v>De Spiering</v>
          </cell>
          <cell r="D1639" t="str">
            <v>22</v>
          </cell>
          <cell r="E1639" t="str">
            <v>1398 EL</v>
          </cell>
          <cell r="F1639" t="str">
            <v>Muiden</v>
          </cell>
          <cell r="G1639">
            <v>15042</v>
          </cell>
        </row>
        <row r="1640">
          <cell r="B1640" t="str">
            <v>k2europe b.v.</v>
          </cell>
          <cell r="C1640" t="str">
            <v>Latexweg</v>
          </cell>
          <cell r="D1640" t="str">
            <v>10</v>
          </cell>
          <cell r="E1640" t="str">
            <v>1047 BJ</v>
          </cell>
          <cell r="F1640" t="str">
            <v>Amsterdam</v>
          </cell>
          <cell r="G1640">
            <v>17971</v>
          </cell>
        </row>
        <row r="1641">
          <cell r="B1641" t="str">
            <v>kaartje2go</v>
          </cell>
          <cell r="C1641" t="str">
            <v>Emmawijk</v>
          </cell>
          <cell r="D1641" t="str">
            <v>11</v>
          </cell>
          <cell r="E1641" t="str">
            <v>8011 CM</v>
          </cell>
          <cell r="F1641" t="str">
            <v>Zwolle</v>
          </cell>
          <cell r="G1641">
            <v>16169</v>
          </cell>
        </row>
        <row r="1642">
          <cell r="B1642" t="str">
            <v>kadaster</v>
          </cell>
          <cell r="C1642" t="str">
            <v>Postbus</v>
          </cell>
          <cell r="D1642" t="str">
            <v>9046</v>
          </cell>
          <cell r="E1642" t="str">
            <v>7300 GH</v>
          </cell>
          <cell r="F1642" t="str">
            <v>Apeldoorn</v>
          </cell>
          <cell r="G1642">
            <v>10255</v>
          </cell>
        </row>
        <row r="1643">
          <cell r="B1643" t="str">
            <v>kader  bureau voor kwaliteitszorg b.v.</v>
          </cell>
          <cell r="C1643" t="str">
            <v>Bedrijvenpark Twente</v>
          </cell>
          <cell r="D1643" t="str">
            <v>301</v>
          </cell>
          <cell r="E1643" t="str">
            <v>7602 KL</v>
          </cell>
          <cell r="F1643" t="str">
            <v>Almelo</v>
          </cell>
          <cell r="G1643">
            <v>15883</v>
          </cell>
        </row>
        <row r="1644">
          <cell r="B1644" t="str">
            <v>kader academy b.v.</v>
          </cell>
          <cell r="C1644" t="str">
            <v>Dijnselburgerlaan</v>
          </cell>
          <cell r="D1644" t="str">
            <v>2</v>
          </cell>
          <cell r="E1644" t="str">
            <v>3705 LP</v>
          </cell>
          <cell r="F1644" t="str">
            <v>Zeist</v>
          </cell>
          <cell r="G1644">
            <v>16816</v>
          </cell>
        </row>
        <row r="1645">
          <cell r="B1645" t="str">
            <v>kahlman</v>
          </cell>
          <cell r="C1645" t="str">
            <v>Karbouwstraat</v>
          </cell>
          <cell r="D1645" t="str">
            <v>14</v>
          </cell>
          <cell r="E1645" t="str">
            <v>1404 VC</v>
          </cell>
          <cell r="F1645" t="str">
            <v>Bussum</v>
          </cell>
          <cell r="G1645">
            <v>14664</v>
          </cell>
        </row>
        <row r="1646">
          <cell r="B1646" t="str">
            <v>kahoot! as</v>
          </cell>
          <cell r="C1646" t="str">
            <v>Fridtjof Nansens plass</v>
          </cell>
          <cell r="D1646" t="str">
            <v>7</v>
          </cell>
          <cell r="E1646" t="str">
            <v>0160</v>
          </cell>
          <cell r="F1646" t="str">
            <v>Oslo</v>
          </cell>
          <cell r="G1646">
            <v>15707</v>
          </cell>
        </row>
        <row r="1647">
          <cell r="B1647" t="str">
            <v>kalkhoven elektrotechniek</v>
          </cell>
          <cell r="C1647" t="str">
            <v>Dijnselburgerlaan</v>
          </cell>
          <cell r="D1647" t="str">
            <v>10-1-1900</v>
          </cell>
          <cell r="E1647" t="str">
            <v>3705 LP</v>
          </cell>
          <cell r="F1647" t="str">
            <v>Zeist</v>
          </cell>
          <cell r="G1647">
            <v>10887</v>
          </cell>
        </row>
        <row r="1648">
          <cell r="B1648" t="str">
            <v>kamer</v>
          </cell>
          <cell r="C1648" t="str">
            <v>Cattenhagestraat</v>
          </cell>
          <cell r="D1648" t="str">
            <v>52</v>
          </cell>
          <cell r="E1648" t="str">
            <v>1411 CW</v>
          </cell>
          <cell r="F1648" t="str">
            <v>Naarden</v>
          </cell>
          <cell r="G1648">
            <v>12535</v>
          </cell>
        </row>
        <row r="1649">
          <cell r="B1649" t="str">
            <v>kamer van koophandel</v>
          </cell>
          <cell r="C1649" t="str">
            <v>Sint Jacobsstraat</v>
          </cell>
          <cell r="D1649" t="str">
            <v>300</v>
          </cell>
          <cell r="E1649" t="str">
            <v>3511 BT</v>
          </cell>
          <cell r="F1649" t="str">
            <v>Utrecht</v>
          </cell>
          <cell r="G1649">
            <v>10314</v>
          </cell>
        </row>
        <row r="1650">
          <cell r="B1650" t="str">
            <v>kamerkook</v>
          </cell>
          <cell r="C1650" t="str">
            <v>spadinalaan</v>
          </cell>
          <cell r="D1650" t="str">
            <v>382</v>
          </cell>
          <cell r="E1650" t="str">
            <v>1031 KB</v>
          </cell>
          <cell r="F1650" t="str">
            <v>Amsterdam</v>
          </cell>
          <cell r="G1650">
            <v>17304</v>
          </cell>
        </row>
        <row r="1651">
          <cell r="B1651" t="str">
            <v>kamphof</v>
          </cell>
          <cell r="C1651" t="str">
            <v>Lange Heul</v>
          </cell>
          <cell r="D1651" t="str">
            <v>548</v>
          </cell>
          <cell r="E1651" t="str">
            <v>1403 BP</v>
          </cell>
          <cell r="F1651" t="str">
            <v>Bussum</v>
          </cell>
          <cell r="G1651">
            <v>16385</v>
          </cell>
        </row>
        <row r="1652">
          <cell r="B1652" t="str">
            <v>kamphorst detachering b.v.</v>
          </cell>
          <cell r="C1652" t="str">
            <v>Frederik van de Paltshof</v>
          </cell>
          <cell r="D1652" t="str">
            <v>5</v>
          </cell>
          <cell r="E1652" t="str">
            <v>3911 LA</v>
          </cell>
          <cell r="F1652" t="str">
            <v>Rhenen</v>
          </cell>
          <cell r="G1652">
            <v>17107</v>
          </cell>
        </row>
        <row r="1653">
          <cell r="B1653" t="str">
            <v>kamphuis</v>
          </cell>
          <cell r="C1653" t="str">
            <v>Elise Dammershof</v>
          </cell>
          <cell r="D1653" t="str">
            <v>20</v>
          </cell>
          <cell r="E1653" t="str">
            <v>1403 SE</v>
          </cell>
          <cell r="F1653" t="str">
            <v>Bussum</v>
          </cell>
          <cell r="G1653">
            <v>16901</v>
          </cell>
        </row>
        <row r="1654">
          <cell r="B1654" t="str">
            <v>kanters b.v.</v>
          </cell>
          <cell r="C1654" t="str">
            <v>Doornhoek</v>
          </cell>
          <cell r="D1654" t="str">
            <v>3745</v>
          </cell>
          <cell r="E1654" t="str">
            <v>5465 TA</v>
          </cell>
          <cell r="F1654" t="str">
            <v>Veghel</v>
          </cell>
          <cell r="G1654">
            <v>17629</v>
          </cell>
        </row>
        <row r="1655">
          <cell r="B1655" t="str">
            <v>kapabel b.v.</v>
          </cell>
          <cell r="C1655" t="str">
            <v>Bruistensingel</v>
          </cell>
          <cell r="D1655" t="str">
            <v>100</v>
          </cell>
          <cell r="E1655" t="str">
            <v>5232 AC</v>
          </cell>
          <cell r="F1655" t="str">
            <v>s-Hertogenbosch</v>
          </cell>
          <cell r="G1655">
            <v>18095</v>
          </cell>
        </row>
        <row r="1656">
          <cell r="B1656" t="str">
            <v>karen sprangers communicatie-advies</v>
          </cell>
          <cell r="C1656" t="str">
            <v>Oranjelaan</v>
          </cell>
          <cell r="D1656" t="str">
            <v>4</v>
          </cell>
          <cell r="E1656" t="str">
            <v>1405 AZ</v>
          </cell>
          <cell r="F1656" t="str">
            <v>Bussum</v>
          </cell>
          <cell r="G1656">
            <v>15903</v>
          </cell>
        </row>
        <row r="1657">
          <cell r="B1657" t="str">
            <v>karmac informatie &amp; innovatie b.v.</v>
          </cell>
          <cell r="C1657" t="str">
            <v>Pascallaan</v>
          </cell>
          <cell r="D1657" t="str">
            <v>72</v>
          </cell>
          <cell r="E1657" t="str">
            <v>8218 NJ</v>
          </cell>
          <cell r="F1657" t="str">
            <v>Lelystad</v>
          </cell>
          <cell r="G1657">
            <v>15049</v>
          </cell>
        </row>
        <row r="1658">
          <cell r="B1658" t="str">
            <v>katholieke montessorischool</v>
          </cell>
          <cell r="C1658" t="str">
            <v>J.J.H. Verhulstlaan</v>
          </cell>
          <cell r="D1658" t="str">
            <v>11</v>
          </cell>
          <cell r="E1658" t="str">
            <v>1401 CS</v>
          </cell>
          <cell r="F1658" t="str">
            <v>Bussum</v>
          </cell>
          <cell r="G1658">
            <v>11359</v>
          </cell>
        </row>
        <row r="1659">
          <cell r="B1659" t="str">
            <v>kavel 10 b.v.</v>
          </cell>
          <cell r="C1659" t="str">
            <v>Tussendiepen</v>
          </cell>
          <cell r="D1659" t="str">
            <v>62</v>
          </cell>
          <cell r="E1659" t="str">
            <v>9206 AE</v>
          </cell>
          <cell r="F1659" t="str">
            <v>Drachten</v>
          </cell>
          <cell r="G1659">
            <v>16507</v>
          </cell>
        </row>
        <row r="1660">
          <cell r="B1660" t="str">
            <v>kbenp talent</v>
          </cell>
          <cell r="C1660" t="str">
            <v>C.van Pallandtlaan</v>
          </cell>
          <cell r="D1660" t="str">
            <v>18</v>
          </cell>
          <cell r="E1660" t="str">
            <v>2272 TR</v>
          </cell>
          <cell r="F1660" t="str">
            <v>Voorburg</v>
          </cell>
          <cell r="G1660">
            <v>16812</v>
          </cell>
        </row>
        <row r="1661">
          <cell r="B1661" t="str">
            <v>kcm survey b.v.</v>
          </cell>
          <cell r="C1661" t="str">
            <v>Frans Halslaan</v>
          </cell>
          <cell r="D1661" t="str">
            <v>23</v>
          </cell>
          <cell r="E1661" t="str">
            <v>1231 BB</v>
          </cell>
          <cell r="F1661" t="str">
            <v>Loosdrecht</v>
          </cell>
          <cell r="G1661">
            <v>16246</v>
          </cell>
        </row>
        <row r="1662">
          <cell r="B1662" t="str">
            <v>kd telematica bv</v>
          </cell>
          <cell r="C1662" t="str">
            <v>Edisonstraat</v>
          </cell>
          <cell r="D1662" t="str">
            <v>22</v>
          </cell>
          <cell r="E1662" t="str">
            <v>2691 GT</v>
          </cell>
          <cell r="F1662" t="str">
            <v>s-Gravenzande</v>
          </cell>
          <cell r="G1662">
            <v>13188</v>
          </cell>
        </row>
        <row r="1663">
          <cell r="B1663" t="str">
            <v>kd voice bv</v>
          </cell>
          <cell r="C1663" t="str">
            <v>Edisonstraat</v>
          </cell>
          <cell r="D1663" t="str">
            <v>22</v>
          </cell>
          <cell r="E1663" t="str">
            <v>2691 GT</v>
          </cell>
          <cell r="F1663" t="str">
            <v>s-Gravenzande</v>
          </cell>
          <cell r="G1663">
            <v>17004</v>
          </cell>
        </row>
        <row r="1664">
          <cell r="B1664" t="str">
            <v>kdv de stampertjes</v>
          </cell>
          <cell r="C1664" t="str">
            <v>Godelindedwarsstraat</v>
          </cell>
          <cell r="D1664" t="str">
            <v>34</v>
          </cell>
          <cell r="E1664" t="str">
            <v>1402 WP</v>
          </cell>
          <cell r="F1664" t="str">
            <v>Bussum</v>
          </cell>
          <cell r="G1664">
            <v>13476</v>
          </cell>
        </row>
        <row r="1665">
          <cell r="B1665" t="str">
            <v>keereweer</v>
          </cell>
          <cell r="C1665" t="str">
            <v>Zwarte Zee</v>
          </cell>
          <cell r="D1665" t="str">
            <v>16</v>
          </cell>
          <cell r="E1665" t="str">
            <v>3825 WL</v>
          </cell>
          <cell r="F1665" t="str">
            <v>Amersfoort</v>
          </cell>
          <cell r="G1665">
            <v>16520</v>
          </cell>
        </row>
        <row r="1666">
          <cell r="B1666" t="str">
            <v>kees smit tuinmeubelen b.v.</v>
          </cell>
          <cell r="C1666" t="str">
            <v>Ambachtstraat</v>
          </cell>
          <cell r="D1666" t="str">
            <v>5</v>
          </cell>
          <cell r="E1666" t="str">
            <v>7609 RA</v>
          </cell>
          <cell r="F1666" t="str">
            <v>Almelo</v>
          </cell>
          <cell r="G1666">
            <v>16401</v>
          </cell>
        </row>
        <row r="1667">
          <cell r="B1667" t="str">
            <v>keizer</v>
          </cell>
          <cell r="C1667" t="str">
            <v>Dr. Kuyperlaan</v>
          </cell>
          <cell r="D1667" t="str">
            <v>28</v>
          </cell>
          <cell r="E1667" t="str">
            <v>1272 HS</v>
          </cell>
          <cell r="F1667" t="str">
            <v>Huizen</v>
          </cell>
          <cell r="G1667">
            <v>17617</v>
          </cell>
        </row>
        <row r="1668">
          <cell r="B1668" t="str">
            <v>keizer otto-trivolley</v>
          </cell>
          <cell r="C1668" t="str">
            <v>Dr. Anthon van der Horstlaan</v>
          </cell>
          <cell r="D1668" t="str">
            <v>38</v>
          </cell>
          <cell r="E1668" t="str">
            <v>1411 DB</v>
          </cell>
          <cell r="F1668" t="str">
            <v>Naarden</v>
          </cell>
          <cell r="G1668">
            <v>17990</v>
          </cell>
        </row>
        <row r="1669">
          <cell r="B1669" t="str">
            <v>kemetyl professional b.v.</v>
          </cell>
          <cell r="C1669" t="str">
            <v>Industrieweg</v>
          </cell>
          <cell r="D1669" t="str">
            <v>30</v>
          </cell>
          <cell r="E1669" t="str">
            <v>3762 EK</v>
          </cell>
          <cell r="F1669" t="str">
            <v>Soest</v>
          </cell>
          <cell r="G1669">
            <v>17414</v>
          </cell>
        </row>
        <row r="1670">
          <cell r="B1670" t="str">
            <v>kemner &amp; partners administratiekantoor</v>
          </cell>
          <cell r="C1670" t="str">
            <v>Magdaleenweg</v>
          </cell>
          <cell r="D1670" t="str">
            <v>15a</v>
          </cell>
          <cell r="E1670" t="str">
            <v>1271 XG</v>
          </cell>
          <cell r="F1670" t="str">
            <v>Huizen</v>
          </cell>
          <cell r="G1670">
            <v>17105</v>
          </cell>
        </row>
        <row r="1671">
          <cell r="B1671" t="str">
            <v>kemp rijopleidingen b.v.</v>
          </cell>
          <cell r="C1671" t="str">
            <v>Artemisweg</v>
          </cell>
          <cell r="D1671" t="str">
            <v>220</v>
          </cell>
          <cell r="E1671" t="str">
            <v>8239 DE</v>
          </cell>
          <cell r="F1671" t="str">
            <v>Lelystad</v>
          </cell>
          <cell r="G1671">
            <v>15711</v>
          </cell>
        </row>
        <row r="1672">
          <cell r="B1672" t="str">
            <v>kempeneers milieu en management b.v.</v>
          </cell>
          <cell r="C1672" t="str">
            <v>Huizermaatweg</v>
          </cell>
          <cell r="D1672" t="str">
            <v>460</v>
          </cell>
          <cell r="E1672" t="str">
            <v>1276 LM</v>
          </cell>
          <cell r="F1672" t="str">
            <v>Huizen</v>
          </cell>
          <cell r="G1672">
            <v>15858</v>
          </cell>
        </row>
        <row r="1673">
          <cell r="B1673" t="str">
            <v>kemper</v>
          </cell>
          <cell r="C1673" t="str">
            <v>s-Gravensandestraat</v>
          </cell>
          <cell r="D1673" t="str">
            <v>18</v>
          </cell>
          <cell r="E1673" t="str">
            <v>6533 NT</v>
          </cell>
          <cell r="F1673" t="str">
            <v>Nijmegen</v>
          </cell>
          <cell r="G1673">
            <v>17471</v>
          </cell>
        </row>
        <row r="1674">
          <cell r="B1674" t="str">
            <v>kennedy van der laan n.v.</v>
          </cell>
          <cell r="C1674" t="str">
            <v>Molenwerf</v>
          </cell>
          <cell r="D1674" t="str">
            <v>16</v>
          </cell>
          <cell r="E1674" t="str">
            <v>1014 BG</v>
          </cell>
          <cell r="F1674" t="str">
            <v>Amsterdam</v>
          </cell>
          <cell r="G1674">
            <v>16476</v>
          </cell>
        </row>
        <row r="1675">
          <cell r="B1675" t="str">
            <v>kennemer lichtdruk b.v.</v>
          </cell>
          <cell r="C1675" t="str">
            <v>Duinvlietstraat</v>
          </cell>
          <cell r="D1675" t="str">
            <v>98</v>
          </cell>
          <cell r="E1675" t="str">
            <v>1951 XE</v>
          </cell>
          <cell r="F1675" t="str">
            <v>Velsen-Noord</v>
          </cell>
          <cell r="G1675">
            <v>16327</v>
          </cell>
        </row>
        <row r="1676">
          <cell r="B1676" t="str">
            <v>kennisorganisatie geodation</v>
          </cell>
          <cell r="C1676" t="str">
            <v>De Bonkelaar</v>
          </cell>
          <cell r="D1676" t="str">
            <v>10</v>
          </cell>
          <cell r="E1676" t="str">
            <v>1911 XW</v>
          </cell>
          <cell r="F1676" t="str">
            <v>Uitgeest</v>
          </cell>
          <cell r="G1676">
            <v>15683</v>
          </cell>
        </row>
        <row r="1677">
          <cell r="B1677" t="str">
            <v>kenonz</v>
          </cell>
          <cell r="C1677" t="str">
            <v>Postbus</v>
          </cell>
          <cell r="D1677" t="str">
            <v>193</v>
          </cell>
          <cell r="E1677" t="str">
            <v>8400 AD</v>
          </cell>
          <cell r="F1677" t="str">
            <v>Gorredijk</v>
          </cell>
          <cell r="G1677">
            <v>10891</v>
          </cell>
        </row>
        <row r="1678">
          <cell r="B1678" t="str">
            <v>kenter b.v.</v>
          </cell>
          <cell r="C1678" t="str">
            <v>Dijkgraaf</v>
          </cell>
          <cell r="D1678" t="str">
            <v>2</v>
          </cell>
          <cell r="E1678" t="str">
            <v>6921 RL</v>
          </cell>
          <cell r="F1678" t="str">
            <v>Duiven</v>
          </cell>
          <cell r="G1678">
            <v>12745</v>
          </cell>
        </row>
        <row r="1679">
          <cell r="B1679" t="str">
            <v>kerkelijk bureau vd protestantse gem</v>
          </cell>
          <cell r="C1679" t="str">
            <v>H.A. Lorentzweg</v>
          </cell>
          <cell r="D1679" t="str">
            <v>59</v>
          </cell>
          <cell r="E1679" t="str">
            <v>1402 CC</v>
          </cell>
          <cell r="F1679" t="str">
            <v>Bussum</v>
          </cell>
          <cell r="G1679">
            <v>13097</v>
          </cell>
        </row>
        <row r="1680">
          <cell r="B1680" t="str">
            <v>kessel</v>
          </cell>
          <cell r="C1680" t="str">
            <v>Gerard Doulaan</v>
          </cell>
          <cell r="D1680" t="str">
            <v>37</v>
          </cell>
          <cell r="E1680" t="str">
            <v>1399 Es</v>
          </cell>
          <cell r="F1680" t="str">
            <v>Muiderberg</v>
          </cell>
          <cell r="G1680">
            <v>17100</v>
          </cell>
        </row>
        <row r="1681">
          <cell r="B1681" t="str">
            <v>ketelaar intallatie service b.v.</v>
          </cell>
          <cell r="C1681" t="str">
            <v>Postbus</v>
          </cell>
          <cell r="D1681" t="str">
            <v>908</v>
          </cell>
          <cell r="E1681" t="str">
            <v>1200 AX</v>
          </cell>
          <cell r="F1681" t="str">
            <v>Hilversum</v>
          </cell>
          <cell r="G1681">
            <v>10431</v>
          </cell>
        </row>
        <row r="1682">
          <cell r="B1682" t="str">
            <v>kew auto elektronika</v>
          </cell>
          <cell r="C1682" t="str">
            <v>Kobaltstraat</v>
          </cell>
          <cell r="D1682" t="str">
            <v>7</v>
          </cell>
          <cell r="E1682" t="str">
            <v>1411 AM</v>
          </cell>
          <cell r="F1682" t="str">
            <v>Naarden</v>
          </cell>
          <cell r="G1682">
            <v>13346</v>
          </cell>
        </row>
        <row r="1683">
          <cell r="B1683" t="str">
            <v>key2control bv</v>
          </cell>
          <cell r="C1683" t="str">
            <v>Avenue Ceramique</v>
          </cell>
          <cell r="D1683" t="str">
            <v>222</v>
          </cell>
          <cell r="E1683" t="str">
            <v>6221 KX</v>
          </cell>
          <cell r="F1683" t="str">
            <v>Maastricht</v>
          </cell>
          <cell r="G1683">
            <v>15404</v>
          </cell>
        </row>
        <row r="1684">
          <cell r="B1684" t="str">
            <v>keypoint consultancyb.v.</v>
          </cell>
          <cell r="C1684" t="str">
            <v>Institutenweg</v>
          </cell>
          <cell r="D1684" t="str">
            <v>32</v>
          </cell>
          <cell r="E1684" t="str">
            <v>7521 PK</v>
          </cell>
          <cell r="F1684" t="str">
            <v>Enschede</v>
          </cell>
          <cell r="G1684">
            <v>17052</v>
          </cell>
        </row>
        <row r="1685">
          <cell r="B1685" t="str">
            <v>kg reiniger</v>
          </cell>
          <cell r="C1685" t="str">
            <v>Vlotlaan</v>
          </cell>
          <cell r="D1685" t="str">
            <v>186</v>
          </cell>
          <cell r="E1685" t="str">
            <v>2681 TV</v>
          </cell>
          <cell r="F1685" t="str">
            <v>Monster</v>
          </cell>
          <cell r="G1685">
            <v>12936</v>
          </cell>
        </row>
        <row r="1686">
          <cell r="B1686" t="str">
            <v>kh ventures</v>
          </cell>
          <cell r="C1686" t="str">
            <v>H.Kamerlingh Onnesweg</v>
          </cell>
          <cell r="D1686" t="str">
            <v>126</v>
          </cell>
          <cell r="E1686" t="str">
            <v>1402 EM</v>
          </cell>
          <cell r="F1686" t="str">
            <v>Bussum</v>
          </cell>
          <cell r="G1686">
            <v>15553</v>
          </cell>
        </row>
        <row r="1687">
          <cell r="B1687" t="str">
            <v>khonraad software engineering bv</v>
          </cell>
          <cell r="C1687" t="str">
            <v>Postbus</v>
          </cell>
          <cell r="D1687" t="str">
            <v>392</v>
          </cell>
          <cell r="E1687" t="str">
            <v>3740 AJ</v>
          </cell>
          <cell r="F1687" t="str">
            <v>Baarn</v>
          </cell>
          <cell r="G1687">
            <v>10304</v>
          </cell>
        </row>
        <row r="1688">
          <cell r="B1688" t="str">
            <v>kibo</v>
          </cell>
          <cell r="C1688" t="str">
            <v>van Brakellaan</v>
          </cell>
          <cell r="D1688" t="str">
            <v>101</v>
          </cell>
          <cell r="E1688" t="str">
            <v>1215 PH</v>
          </cell>
          <cell r="F1688" t="str">
            <v>Hilversum</v>
          </cell>
          <cell r="G1688">
            <v>14383</v>
          </cell>
        </row>
        <row r="1689">
          <cell r="B1689" t="str">
            <v>kickstad b.v.</v>
          </cell>
          <cell r="C1689" t="str">
            <v>Goudsesingel</v>
          </cell>
          <cell r="D1689" t="str">
            <v>230</v>
          </cell>
          <cell r="E1689" t="str">
            <v>3011 KE</v>
          </cell>
          <cell r="F1689" t="str">
            <v>Rotterdam</v>
          </cell>
          <cell r="G1689">
            <v>18161</v>
          </cell>
        </row>
        <row r="1690">
          <cell r="B1690" t="str">
            <v>kies voor je toekomst</v>
          </cell>
          <cell r="C1690" t="str">
            <v>Prins Bernhardlaan</v>
          </cell>
          <cell r="D1690" t="str">
            <v>8</v>
          </cell>
          <cell r="E1690" t="str">
            <v>3722 AG</v>
          </cell>
          <cell r="F1690" t="str">
            <v>Bilthoven</v>
          </cell>
          <cell r="G1690">
            <v>14935</v>
          </cell>
        </row>
        <row r="1691">
          <cell r="B1691" t="str">
            <v>kikkert</v>
          </cell>
          <cell r="C1691" t="str">
            <v>Apollostraat</v>
          </cell>
          <cell r="D1691" t="str">
            <v>33</v>
          </cell>
          <cell r="E1691" t="str">
            <v>1431 WS</v>
          </cell>
          <cell r="F1691" t="str">
            <v>Aalsmeer</v>
          </cell>
          <cell r="G1691">
            <v>13365</v>
          </cell>
        </row>
        <row r="1692">
          <cell r="B1692" t="str">
            <v>kindercentrum wereldkids</v>
          </cell>
          <cell r="C1692" t="str">
            <v>2e Constantijn Huygensstraat</v>
          </cell>
          <cell r="D1692" t="str">
            <v>12</v>
          </cell>
          <cell r="E1692" t="str">
            <v>1054 WD</v>
          </cell>
          <cell r="F1692" t="str">
            <v>Amsterdam</v>
          </cell>
          <cell r="G1692">
            <v>16800</v>
          </cell>
        </row>
        <row r="1693">
          <cell r="B1693" t="str">
            <v>kindergarden nederland b.v.</v>
          </cell>
          <cell r="C1693" t="str">
            <v>Herengracht</v>
          </cell>
          <cell r="D1693" t="str">
            <v>250</v>
          </cell>
          <cell r="E1693" t="str">
            <v>1016 BV</v>
          </cell>
          <cell r="F1693" t="str">
            <v>Amsterdam</v>
          </cell>
          <cell r="G1693">
            <v>17295</v>
          </cell>
        </row>
        <row r="1694">
          <cell r="B1694" t="str">
            <v>kinderpraktijk amsterdam b.v.</v>
          </cell>
          <cell r="C1694" t="str">
            <v>Servaes Noutsstraat</v>
          </cell>
          <cell r="D1694" t="str">
            <v>101</v>
          </cell>
          <cell r="E1694" t="str">
            <v>1074 ED</v>
          </cell>
          <cell r="F1694" t="str">
            <v>Amsterdam</v>
          </cell>
          <cell r="G1694">
            <v>17347</v>
          </cell>
        </row>
        <row r="1695">
          <cell r="B1695" t="str">
            <v>kinderpsy praktijk hilversum b.v.</v>
          </cell>
          <cell r="C1695" t="str">
            <v> Hilvertsweg</v>
          </cell>
          <cell r="D1695" t="str">
            <v>121</v>
          </cell>
          <cell r="E1695" t="str">
            <v>1214 JB</v>
          </cell>
          <cell r="F1695" t="str">
            <v>Hilversum</v>
          </cell>
          <cell r="G1695">
            <v>15742</v>
          </cell>
        </row>
        <row r="1696">
          <cell r="B1696" t="str">
            <v>kinderpsychologen naarden-bussum</v>
          </cell>
          <cell r="C1696" t="str">
            <v>Brinklaan</v>
          </cell>
          <cell r="D1696" t="str">
            <v>7</v>
          </cell>
          <cell r="E1696" t="str">
            <v>1404 EP</v>
          </cell>
          <cell r="F1696" t="str">
            <v>Bussum</v>
          </cell>
          <cell r="G1696">
            <v>10654</v>
          </cell>
        </row>
        <row r="1697">
          <cell r="B1697" t="str">
            <v>kindertherapie hilversum</v>
          </cell>
          <cell r="C1697" t="str">
            <v>Eikbosserweg</v>
          </cell>
          <cell r="D1697" t="str">
            <v>58</v>
          </cell>
          <cell r="E1697" t="str">
            <v>1214 AK</v>
          </cell>
          <cell r="F1697" t="str">
            <v>Hilversum</v>
          </cell>
          <cell r="G1697">
            <v>16219</v>
          </cell>
        </row>
        <row r="1698">
          <cell r="B1698" t="str">
            <v>kinran consultancy</v>
          </cell>
          <cell r="C1698" t="str">
            <v>Jansbuitensingel</v>
          </cell>
          <cell r="D1698" t="str">
            <v>30</v>
          </cell>
          <cell r="E1698" t="str">
            <v>6811 AE</v>
          </cell>
          <cell r="F1698" t="str">
            <v>Arnhem</v>
          </cell>
          <cell r="G1698">
            <v>14748</v>
          </cell>
        </row>
        <row r="1699">
          <cell r="B1699" t="str">
            <v>kippersluis.nl</v>
          </cell>
          <cell r="C1699" t="str">
            <v>Naarderstraatweg</v>
          </cell>
          <cell r="D1699" t="str">
            <v>5</v>
          </cell>
          <cell r="E1699" t="str">
            <v>1399 VR</v>
          </cell>
          <cell r="F1699" t="str">
            <v>Muiderberg</v>
          </cell>
          <cell r="G1699">
            <v>14513</v>
          </cell>
        </row>
        <row r="1700">
          <cell r="B1700" t="str">
            <v>kiwa compliance</v>
          </cell>
          <cell r="C1700" t="str">
            <v>Hongkongstraat</v>
          </cell>
          <cell r="D1700" t="str">
            <v>5</v>
          </cell>
          <cell r="E1700" t="str">
            <v>3047 BR</v>
          </cell>
          <cell r="F1700" t="str">
            <v>Rotterdam</v>
          </cell>
          <cell r="G1700">
            <v>15521</v>
          </cell>
        </row>
        <row r="1701">
          <cell r="B1701" t="str">
            <v>kiwa isa sport b.v.</v>
          </cell>
          <cell r="C1701" t="str">
            <v>Papendallaan</v>
          </cell>
          <cell r="D1701" t="str">
            <v>7</v>
          </cell>
          <cell r="E1701" t="str">
            <v>6816 VD</v>
          </cell>
          <cell r="F1701" t="str">
            <v>Arnhem</v>
          </cell>
          <cell r="G1701">
            <v>14709</v>
          </cell>
        </row>
        <row r="1702">
          <cell r="B1702" t="str">
            <v>kjenning</v>
          </cell>
          <cell r="C1702" t="str">
            <v>Pascallaan</v>
          </cell>
          <cell r="D1702" t="str">
            <v>68</v>
          </cell>
          <cell r="E1702" t="str">
            <v>8218 NJ</v>
          </cell>
          <cell r="F1702" t="str">
            <v>Lelystad</v>
          </cell>
          <cell r="G1702">
            <v>15074</v>
          </cell>
        </row>
        <row r="1703">
          <cell r="B1703" t="str">
            <v>klaas van ommen beregeningstechniek</v>
          </cell>
          <cell r="C1703" t="str">
            <v>Zuiderzeestraatweg</v>
          </cell>
          <cell r="D1703" t="str">
            <v>541</v>
          </cell>
          <cell r="E1703" t="str">
            <v>8091 CP</v>
          </cell>
          <cell r="F1703" t="str">
            <v>Weesp</v>
          </cell>
          <cell r="G1703">
            <v>18100</v>
          </cell>
        </row>
        <row r="1704">
          <cell r="B1704" t="str">
            <v>klaver asbestinventarisaties b.v.</v>
          </cell>
          <cell r="C1704" t="str">
            <v>Rembrandtlaan</v>
          </cell>
          <cell r="D1704" t="str">
            <v>46</v>
          </cell>
          <cell r="E1704" t="str">
            <v>3723 BK</v>
          </cell>
          <cell r="F1704" t="str">
            <v>Bilthoven</v>
          </cell>
          <cell r="G1704">
            <v>16643</v>
          </cell>
        </row>
        <row r="1705">
          <cell r="B1705" t="str">
            <v>klaver infratechniek b.v.</v>
          </cell>
          <cell r="C1705" t="str">
            <v>Overspoor</v>
          </cell>
          <cell r="D1705" t="str">
            <v>23</v>
          </cell>
          <cell r="E1705" t="str">
            <v>1688 JG</v>
          </cell>
          <cell r="F1705" t="str">
            <v>Nibbixwoud</v>
          </cell>
          <cell r="G1705">
            <v>17462</v>
          </cell>
        </row>
        <row r="1706">
          <cell r="B1706" t="str">
            <v>klaver technisch bedrijf b.v.</v>
          </cell>
          <cell r="C1706" t="str">
            <v>Handelskade</v>
          </cell>
          <cell r="D1706" t="str">
            <v>5</v>
          </cell>
          <cell r="E1706" t="str">
            <v>1713 HS</v>
          </cell>
          <cell r="F1706" t="str">
            <v>Obdam</v>
          </cell>
          <cell r="G1706">
            <v>17237</v>
          </cell>
        </row>
        <row r="1707">
          <cell r="B1707" t="str">
            <v>kleijberg ecologie</v>
          </cell>
          <cell r="C1707" t="str">
            <v>Laan van Neder Helbergen</v>
          </cell>
          <cell r="D1707" t="str">
            <v>8</v>
          </cell>
          <cell r="E1707" t="str">
            <v>7206 DK</v>
          </cell>
          <cell r="F1707" t="str">
            <v>Zutphen</v>
          </cell>
          <cell r="G1707">
            <v>17483</v>
          </cell>
        </row>
        <row r="1708">
          <cell r="B1708" t="str">
            <v>klein</v>
          </cell>
          <cell r="C1708" t="str">
            <v>Hakkelaarsbrug</v>
          </cell>
          <cell r="D1708" t="str">
            <v>4</v>
          </cell>
          <cell r="E1708" t="str">
            <v>1399 VT</v>
          </cell>
          <cell r="F1708" t="str">
            <v>Muiderberg</v>
          </cell>
          <cell r="G1708">
            <v>15909</v>
          </cell>
        </row>
        <row r="1709">
          <cell r="B1709" t="str">
            <v>kleiss</v>
          </cell>
          <cell r="C1709" t="str">
            <v>Statenlaan</v>
          </cell>
          <cell r="D1709" t="str">
            <v>32</v>
          </cell>
          <cell r="E1709" t="str">
            <v>1405 EX</v>
          </cell>
          <cell r="F1709" t="str">
            <v>Bussum</v>
          </cell>
          <cell r="G1709">
            <v>16465</v>
          </cell>
        </row>
        <row r="1710">
          <cell r="B1710" t="str">
            <v>kleywegen b.v.</v>
          </cell>
          <cell r="C1710" t="str">
            <v>Edisonweg</v>
          </cell>
          <cell r="D1710" t="str">
            <v>15</v>
          </cell>
          <cell r="E1710" t="str">
            <v>3442 AC</v>
          </cell>
          <cell r="F1710" t="str">
            <v>Woerden</v>
          </cell>
          <cell r="G1710">
            <v>18027</v>
          </cell>
        </row>
        <row r="1711">
          <cell r="B1711" t="str">
            <v>klik electrotechniek bv</v>
          </cell>
          <cell r="C1711" t="str">
            <v>Postbus</v>
          </cell>
          <cell r="D1711" t="str">
            <v>22790</v>
          </cell>
          <cell r="E1711" t="str">
            <v>1100 DG</v>
          </cell>
          <cell r="F1711" t="str">
            <v>Amsterdam Zuidoost</v>
          </cell>
          <cell r="G1711">
            <v>10171</v>
          </cell>
        </row>
        <row r="1712">
          <cell r="B1712" t="str">
            <v>klik klimaattechniek bv</v>
          </cell>
          <cell r="C1712" t="str">
            <v>Hoogoorddreef</v>
          </cell>
          <cell r="D1712" t="str">
            <v>78</v>
          </cell>
          <cell r="E1712" t="str">
            <v>1101 BG</v>
          </cell>
          <cell r="F1712" t="str">
            <v>Amsterdam Zuidoost</v>
          </cell>
          <cell r="G1712">
            <v>10162</v>
          </cell>
        </row>
        <row r="1713">
          <cell r="B1713" t="str">
            <v>klimaatgesprekken b.v.</v>
          </cell>
          <cell r="C1713" t="str">
            <v>Gedempte Schalkburgergracht</v>
          </cell>
          <cell r="D1713" t="str">
            <v>68</v>
          </cell>
          <cell r="E1713" t="str">
            <v>2021 AM</v>
          </cell>
          <cell r="F1713" t="str">
            <v>Haarlem</v>
          </cell>
          <cell r="G1713">
            <v>16178</v>
          </cell>
        </row>
        <row r="1714">
          <cell r="B1714" t="str">
            <v>klinkende taal b.v.</v>
          </cell>
          <cell r="C1714" t="str">
            <v>Tolstraat</v>
          </cell>
          <cell r="D1714" t="str">
            <v>127</v>
          </cell>
          <cell r="E1714" t="str">
            <v>1074 VJ</v>
          </cell>
          <cell r="F1714" t="str">
            <v>Amsterdam</v>
          </cell>
          <cell r="G1714">
            <v>17458</v>
          </cell>
        </row>
        <row r="1715">
          <cell r="B1715" t="str">
            <v>klippel</v>
          </cell>
          <cell r="C1715" t="str">
            <v>Randweg</v>
          </cell>
          <cell r="D1715" t="str">
            <v>169</v>
          </cell>
          <cell r="E1715" t="str">
            <v>1403 XR</v>
          </cell>
          <cell r="F1715" t="str">
            <v>Bussum</v>
          </cell>
          <cell r="G1715">
            <v>16930</v>
          </cell>
        </row>
        <row r="1716">
          <cell r="B1716" t="str">
            <v>kloostertuin</v>
          </cell>
          <cell r="C1716" t="str">
            <v>Kloosterstraat</v>
          </cell>
          <cell r="D1716" t="str">
            <v>56</v>
          </cell>
          <cell r="E1716" t="str">
            <v>1411 RV</v>
          </cell>
          <cell r="F1716" t="str">
            <v>Naarden</v>
          </cell>
          <cell r="G1716">
            <v>15904</v>
          </cell>
        </row>
        <row r="1717">
          <cell r="B1717" t="str">
            <v>klop groen projecten</v>
          </cell>
          <cell r="C1717" t="str">
            <v>Willem van Zwijgerlaan</v>
          </cell>
          <cell r="D1717" t="str">
            <v>187</v>
          </cell>
          <cell r="E1717" t="str">
            <v>3931 KR</v>
          </cell>
          <cell r="F1717" t="str">
            <v>Woudenberg</v>
          </cell>
          <cell r="G1717">
            <v>16126</v>
          </cell>
        </row>
        <row r="1718">
          <cell r="B1718" t="str">
            <v>klück</v>
          </cell>
          <cell r="C1718" t="str">
            <v>Antoni van Leeuwenhoekweg</v>
          </cell>
          <cell r="D1718" t="str">
            <v>47</v>
          </cell>
          <cell r="E1718" t="str">
            <v>1401 VX</v>
          </cell>
          <cell r="F1718" t="str">
            <v>Bussum</v>
          </cell>
          <cell r="G1718">
            <v>17289</v>
          </cell>
        </row>
        <row r="1719">
          <cell r="B1719" t="str">
            <v>klussenbedrijf m. smit</v>
          </cell>
          <cell r="C1719" t="str">
            <v>Westkade</v>
          </cell>
          <cell r="D1719" t="str">
            <v>253</v>
          </cell>
          <cell r="E1719" t="str">
            <v>1273 RJ</v>
          </cell>
          <cell r="F1719" t="str">
            <v>Huizen</v>
          </cell>
          <cell r="G1719">
            <v>17491</v>
          </cell>
        </row>
        <row r="1720">
          <cell r="B1720" t="str">
            <v>knap bouw b.v.</v>
          </cell>
          <cell r="C1720" t="str">
            <v>Karbouwstraat</v>
          </cell>
          <cell r="D1720" t="str">
            <v>22</v>
          </cell>
          <cell r="E1720" t="str">
            <v>1402 VC</v>
          </cell>
          <cell r="F1720" t="str">
            <v>Bussum</v>
          </cell>
          <cell r="G1720">
            <v>17314</v>
          </cell>
        </row>
        <row r="1721">
          <cell r="B1721" t="str">
            <v>knecht</v>
          </cell>
          <cell r="C1721" t="str">
            <v>Jac. P. Thijssepark</v>
          </cell>
          <cell r="D1721" t="str">
            <v>7</v>
          </cell>
          <cell r="E1721" t="str">
            <v>1411 XJ</v>
          </cell>
          <cell r="F1721" t="str">
            <v>Naarden</v>
          </cell>
          <cell r="G1721">
            <v>15461</v>
          </cell>
        </row>
        <row r="1722">
          <cell r="B1722" t="str">
            <v>knibbe</v>
          </cell>
          <cell r="C1722" t="str">
            <v>Anna Boelensgaarde</v>
          </cell>
          <cell r="D1722" t="str">
            <v>5</v>
          </cell>
          <cell r="E1722" t="str">
            <v>3824 BR</v>
          </cell>
          <cell r="F1722" t="str">
            <v>Amersfoort</v>
          </cell>
          <cell r="G1722">
            <v>12584</v>
          </cell>
        </row>
        <row r="1723">
          <cell r="B1723" t="str">
            <v>knigge-kanbier</v>
          </cell>
          <cell r="C1723" t="str">
            <v>Heermoes</v>
          </cell>
          <cell r="D1723" t="str">
            <v>4</v>
          </cell>
          <cell r="E1723" t="str">
            <v>3892 AV</v>
          </cell>
          <cell r="F1723" t="str">
            <v>Zeewolde</v>
          </cell>
          <cell r="G1723">
            <v>10824</v>
          </cell>
        </row>
        <row r="1724">
          <cell r="B1724" t="str">
            <v>knipscheer infrastructuur b.v.</v>
          </cell>
          <cell r="C1724" t="str">
            <v>Damsluisweg</v>
          </cell>
          <cell r="D1724" t="str">
            <v>35</v>
          </cell>
          <cell r="E1724" t="str">
            <v>1332 EA</v>
          </cell>
          <cell r="F1724" t="str">
            <v>Almere</v>
          </cell>
          <cell r="G1724">
            <v>10908</v>
          </cell>
        </row>
        <row r="1725">
          <cell r="B1725" t="str">
            <v>knoest jeugdhulp b.v.</v>
          </cell>
          <cell r="C1725" t="str">
            <v>Elisabethgaarde</v>
          </cell>
          <cell r="D1725" t="str">
            <v>22</v>
          </cell>
          <cell r="E1725" t="str">
            <v>1403 KA</v>
          </cell>
          <cell r="F1725" t="str">
            <v>Bussum</v>
          </cell>
          <cell r="G1725">
            <v>15728</v>
          </cell>
        </row>
        <row r="1726">
          <cell r="B1726" t="str">
            <v>knsf vastgoed</v>
          </cell>
          <cell r="C1726" t="str">
            <v>Kruitpad</v>
          </cell>
          <cell r="D1726" t="str">
            <v>16</v>
          </cell>
          <cell r="E1726" t="str">
            <v>1398 CP</v>
          </cell>
          <cell r="F1726" t="str">
            <v>Muiden</v>
          </cell>
          <cell r="G1726">
            <v>13586</v>
          </cell>
        </row>
        <row r="1727">
          <cell r="B1727" t="str">
            <v>knus</v>
          </cell>
          <cell r="C1727" t="str">
            <v>Speigelstraat</v>
          </cell>
          <cell r="D1727" t="str">
            <v>9</v>
          </cell>
          <cell r="E1727" t="str">
            <v>1405 HV</v>
          </cell>
          <cell r="F1727" t="str">
            <v>Bussum</v>
          </cell>
          <cell r="G1727">
            <v>15450</v>
          </cell>
        </row>
        <row r="1728">
          <cell r="B1728" t="str">
            <v>koedam</v>
          </cell>
          <cell r="C1728" t="str">
            <v>Varenmeent</v>
          </cell>
          <cell r="D1728" t="str">
            <v>46</v>
          </cell>
          <cell r="E1728" t="str">
            <v>1218 AR</v>
          </cell>
          <cell r="F1728" t="str">
            <v>Hilversum</v>
          </cell>
          <cell r="G1728">
            <v>12969</v>
          </cell>
        </row>
        <row r="1729">
          <cell r="B1729" t="str">
            <v>koekoek</v>
          </cell>
          <cell r="C1729" t="str">
            <v>Zuidpolderweg</v>
          </cell>
          <cell r="D1729" t="str">
            <v>8</v>
          </cell>
          <cell r="E1729" t="str">
            <v>1399 VS</v>
          </cell>
          <cell r="F1729" t="str">
            <v>Muiderberg</v>
          </cell>
          <cell r="G1729">
            <v>16538</v>
          </cell>
        </row>
        <row r="1730">
          <cell r="B1730" t="str">
            <v>koel</v>
          </cell>
          <cell r="C1730" t="str">
            <v>Graaf Lodewijklaan</v>
          </cell>
          <cell r="D1730" t="str">
            <v>92</v>
          </cell>
          <cell r="E1730" t="str">
            <v>1412 AX</v>
          </cell>
          <cell r="F1730" t="str">
            <v>Naarden</v>
          </cell>
          <cell r="G1730">
            <v>17934</v>
          </cell>
        </row>
        <row r="1731">
          <cell r="B1731" t="str">
            <v>koelewijn</v>
          </cell>
          <cell r="C1731" t="str">
            <v>Thorbeckelaan</v>
          </cell>
          <cell r="D1731" t="str">
            <v>101</v>
          </cell>
          <cell r="E1731" t="str">
            <v>1412 BN</v>
          </cell>
          <cell r="F1731" t="str">
            <v>Naarden</v>
          </cell>
          <cell r="G1731">
            <v>16920</v>
          </cell>
        </row>
        <row r="1732">
          <cell r="B1732" t="str">
            <v>koelman</v>
          </cell>
          <cell r="C1732" t="str">
            <v>Beeresteinerlaan</v>
          </cell>
          <cell r="D1732" t="str">
            <v>19</v>
          </cell>
          <cell r="E1732" t="str">
            <v>1406 NN</v>
          </cell>
          <cell r="F1732" t="str">
            <v>Bussum</v>
          </cell>
          <cell r="G1732">
            <v>16953</v>
          </cell>
        </row>
        <row r="1733">
          <cell r="B1733" t="str">
            <v>koen b.v.</v>
          </cell>
          <cell r="C1733" t="str">
            <v>Groenwoudsedijk</v>
          </cell>
          <cell r="D1733" t="str">
            <v>63</v>
          </cell>
          <cell r="E1733" t="str">
            <v>3528 BG</v>
          </cell>
          <cell r="F1733" t="str">
            <v>Utrecht</v>
          </cell>
          <cell r="G1733">
            <v>16933</v>
          </cell>
        </row>
        <row r="1734">
          <cell r="B1734" t="str">
            <v>koenen-infra</v>
          </cell>
          <cell r="C1734" t="str">
            <v>Oosteinde</v>
          </cell>
          <cell r="D1734" t="str">
            <v>13</v>
          </cell>
          <cell r="E1734" t="str">
            <v>1647 AA</v>
          </cell>
          <cell r="F1734" t="str">
            <v>Berkhout</v>
          </cell>
          <cell r="G1734">
            <v>18151</v>
          </cell>
        </row>
        <row r="1735">
          <cell r="B1735" t="str">
            <v>koepel adviesraden sociaal domein</v>
          </cell>
          <cell r="C1735" t="str">
            <v>Zalmstreek</v>
          </cell>
          <cell r="D1735" t="str">
            <v>23</v>
          </cell>
          <cell r="E1735" t="str">
            <v>3192 MC</v>
          </cell>
          <cell r="F1735" t="str">
            <v>Hoogvliet Rotterdam</v>
          </cell>
          <cell r="G1735">
            <v>15786</v>
          </cell>
        </row>
        <row r="1736">
          <cell r="B1736" t="str">
            <v>kofferentas</v>
          </cell>
          <cell r="C1736" t="str">
            <v>Carlsonstraat</v>
          </cell>
          <cell r="D1736" t="str">
            <v>3</v>
          </cell>
          <cell r="E1736" t="str">
            <v>8263 CA</v>
          </cell>
          <cell r="F1736" t="str">
            <v>Kampen</v>
          </cell>
          <cell r="G1736">
            <v>16611</v>
          </cell>
        </row>
        <row r="1737">
          <cell r="B1737" t="str">
            <v>koffiesociety</v>
          </cell>
          <cell r="C1737" t="str">
            <v>Laarderweg</v>
          </cell>
          <cell r="D1737" t="str">
            <v>37</v>
          </cell>
          <cell r="E1737" t="str">
            <v>1402 BC</v>
          </cell>
          <cell r="F1737" t="str">
            <v>Bussum</v>
          </cell>
          <cell r="G1737">
            <v>16439</v>
          </cell>
        </row>
        <row r="1738">
          <cell r="B1738" t="str">
            <v>kok</v>
          </cell>
          <cell r="C1738" t="str">
            <v>Linneus serre</v>
          </cell>
          <cell r="D1738" t="str">
            <v>5</v>
          </cell>
          <cell r="E1738" t="str">
            <v>3823 DL</v>
          </cell>
          <cell r="F1738" t="str">
            <v>Amersfoort</v>
          </cell>
          <cell r="G1738">
            <v>14971</v>
          </cell>
        </row>
        <row r="1739">
          <cell r="B1739" t="str">
            <v>kok-stevens</v>
          </cell>
          <cell r="C1739" t="str">
            <v>De Lange Gangh</v>
          </cell>
          <cell r="D1739" t="str">
            <v>41</v>
          </cell>
          <cell r="E1739" t="str">
            <v>1398 CV</v>
          </cell>
          <cell r="F1739" t="str">
            <v>Muiden</v>
          </cell>
          <cell r="G1739">
            <v>16310</v>
          </cell>
        </row>
        <row r="1740">
          <cell r="B1740" t="str">
            <v>kolk</v>
          </cell>
          <cell r="C1740" t="str">
            <v>Tamarindestraat</v>
          </cell>
          <cell r="D1740" t="str">
            <v>5</v>
          </cell>
          <cell r="E1740" t="str">
            <v>1115 BD</v>
          </cell>
          <cell r="F1740" t="str">
            <v>Duivendrecht</v>
          </cell>
          <cell r="G1740">
            <v>17161</v>
          </cell>
        </row>
        <row r="1741">
          <cell r="B1741" t="str">
            <v>kommago b.v.</v>
          </cell>
          <cell r="C1741" t="str">
            <v>Savannahweg</v>
          </cell>
          <cell r="D1741" t="str">
            <v>25</v>
          </cell>
          <cell r="E1741" t="str">
            <v>3542 AW</v>
          </cell>
          <cell r="F1741" t="str">
            <v>Utrecht</v>
          </cell>
          <cell r="G1741">
            <v>15938</v>
          </cell>
        </row>
        <row r="1742">
          <cell r="B1742" t="str">
            <v>kompan b.v.</v>
          </cell>
          <cell r="C1742" t="str">
            <v>Postbus</v>
          </cell>
          <cell r="D1742" t="str">
            <v>2059</v>
          </cell>
          <cell r="E1742" t="str">
            <v>5300 CB</v>
          </cell>
          <cell r="F1742" t="str">
            <v>Zaltbommel</v>
          </cell>
          <cell r="G1742">
            <v>10549</v>
          </cell>
        </row>
        <row r="1743">
          <cell r="B1743" t="str">
            <v>kon. ned. watersportverbond</v>
          </cell>
          <cell r="C1743" t="str">
            <v>Ortleliuslaan</v>
          </cell>
          <cell r="D1743" t="str">
            <v>1041</v>
          </cell>
          <cell r="E1743" t="str">
            <v>3528 BE</v>
          </cell>
          <cell r="F1743" t="str">
            <v>Utrecht</v>
          </cell>
          <cell r="G1743">
            <v>16048</v>
          </cell>
        </row>
        <row r="1744">
          <cell r="B1744" t="str">
            <v>kone b.v.</v>
          </cell>
          <cell r="C1744" t="str">
            <v>Postbus</v>
          </cell>
          <cell r="D1744" t="str">
            <v>24005</v>
          </cell>
          <cell r="E1744" t="str">
            <v>2490 AA</v>
          </cell>
          <cell r="F1744" t="str">
            <v>Den Haag</v>
          </cell>
          <cell r="G1744">
            <v>10275</v>
          </cell>
        </row>
        <row r="1745">
          <cell r="B1745" t="str">
            <v>konfia</v>
          </cell>
          <cell r="C1745" t="str">
            <v>Kolhornseweg</v>
          </cell>
          <cell r="D1745" t="str">
            <v>81</v>
          </cell>
          <cell r="E1745" t="str">
            <v>1213 RR</v>
          </cell>
          <cell r="F1745" t="str">
            <v>Hilversum</v>
          </cell>
          <cell r="G1745">
            <v>14481</v>
          </cell>
        </row>
        <row r="1746">
          <cell r="B1746" t="str">
            <v>koning</v>
          </cell>
          <cell r="C1746" t="str">
            <v>Prinses Irenelaan</v>
          </cell>
          <cell r="D1746" t="str">
            <v>60</v>
          </cell>
          <cell r="E1746" t="str">
            <v>1911 HX</v>
          </cell>
          <cell r="F1746" t="str">
            <v>Uitgeest</v>
          </cell>
          <cell r="G1746">
            <v>17302</v>
          </cell>
        </row>
        <row r="1747">
          <cell r="B1747" t="str">
            <v>koningskinderen holding b.v.</v>
          </cell>
          <cell r="C1747" t="str">
            <v>Sportlaan</v>
          </cell>
          <cell r="D1747" t="str">
            <v>1</v>
          </cell>
          <cell r="E1747" t="str">
            <v>4131 NN</v>
          </cell>
          <cell r="F1747" t="str">
            <v>Vianen</v>
          </cell>
          <cell r="G1747">
            <v>17948</v>
          </cell>
        </row>
        <row r="1748">
          <cell r="B1748" t="str">
            <v>koninklijke bammens b.v.</v>
          </cell>
          <cell r="C1748" t="str">
            <v>Straatweg</v>
          </cell>
          <cell r="D1748" t="str">
            <v>7</v>
          </cell>
          <cell r="E1748" t="str">
            <v>3604 BA</v>
          </cell>
          <cell r="F1748" t="str">
            <v>Maarssen</v>
          </cell>
          <cell r="G1748">
            <v>10475</v>
          </cell>
        </row>
        <row r="1749">
          <cell r="B1749" t="str">
            <v>koninklijke begeer bv</v>
          </cell>
          <cell r="C1749" t="str">
            <v>Postbus</v>
          </cell>
          <cell r="D1749" t="str">
            <v>65</v>
          </cell>
          <cell r="E1749" t="str">
            <v>3700 AB</v>
          </cell>
          <cell r="F1749" t="str">
            <v>ZEIST</v>
          </cell>
          <cell r="G1749">
            <v>10195</v>
          </cell>
        </row>
        <row r="1750">
          <cell r="B1750" t="str">
            <v>koninklijke boom uitgevers b.v.</v>
          </cell>
          <cell r="C1750" t="str">
            <v>Stationsweg</v>
          </cell>
          <cell r="D1750" t="str">
            <v>66</v>
          </cell>
          <cell r="E1750" t="str">
            <v>7941 HG</v>
          </cell>
          <cell r="F1750" t="str">
            <v>Meppel</v>
          </cell>
          <cell r="G1750">
            <v>17484</v>
          </cell>
        </row>
        <row r="1751">
          <cell r="B1751" t="str">
            <v>koninklijke fabrieken posthumus b.v.</v>
          </cell>
          <cell r="C1751" t="str">
            <v>Oderweg</v>
          </cell>
          <cell r="D1751" t="str">
            <v>2</v>
          </cell>
          <cell r="E1751" t="str">
            <v>1043 AG</v>
          </cell>
          <cell r="F1751" t="str">
            <v>Amsterdam</v>
          </cell>
          <cell r="G1751">
            <v>18169</v>
          </cell>
        </row>
        <row r="1752">
          <cell r="B1752" t="str">
            <v>koninklijke postnl bv</v>
          </cell>
          <cell r="C1752" t="str">
            <v>Postbus</v>
          </cell>
          <cell r="D1752" t="str">
            <v>19100</v>
          </cell>
          <cell r="E1752" t="str">
            <v>2500 CC</v>
          </cell>
          <cell r="F1752" t="str">
            <v>Den Haag</v>
          </cell>
          <cell r="G1752">
            <v>10020</v>
          </cell>
        </row>
        <row r="1753">
          <cell r="B1753" t="str">
            <v>koninklijke van der most b.v.</v>
          </cell>
          <cell r="C1753" t="str">
            <v>Europaweg</v>
          </cell>
          <cell r="D1753" t="str">
            <v>7</v>
          </cell>
          <cell r="E1753" t="str">
            <v>8181 BG</v>
          </cell>
          <cell r="F1753" t="str">
            <v>Heerde</v>
          </cell>
          <cell r="G1753">
            <v>17610</v>
          </cell>
        </row>
        <row r="1754">
          <cell r="B1754" t="str">
            <v>koninklijke vereniging stadswerk ned.</v>
          </cell>
          <cell r="C1754" t="str">
            <v>Galvanistraat</v>
          </cell>
          <cell r="D1754" t="str">
            <v>1</v>
          </cell>
          <cell r="E1754" t="str">
            <v>6716 AE</v>
          </cell>
          <cell r="F1754" t="str">
            <v>Ede</v>
          </cell>
          <cell r="G1754">
            <v>16299</v>
          </cell>
        </row>
        <row r="1755">
          <cell r="B1755" t="str">
            <v>koninklijke woudenberg ameide b.v.</v>
          </cell>
          <cell r="C1755" t="str">
            <v>Postbus</v>
          </cell>
          <cell r="D1755" t="str">
            <v>3</v>
          </cell>
          <cell r="E1755" t="str">
            <v>4233 ZG</v>
          </cell>
          <cell r="F1755" t="str">
            <v>Ameide</v>
          </cell>
          <cell r="G1755">
            <v>10327</v>
          </cell>
        </row>
        <row r="1756">
          <cell r="B1756" t="str">
            <v>koopman tuinen</v>
          </cell>
          <cell r="C1756" t="str">
            <v>Dobbestraat</v>
          </cell>
          <cell r="D1756" t="str">
            <v>16</v>
          </cell>
          <cell r="E1756" t="str">
            <v>1411 VX</v>
          </cell>
          <cell r="F1756" t="str">
            <v>Naarden</v>
          </cell>
          <cell r="G1756">
            <v>16772</v>
          </cell>
        </row>
        <row r="1757">
          <cell r="B1757" t="str">
            <v>koopmans bouwgroep b.v.</v>
          </cell>
          <cell r="C1757" t="str">
            <v>Marssteden</v>
          </cell>
          <cell r="D1757" t="str">
            <v>66</v>
          </cell>
          <cell r="E1757" t="str">
            <v>7547 TD</v>
          </cell>
          <cell r="F1757" t="str">
            <v>Enschede</v>
          </cell>
          <cell r="G1757">
            <v>16911</v>
          </cell>
        </row>
        <row r="1758">
          <cell r="B1758" t="str">
            <v>koops-boskeljon</v>
          </cell>
          <cell r="C1758" t="str">
            <v>Gasthuisstraat</v>
          </cell>
          <cell r="D1758" t="str">
            <v>9</v>
          </cell>
          <cell r="E1758" t="str">
            <v>1335 XG</v>
          </cell>
          <cell r="F1758" t="str">
            <v>Almere</v>
          </cell>
          <cell r="G1758">
            <v>17604</v>
          </cell>
        </row>
        <row r="1759">
          <cell r="B1759" t="str">
            <v>koperen kraan events</v>
          </cell>
          <cell r="C1759" t="str">
            <v>Herenstraat</v>
          </cell>
          <cell r="D1759" t="str">
            <v>53</v>
          </cell>
          <cell r="E1759" t="str">
            <v>1406 PA</v>
          </cell>
          <cell r="F1759" t="str">
            <v>Bussum</v>
          </cell>
          <cell r="G1759">
            <v>17493</v>
          </cell>
        </row>
        <row r="1760">
          <cell r="B1760" t="str">
            <v>koree</v>
          </cell>
          <cell r="C1760" t="str">
            <v>Kastanjelaan</v>
          </cell>
          <cell r="D1760" t="str">
            <v>46</v>
          </cell>
          <cell r="E1760" t="str">
            <v>1161 VC</v>
          </cell>
          <cell r="F1760" t="str">
            <v>Zwanenburg</v>
          </cell>
          <cell r="G1760">
            <v>13842</v>
          </cell>
        </row>
        <row r="1761">
          <cell r="B1761" t="str">
            <v>koridon &amp; rijerse schildersbedrijf</v>
          </cell>
          <cell r="C1761" t="str">
            <v>Heinsiusstraat</v>
          </cell>
          <cell r="D1761" t="str">
            <v>10</v>
          </cell>
          <cell r="E1761" t="str">
            <v>1215 GP</v>
          </cell>
          <cell r="F1761" t="str">
            <v>Hilversum</v>
          </cell>
          <cell r="G1761">
            <v>15902</v>
          </cell>
        </row>
        <row r="1762">
          <cell r="B1762" t="str">
            <v>koster</v>
          </cell>
          <cell r="C1762" t="str">
            <v>Egelantierstraat</v>
          </cell>
          <cell r="D1762" t="str">
            <v>7</v>
          </cell>
          <cell r="E1762" t="str">
            <v>3551 GD</v>
          </cell>
          <cell r="F1762" t="str">
            <v>Utrecht</v>
          </cell>
          <cell r="G1762">
            <v>16542</v>
          </cell>
        </row>
        <row r="1763">
          <cell r="B1763" t="str">
            <v>koster</v>
          </cell>
          <cell r="C1763" t="str">
            <v>Klokjeslaan</v>
          </cell>
          <cell r="D1763" t="str">
            <v>83</v>
          </cell>
          <cell r="E1763" t="str">
            <v>360 HD</v>
          </cell>
          <cell r="F1763" t="str">
            <v>Maarssen</v>
          </cell>
          <cell r="G1763">
            <v>16580</v>
          </cell>
        </row>
        <row r="1764">
          <cell r="B1764" t="str">
            <v>koti</v>
          </cell>
          <cell r="C1764" t="str">
            <v>Celsiusstraat</v>
          </cell>
          <cell r="D1764" t="str">
            <v>18</v>
          </cell>
          <cell r="E1764" t="str">
            <v>6003 DG</v>
          </cell>
          <cell r="F1764" t="str">
            <v>Weert</v>
          </cell>
          <cell r="G1764">
            <v>12603</v>
          </cell>
        </row>
        <row r="1765">
          <cell r="B1765" t="str">
            <v>kpmg n.v.</v>
          </cell>
          <cell r="C1765" t="str">
            <v>Laan van Langerhuize</v>
          </cell>
          <cell r="D1765" t="str">
            <v>1</v>
          </cell>
          <cell r="E1765" t="str">
            <v>1186 DS</v>
          </cell>
          <cell r="F1765" t="str">
            <v>Amstelveen</v>
          </cell>
          <cell r="G1765">
            <v>16039</v>
          </cell>
        </row>
        <row r="1766">
          <cell r="B1766" t="str">
            <v>kpn b.v.</v>
          </cell>
          <cell r="C1766" t="str">
            <v>Maanplein</v>
          </cell>
          <cell r="D1766" t="str">
            <v>55</v>
          </cell>
          <cell r="E1766" t="str">
            <v>2516 CK</v>
          </cell>
          <cell r="F1766" t="str">
            <v>Den Haag</v>
          </cell>
          <cell r="G1766">
            <v>10356</v>
          </cell>
        </row>
        <row r="1767">
          <cell r="B1767" t="str">
            <v>kpn b.v.</v>
          </cell>
          <cell r="C1767" t="str">
            <v>Maanplein</v>
          </cell>
          <cell r="D1767" t="str">
            <v>55</v>
          </cell>
          <cell r="E1767" t="str">
            <v>2516 CK</v>
          </cell>
          <cell r="F1767" t="str">
            <v>Den Haag</v>
          </cell>
          <cell r="G1767">
            <v>10877</v>
          </cell>
        </row>
        <row r="1768">
          <cell r="B1768" t="str">
            <v>kpn b.v.</v>
          </cell>
          <cell r="C1768" t="str">
            <v>Maanplein</v>
          </cell>
          <cell r="D1768" t="str">
            <v>55</v>
          </cell>
          <cell r="E1768" t="str">
            <v>2516 CK</v>
          </cell>
          <cell r="F1768" t="str">
            <v>Den Haag</v>
          </cell>
          <cell r="G1768">
            <v>12707</v>
          </cell>
        </row>
        <row r="1769">
          <cell r="B1769" t="str">
            <v>kpn b.v.</v>
          </cell>
          <cell r="C1769" t="str">
            <v>Wilhelminakade</v>
          </cell>
          <cell r="D1769" t="str">
            <v>123</v>
          </cell>
          <cell r="E1769" t="str">
            <v>3072 AP</v>
          </cell>
          <cell r="F1769" t="str">
            <v>Rotterdam</v>
          </cell>
          <cell r="G1769">
            <v>15821</v>
          </cell>
        </row>
        <row r="1770">
          <cell r="B1770" t="str">
            <v>kpn b.v.</v>
          </cell>
          <cell r="C1770" t="str">
            <v>Wilhelminakade</v>
          </cell>
          <cell r="D1770" t="str">
            <v>123</v>
          </cell>
          <cell r="E1770" t="str">
            <v>3072 AP</v>
          </cell>
          <cell r="F1770" t="str">
            <v>Rotterdam</v>
          </cell>
          <cell r="G1770">
            <v>16190</v>
          </cell>
        </row>
        <row r="1771">
          <cell r="B1771" t="str">
            <v>kpn b.v.</v>
          </cell>
          <cell r="C1771" t="str">
            <v>Wilhelminakade</v>
          </cell>
          <cell r="D1771" t="str">
            <v>123</v>
          </cell>
          <cell r="E1771" t="str">
            <v>3072 AP</v>
          </cell>
          <cell r="F1771" t="str">
            <v>Rotterdam</v>
          </cell>
          <cell r="G1771">
            <v>16651</v>
          </cell>
        </row>
        <row r="1772">
          <cell r="B1772" t="str">
            <v>kpn bv</v>
          </cell>
          <cell r="C1772" t="str">
            <v>Maanplein</v>
          </cell>
          <cell r="D1772" t="str">
            <v>55</v>
          </cell>
          <cell r="E1772" t="str">
            <v>2516 CK</v>
          </cell>
          <cell r="F1772" t="str">
            <v>Den Haag</v>
          </cell>
          <cell r="G1772">
            <v>10004</v>
          </cell>
        </row>
        <row r="1773">
          <cell r="B1773" t="str">
            <v>kpn bv</v>
          </cell>
          <cell r="C1773" t="str">
            <v>Maanplein</v>
          </cell>
          <cell r="D1773" t="str">
            <v>55</v>
          </cell>
          <cell r="E1773" t="str">
            <v>2516 CK</v>
          </cell>
          <cell r="F1773" t="str">
            <v>Den Haag</v>
          </cell>
          <cell r="G1773">
            <v>10848</v>
          </cell>
        </row>
        <row r="1774">
          <cell r="B1774" t="str">
            <v>kpn bv</v>
          </cell>
          <cell r="C1774" t="str">
            <v>Maanplein</v>
          </cell>
          <cell r="D1774" t="str">
            <v>55</v>
          </cell>
          <cell r="E1774" t="str">
            <v>2516 CK</v>
          </cell>
          <cell r="F1774" t="str">
            <v>Den Haag</v>
          </cell>
          <cell r="G1774">
            <v>10849</v>
          </cell>
        </row>
        <row r="1775">
          <cell r="B1775" t="str">
            <v>kpn bv</v>
          </cell>
          <cell r="C1775" t="str">
            <v>Maanplein</v>
          </cell>
          <cell r="D1775" t="str">
            <v>55</v>
          </cell>
          <cell r="E1775" t="str">
            <v>2516 CK</v>
          </cell>
          <cell r="F1775" t="str">
            <v>Den Haag</v>
          </cell>
          <cell r="G1775">
            <v>10850</v>
          </cell>
        </row>
        <row r="1776">
          <cell r="B1776" t="str">
            <v>kpn lokale overheid</v>
          </cell>
          <cell r="C1776" t="str">
            <v>Postbus</v>
          </cell>
          <cell r="D1776" t="str">
            <v>19535</v>
          </cell>
          <cell r="E1776" t="str">
            <v>2500 CM</v>
          </cell>
          <cell r="F1776" t="str">
            <v>Den Haag</v>
          </cell>
          <cell r="G1776">
            <v>10141</v>
          </cell>
        </row>
        <row r="1777">
          <cell r="B1777" t="str">
            <v>kraakman b.v.</v>
          </cell>
          <cell r="C1777" t="str">
            <v>Postbus</v>
          </cell>
          <cell r="D1777" t="str">
            <v>33</v>
          </cell>
          <cell r="E1777" t="str">
            <v>1775 ZG</v>
          </cell>
          <cell r="F1777" t="str">
            <v>Middenmeer</v>
          </cell>
          <cell r="G1777">
            <v>16432</v>
          </cell>
        </row>
        <row r="1778">
          <cell r="B1778" t="str">
            <v>kraakman midden b.v.</v>
          </cell>
          <cell r="C1778" t="str">
            <v>Hamelendijk</v>
          </cell>
          <cell r="D1778" t="str">
            <v>1</v>
          </cell>
          <cell r="E1778" t="str">
            <v>5541 RA</v>
          </cell>
          <cell r="F1778" t="str">
            <v>Reusel</v>
          </cell>
          <cell r="G1778">
            <v>17320</v>
          </cell>
        </row>
        <row r="1779">
          <cell r="B1779" t="str">
            <v>kraakman perfors b.v.</v>
          </cell>
          <cell r="C1779" t="str">
            <v>Postbus</v>
          </cell>
          <cell r="D1779" t="str">
            <v>522</v>
          </cell>
          <cell r="E1779" t="str">
            <v>1940 AM</v>
          </cell>
          <cell r="F1779" t="str">
            <v>Beverwijk</v>
          </cell>
          <cell r="G1779">
            <v>10333</v>
          </cell>
        </row>
        <row r="1780">
          <cell r="B1780" t="str">
            <v>kragting</v>
          </cell>
          <cell r="C1780" t="str">
            <v>Molenberg</v>
          </cell>
          <cell r="D1780" t="str">
            <v>25</v>
          </cell>
          <cell r="E1780" t="str">
            <v>3911 PP</v>
          </cell>
          <cell r="F1780" t="str">
            <v>Rhenen</v>
          </cell>
          <cell r="G1780">
            <v>17333</v>
          </cell>
        </row>
        <row r="1781">
          <cell r="B1781" t="str">
            <v>kralt</v>
          </cell>
          <cell r="C1781" t="str">
            <v>Witte Dennenhof</v>
          </cell>
          <cell r="D1781" t="str">
            <v>8</v>
          </cell>
          <cell r="E1781" t="str">
            <v>1349 DG</v>
          </cell>
          <cell r="F1781" t="str">
            <v>Almere</v>
          </cell>
          <cell r="G1781">
            <v>15704</v>
          </cell>
        </row>
        <row r="1782">
          <cell r="B1782" t="str">
            <v>kramer</v>
          </cell>
          <cell r="C1782" t="str">
            <v>Thesaurier</v>
          </cell>
          <cell r="D1782" t="str">
            <v>9</v>
          </cell>
          <cell r="E1782" t="str">
            <v>1412 NT</v>
          </cell>
          <cell r="F1782" t="str">
            <v>Naarden</v>
          </cell>
          <cell r="G1782">
            <v>10459</v>
          </cell>
        </row>
        <row r="1783">
          <cell r="B1783" t="str">
            <v>kredietbank nederland</v>
          </cell>
          <cell r="C1783" t="str">
            <v>Postbus</v>
          </cell>
          <cell r="D1783" t="str">
            <v>7695</v>
          </cell>
          <cell r="E1783" t="str">
            <v>8903 JR</v>
          </cell>
          <cell r="F1783" t="str">
            <v>Leeuwarden</v>
          </cell>
          <cell r="G1783">
            <v>10117</v>
          </cell>
        </row>
        <row r="1784">
          <cell r="B1784" t="str">
            <v>krijnen</v>
          </cell>
          <cell r="C1784" t="str">
            <v>Stadsring</v>
          </cell>
          <cell r="D1784" t="str">
            <v>5</v>
          </cell>
          <cell r="E1784" t="str">
            <v>3811 HM</v>
          </cell>
          <cell r="F1784" t="str">
            <v>Amersfoort</v>
          </cell>
          <cell r="G1784">
            <v>15732</v>
          </cell>
        </row>
        <row r="1785">
          <cell r="B1785" t="str">
            <v>kring van kabinetsmedewerkers</v>
          </cell>
          <cell r="C1785" t="str">
            <v>Postbus</v>
          </cell>
          <cell r="D1785" t="str">
            <v>2000</v>
          </cell>
          <cell r="E1785" t="str">
            <v>3760 CA</v>
          </cell>
          <cell r="F1785" t="str">
            <v>Soest</v>
          </cell>
          <cell r="G1785">
            <v>10412</v>
          </cell>
        </row>
        <row r="1786">
          <cell r="B1786" t="str">
            <v>kruijf-van de pol</v>
          </cell>
          <cell r="C1786" t="str">
            <v>Marconistraat</v>
          </cell>
          <cell r="D1786" t="str">
            <v>152</v>
          </cell>
          <cell r="E1786" t="str">
            <v>1223 BZ</v>
          </cell>
          <cell r="F1786" t="str">
            <v>Hilversum</v>
          </cell>
          <cell r="G1786">
            <v>16710</v>
          </cell>
        </row>
        <row r="1787">
          <cell r="B1787" t="str">
            <v>kruijswijk-service centrale verwarming</v>
          </cell>
          <cell r="C1787" t="str">
            <v>Nikkelstraat</v>
          </cell>
          <cell r="D1787" t="str">
            <v>27-15</v>
          </cell>
          <cell r="E1787" t="str">
            <v>1411 AG</v>
          </cell>
          <cell r="F1787" t="str">
            <v>Naarden</v>
          </cell>
          <cell r="G1787">
            <v>14372</v>
          </cell>
        </row>
        <row r="1788">
          <cell r="B1788" t="str">
            <v>ksp kunstgras b.v.</v>
          </cell>
          <cell r="C1788" t="str">
            <v>Vijzelweg</v>
          </cell>
          <cell r="D1788" t="str">
            <v>16</v>
          </cell>
          <cell r="E1788" t="str">
            <v>8243 PM</v>
          </cell>
          <cell r="F1788" t="str">
            <v>Lelystad</v>
          </cell>
          <cell r="G1788">
            <v>16606</v>
          </cell>
        </row>
        <row r="1789">
          <cell r="B1789" t="str">
            <v>kubiek ruimtelijke plannen bv</v>
          </cell>
          <cell r="C1789" t="str">
            <v>Kerkewijk</v>
          </cell>
          <cell r="D1789" t="str">
            <v>117</v>
          </cell>
          <cell r="E1789" t="str">
            <v>3904 JB</v>
          </cell>
          <cell r="F1789" t="str">
            <v>Veenendaal</v>
          </cell>
          <cell r="G1789">
            <v>17202</v>
          </cell>
        </row>
        <row r="1790">
          <cell r="B1790" t="str">
            <v>kubin</v>
          </cell>
          <cell r="C1790" t="str">
            <v>Brediusweg</v>
          </cell>
          <cell r="D1790" t="str">
            <v>24 A</v>
          </cell>
          <cell r="E1790" t="str">
            <v>1401 AG</v>
          </cell>
          <cell r="F1790" t="str">
            <v>Bussum</v>
          </cell>
          <cell r="G1790">
            <v>17651</v>
          </cell>
        </row>
        <row r="1791">
          <cell r="B1791" t="str">
            <v>kuijk</v>
          </cell>
          <cell r="C1791" t="str">
            <v>Mandolinestraat</v>
          </cell>
          <cell r="D1791" t="str">
            <v>97</v>
          </cell>
          <cell r="E1791" t="str">
            <v>1312 LT</v>
          </cell>
          <cell r="F1791" t="str">
            <v>Almere</v>
          </cell>
          <cell r="G1791">
            <v>17189</v>
          </cell>
        </row>
        <row r="1792">
          <cell r="B1792" t="str">
            <v>kuiper</v>
          </cell>
          <cell r="C1792" t="str">
            <v>De Lelie</v>
          </cell>
          <cell r="D1792" t="str">
            <v>5</v>
          </cell>
          <cell r="E1792" t="str">
            <v>1398 CS</v>
          </cell>
          <cell r="F1792" t="str">
            <v>Muiden</v>
          </cell>
          <cell r="G1792">
            <v>18098</v>
          </cell>
        </row>
        <row r="1793">
          <cell r="B1793" t="str">
            <v>kuipercompagnons b.v.</v>
          </cell>
          <cell r="C1793" t="str">
            <v>Van Nelleweg</v>
          </cell>
          <cell r="D1793" t="str">
            <v>3042</v>
          </cell>
          <cell r="E1793" t="str">
            <v>3044 BC</v>
          </cell>
          <cell r="F1793" t="str">
            <v>Rotterdam</v>
          </cell>
          <cell r="G1793">
            <v>15670</v>
          </cell>
        </row>
        <row r="1794">
          <cell r="B1794" t="str">
            <v>kuipers gassen</v>
          </cell>
          <cell r="C1794" t="str">
            <v>Vlierberg</v>
          </cell>
          <cell r="D1794" t="str">
            <v>5</v>
          </cell>
          <cell r="E1794" t="str">
            <v>3755 BS</v>
          </cell>
          <cell r="F1794" t="str">
            <v>Eemnes</v>
          </cell>
          <cell r="G1794">
            <v>12255</v>
          </cell>
        </row>
        <row r="1795">
          <cell r="B1795" t="str">
            <v>kunst in kaart</v>
          </cell>
          <cell r="C1795" t="str">
            <v>Schaperlaan</v>
          </cell>
          <cell r="D1795" t="str">
            <v>20</v>
          </cell>
          <cell r="E1795" t="str">
            <v>3705 KH</v>
          </cell>
          <cell r="F1795" t="str">
            <v>Zeist</v>
          </cell>
          <cell r="G1795">
            <v>16629</v>
          </cell>
        </row>
        <row r="1796">
          <cell r="B1796" t="str">
            <v>kunstcollectief muiden/muiderberg</v>
          </cell>
          <cell r="C1796" t="str">
            <v>Prinses Irenestraat</v>
          </cell>
          <cell r="D1796" t="str">
            <v>3</v>
          </cell>
          <cell r="E1796" t="str">
            <v>1398 CG</v>
          </cell>
          <cell r="F1796" t="str">
            <v>Muiden</v>
          </cell>
          <cell r="G1796">
            <v>11405</v>
          </cell>
        </row>
        <row r="1797">
          <cell r="B1797" t="str">
            <v>kunsthandel &amp; lijstenmakerij dekker</v>
          </cell>
          <cell r="C1797" t="str">
            <v>Kapelstraat</v>
          </cell>
          <cell r="D1797" t="str">
            <v>30</v>
          </cell>
          <cell r="E1797" t="str">
            <v>1404 HZ</v>
          </cell>
          <cell r="F1797" t="str">
            <v>Bussum</v>
          </cell>
          <cell r="G1797">
            <v>12894</v>
          </cell>
        </row>
        <row r="1798">
          <cell r="B1798" t="str">
            <v>kunstvanmariekedejong</v>
          </cell>
          <cell r="C1798" t="str">
            <v>Vliegdenweg</v>
          </cell>
          <cell r="D1798" t="str">
            <v>13</v>
          </cell>
          <cell r="E1798" t="str">
            <v>1406 MX</v>
          </cell>
          <cell r="F1798" t="str">
            <v>Bussum</v>
          </cell>
          <cell r="G1798">
            <v>16524</v>
          </cell>
        </row>
        <row r="1799">
          <cell r="B1799" t="str">
            <v>kunstwacht b.v.</v>
          </cell>
          <cell r="C1799" t="str">
            <v>Kleveringweg</v>
          </cell>
          <cell r="D1799" t="str">
            <v>51</v>
          </cell>
          <cell r="E1799" t="str">
            <v>2616 LZ</v>
          </cell>
          <cell r="F1799" t="str">
            <v>Delft</v>
          </cell>
          <cell r="G1799">
            <v>16141</v>
          </cell>
        </row>
        <row r="1800">
          <cell r="B1800" t="str">
            <v>kwd sport b.v.</v>
          </cell>
          <cell r="C1800" t="str">
            <v>Houtmolenstraat</v>
          </cell>
          <cell r="D1800" t="str">
            <v>23</v>
          </cell>
          <cell r="E1800" t="str">
            <v>7008 AP</v>
          </cell>
          <cell r="F1800" t="str">
            <v>Doetinchem</v>
          </cell>
          <cell r="G1800">
            <v>16824</v>
          </cell>
        </row>
        <row r="1801">
          <cell r="B1801" t="str">
            <v>kwekerij spilt</v>
          </cell>
          <cell r="C1801" t="str">
            <v>Huizerstraatweg</v>
          </cell>
          <cell r="D1801" t="str">
            <v>2</v>
          </cell>
          <cell r="E1801" t="str">
            <v>1411 GN</v>
          </cell>
          <cell r="F1801" t="str">
            <v>Naarden</v>
          </cell>
          <cell r="G1801">
            <v>13765</v>
          </cell>
        </row>
        <row r="1802">
          <cell r="B1802" t="str">
            <v>kwekerij spilt</v>
          </cell>
          <cell r="C1802" t="str">
            <v>Huizerstraatweg</v>
          </cell>
          <cell r="D1802" t="str">
            <v>2</v>
          </cell>
          <cell r="E1802" t="str">
            <v>1411 GN</v>
          </cell>
          <cell r="F1802" t="str">
            <v>Naarden</v>
          </cell>
          <cell r="G1802">
            <v>17647</v>
          </cell>
        </row>
        <row r="1803">
          <cell r="B1803" t="str">
            <v>kwekerij vechtwijck</v>
          </cell>
          <cell r="C1803" t="str">
            <v>s Gravelandseweg</v>
          </cell>
          <cell r="D1803" t="str">
            <v>13</v>
          </cell>
          <cell r="E1803" t="str">
            <v>1381 HH</v>
          </cell>
          <cell r="F1803" t="str">
            <v>Weesp</v>
          </cell>
          <cell r="G1803">
            <v>10566</v>
          </cell>
        </row>
        <row r="1804">
          <cell r="B1804" t="str">
            <v>kwintes / ribw</v>
          </cell>
          <cell r="C1804" t="str">
            <v>Mariastraat</v>
          </cell>
          <cell r="D1804" t="str">
            <v>16</v>
          </cell>
          <cell r="E1804" t="str">
            <v>1404 HN</v>
          </cell>
          <cell r="F1804" t="str">
            <v>Bussum</v>
          </cell>
          <cell r="G1804">
            <v>14069</v>
          </cell>
        </row>
        <row r="1805">
          <cell r="B1805" t="str">
            <v>kwiz b.v.</v>
          </cell>
          <cell r="C1805" t="str">
            <v>Stavangerweg</v>
          </cell>
          <cell r="D1805" t="str">
            <v>23</v>
          </cell>
          <cell r="E1805" t="str">
            <v>9723 JC</v>
          </cell>
          <cell r="F1805" t="str">
            <v>Groningen</v>
          </cell>
          <cell r="G1805">
            <v>17378</v>
          </cell>
        </row>
        <row r="1806">
          <cell r="B1806" t="str">
            <v>kybys b.v.</v>
          </cell>
          <cell r="C1806" t="str">
            <v>Bosscheweg</v>
          </cell>
          <cell r="D1806" t="str">
            <v>107</v>
          </cell>
          <cell r="E1806" t="str">
            <v>5282 WV</v>
          </cell>
          <cell r="F1806" t="str">
            <v>Boxtel</v>
          </cell>
          <cell r="G1806">
            <v>15870</v>
          </cell>
        </row>
        <row r="1807">
          <cell r="B1807" t="str">
            <v>l-zorg b.v.</v>
          </cell>
          <cell r="C1807" t="str">
            <v>De Binderij</v>
          </cell>
          <cell r="D1807" t="str">
            <v>4</v>
          </cell>
          <cell r="E1807" t="str">
            <v>1321 EH</v>
          </cell>
          <cell r="F1807" t="str">
            <v>Almere</v>
          </cell>
          <cell r="G1807">
            <v>13148</v>
          </cell>
        </row>
        <row r="1808">
          <cell r="B1808" t="str">
            <v>l. ipenburg</v>
          </cell>
          <cell r="C1808" t="str">
            <v>Bloemgracht</v>
          </cell>
          <cell r="D1808" t="str">
            <v>72</v>
          </cell>
          <cell r="E1808" t="str">
            <v>1015 TL</v>
          </cell>
          <cell r="F1808" t="str">
            <v>Amsterdam</v>
          </cell>
          <cell r="G1808">
            <v>15392</v>
          </cell>
        </row>
        <row r="1809">
          <cell r="B1809" t="str">
            <v>l. van vliet vorkheftrucks</v>
          </cell>
          <cell r="C1809" t="str">
            <v>Heulweg</v>
          </cell>
          <cell r="D1809" t="str">
            <v>6</v>
          </cell>
          <cell r="E1809" t="str">
            <v>2641 KR</v>
          </cell>
          <cell r="F1809" t="str">
            <v>Pijnacker</v>
          </cell>
          <cell r="G1809">
            <v>13211</v>
          </cell>
        </row>
        <row r="1810">
          <cell r="B1810" t="str">
            <v>la gro geelkerken advocaten</v>
          </cell>
          <cell r="C1810" t="str">
            <v>Postbus</v>
          </cell>
          <cell r="D1810" t="str">
            <v>2020</v>
          </cell>
          <cell r="E1810" t="str">
            <v>2301 CA</v>
          </cell>
          <cell r="F1810" t="str">
            <v>Leiden</v>
          </cell>
          <cell r="G1810">
            <v>16403</v>
          </cell>
        </row>
        <row r="1811">
          <cell r="B1811" t="str">
            <v>la posta</v>
          </cell>
          <cell r="C1811" t="str">
            <v>Het Zwanevlot</v>
          </cell>
          <cell r="D1811" t="str">
            <v>146</v>
          </cell>
          <cell r="E1811" t="str">
            <v>7206 CH</v>
          </cell>
          <cell r="F1811" t="str">
            <v>Zutphen</v>
          </cell>
          <cell r="G1811">
            <v>13548</v>
          </cell>
        </row>
        <row r="1812">
          <cell r="B1812" t="str">
            <v>la4sale</v>
          </cell>
          <cell r="C1812" t="str">
            <v>Nieuwe Kerkstraat</v>
          </cell>
          <cell r="D1812" t="str">
            <v>119</v>
          </cell>
          <cell r="E1812" t="str">
            <v>1018 VJ</v>
          </cell>
          <cell r="F1812" t="str">
            <v>Amsterdam</v>
          </cell>
          <cell r="G1812">
            <v>16361</v>
          </cell>
        </row>
        <row r="1813">
          <cell r="B1813" t="str">
            <v>laan</v>
          </cell>
          <cell r="C1813" t="str">
            <v>Carel Willinkgracht</v>
          </cell>
          <cell r="D1813" t="str">
            <v>473</v>
          </cell>
          <cell r="E1813" t="str">
            <v>1112 ZK</v>
          </cell>
          <cell r="F1813" t="str">
            <v>Diemen</v>
          </cell>
          <cell r="G1813">
            <v>16576</v>
          </cell>
        </row>
        <row r="1814">
          <cell r="B1814" t="str">
            <v>lab v bv</v>
          </cell>
          <cell r="C1814" t="str">
            <v>Admiraal De Ruijterweg</v>
          </cell>
          <cell r="D1814" t="str">
            <v>241</v>
          </cell>
          <cell r="E1814" t="str">
            <v>1055 LS</v>
          </cell>
          <cell r="F1814" t="str">
            <v>Amsterdam</v>
          </cell>
          <cell r="G1814">
            <v>16147</v>
          </cell>
        </row>
        <row r="1815">
          <cell r="B1815" t="str">
            <v>lagaaij installatie techniek</v>
          </cell>
          <cell r="C1815" t="str">
            <v>Driestweg</v>
          </cell>
          <cell r="D1815" t="str">
            <v>9</v>
          </cell>
          <cell r="E1815" t="str">
            <v>1401 TM</v>
          </cell>
          <cell r="F1815" t="str">
            <v>Bussum</v>
          </cell>
          <cell r="G1815">
            <v>17474</v>
          </cell>
        </row>
        <row r="1816">
          <cell r="B1816" t="str">
            <v>lagelanden zorg b.v.</v>
          </cell>
          <cell r="C1816" t="str">
            <v>Kabelweg</v>
          </cell>
          <cell r="D1816" t="str">
            <v>57</v>
          </cell>
          <cell r="E1816" t="str">
            <v>1914 BA</v>
          </cell>
          <cell r="F1816" t="str">
            <v>Amsterdam</v>
          </cell>
          <cell r="G1816">
            <v>16228</v>
          </cell>
        </row>
        <row r="1817">
          <cell r="B1817" t="str">
            <v>lama chemie</v>
          </cell>
          <cell r="C1817" t="str">
            <v>Postbus</v>
          </cell>
          <cell r="D1817" t="str">
            <v>4056</v>
          </cell>
          <cell r="E1817" t="str">
            <v>1620 HB</v>
          </cell>
          <cell r="F1817" t="str">
            <v>Hoorn</v>
          </cell>
          <cell r="G1817">
            <v>12301</v>
          </cell>
        </row>
        <row r="1818">
          <cell r="B1818" t="str">
            <v>lampdirect.nl</v>
          </cell>
          <cell r="C1818" t="str">
            <v>Hooge Zijde</v>
          </cell>
          <cell r="D1818" t="str">
            <v>30</v>
          </cell>
          <cell r="E1818" t="str">
            <v>5626 DC</v>
          </cell>
          <cell r="F1818" t="str">
            <v>Eindhoven</v>
          </cell>
          <cell r="G1818">
            <v>16556</v>
          </cell>
        </row>
        <row r="1819">
          <cell r="B1819" t="str">
            <v>landelijke organisatie v begraafplaatsen</v>
          </cell>
          <cell r="C1819" t="str">
            <v>Fred. Roeskestraat</v>
          </cell>
          <cell r="D1819" t="str">
            <v>103</v>
          </cell>
          <cell r="E1819" t="str">
            <v>1076 EE</v>
          </cell>
          <cell r="F1819" t="str">
            <v>Amsterdam</v>
          </cell>
          <cell r="G1819">
            <v>10883</v>
          </cell>
        </row>
        <row r="1820">
          <cell r="B1820" t="str">
            <v>landgoed twiske</v>
          </cell>
          <cell r="C1820" t="str">
            <v>Noorderlaaik</v>
          </cell>
          <cell r="D1820" t="str">
            <v>4</v>
          </cell>
          <cell r="E1820" t="str">
            <v>1511 BX</v>
          </cell>
          <cell r="F1820" t="str">
            <v>Oostzaan</v>
          </cell>
          <cell r="G1820">
            <v>17912</v>
          </cell>
        </row>
        <row r="1821">
          <cell r="B1821" t="str">
            <v>landkaartje</v>
          </cell>
          <cell r="C1821" t="str">
            <v>Aelbrechtskolk</v>
          </cell>
          <cell r="D1821" t="str">
            <v>39</v>
          </cell>
          <cell r="E1821" t="str">
            <v>3025 HB</v>
          </cell>
          <cell r="F1821" t="str">
            <v>Rotterdam</v>
          </cell>
          <cell r="G1821">
            <v>16937</v>
          </cell>
        </row>
        <row r="1822">
          <cell r="B1822" t="str">
            <v>landschap noord holland</v>
          </cell>
          <cell r="C1822" t="str">
            <v>Rechte Hondsbosschelaan</v>
          </cell>
          <cell r="D1822" t="str">
            <v>24</v>
          </cell>
          <cell r="E1822" t="str">
            <v>1851 HM</v>
          </cell>
          <cell r="F1822" t="str">
            <v>Heiloo</v>
          </cell>
          <cell r="G1822">
            <v>12076</v>
          </cell>
        </row>
        <row r="1823">
          <cell r="B1823" t="str">
            <v>langhenkel opleiding, training&amp;advies bv</v>
          </cell>
          <cell r="C1823" t="str">
            <v>Noordzeelaan</v>
          </cell>
          <cell r="D1823" t="str">
            <v>62</v>
          </cell>
          <cell r="E1823" t="str">
            <v>8004 DC</v>
          </cell>
          <cell r="F1823" t="str">
            <v>Zwolle</v>
          </cell>
          <cell r="G1823">
            <v>12478</v>
          </cell>
        </row>
        <row r="1824">
          <cell r="B1824" t="str">
            <v>lantech bv</v>
          </cell>
          <cell r="C1824" t="str">
            <v>Neonweg</v>
          </cell>
          <cell r="D1824" t="str">
            <v>20</v>
          </cell>
          <cell r="E1824" t="str">
            <v>3812 RH</v>
          </cell>
          <cell r="F1824" t="str">
            <v>Amersfoort</v>
          </cell>
          <cell r="G1824">
            <v>10214</v>
          </cell>
        </row>
        <row r="1825">
          <cell r="B1825" t="str">
            <v>lanting</v>
          </cell>
          <cell r="C1825" t="str">
            <v>Ld.Le Mont</v>
          </cell>
          <cell r="D1825" t="str">
            <v>0</v>
          </cell>
          <cell r="E1825" t="str">
            <v>71120</v>
          </cell>
          <cell r="F1825" t="str">
            <v>Ozolles</v>
          </cell>
          <cell r="G1825">
            <v>14680</v>
          </cell>
        </row>
        <row r="1826">
          <cell r="B1826" t="str">
            <v>laposta b.v.</v>
          </cell>
          <cell r="C1826" t="str">
            <v>Martinetsingel</v>
          </cell>
          <cell r="D1826" t="str">
            <v>7</v>
          </cell>
          <cell r="E1826" t="str">
            <v>7201 DS</v>
          </cell>
          <cell r="F1826" t="str">
            <v>Zutphen</v>
          </cell>
          <cell r="G1826">
            <v>16773</v>
          </cell>
        </row>
        <row r="1827">
          <cell r="B1827" t="str">
            <v>lasklus nederland bv</v>
          </cell>
          <cell r="C1827" t="str">
            <v>Uraniumweg</v>
          </cell>
          <cell r="D1827" t="str">
            <v>67</v>
          </cell>
          <cell r="E1827" t="str">
            <v>3812 RJ</v>
          </cell>
          <cell r="F1827" t="str">
            <v>Nederland</v>
          </cell>
          <cell r="G1827">
            <v>17029</v>
          </cell>
        </row>
        <row r="1828">
          <cell r="B1828" t="str">
            <v>last mile solutions</v>
          </cell>
          <cell r="C1828" t="str">
            <v>Zeemanstraat</v>
          </cell>
          <cell r="D1828" t="str">
            <v>11</v>
          </cell>
          <cell r="E1828" t="str">
            <v>3016 CN</v>
          </cell>
          <cell r="F1828" t="str">
            <v>Rotterdam</v>
          </cell>
          <cell r="G1828">
            <v>17288</v>
          </cell>
        </row>
        <row r="1829">
          <cell r="B1829" t="str">
            <v>lavista relatiegeschenken b.v.</v>
          </cell>
          <cell r="C1829" t="str">
            <v>Morsestraat</v>
          </cell>
          <cell r="D1829" t="str">
            <v>11</v>
          </cell>
          <cell r="E1829" t="str">
            <v>4004 JP</v>
          </cell>
          <cell r="F1829" t="str">
            <v>Tiel</v>
          </cell>
          <cell r="G1829">
            <v>16561</v>
          </cell>
        </row>
        <row r="1830">
          <cell r="B1830" t="str">
            <v>lb praktijk voor system. hulpverlening</v>
          </cell>
          <cell r="C1830" t="str">
            <v>Voordersteeg</v>
          </cell>
          <cell r="D1830" t="str">
            <v>5</v>
          </cell>
          <cell r="E1830" t="str">
            <v>7391 TL</v>
          </cell>
          <cell r="F1830" t="str">
            <v>Twello</v>
          </cell>
          <cell r="G1830">
            <v>17988</v>
          </cell>
        </row>
        <row r="1831">
          <cell r="B1831" t="str">
            <v>lbp sight b.v.</v>
          </cell>
          <cell r="C1831" t="str">
            <v>Kelvinbaan</v>
          </cell>
          <cell r="D1831" t="str">
            <v>40</v>
          </cell>
          <cell r="E1831" t="str">
            <v>3439 MT</v>
          </cell>
          <cell r="F1831" t="str">
            <v>Nieuwegein</v>
          </cell>
          <cell r="G1831">
            <v>15837</v>
          </cell>
        </row>
        <row r="1832">
          <cell r="B1832" t="str">
            <v>lcgw</v>
          </cell>
          <cell r="C1832" t="str">
            <v>Groeneweg</v>
          </cell>
          <cell r="D1832" t="str">
            <v>7</v>
          </cell>
          <cell r="E1832" t="str">
            <v>7213 DM</v>
          </cell>
          <cell r="F1832" t="str">
            <v>Gorssel</v>
          </cell>
          <cell r="G1832">
            <v>10807</v>
          </cell>
        </row>
        <row r="1833">
          <cell r="B1833" t="str">
            <v>ldh w&amp;g regio midden-nederland</v>
          </cell>
          <cell r="C1833" t="str">
            <v>Postbus</v>
          </cell>
          <cell r="D1833" t="str">
            <v>9743</v>
          </cell>
          <cell r="E1833" t="str">
            <v>3506 GS</v>
          </cell>
          <cell r="F1833" t="str">
            <v>Utrecht</v>
          </cell>
          <cell r="G1833">
            <v>16265</v>
          </cell>
        </row>
        <row r="1834">
          <cell r="B1834" t="str">
            <v>le noble-visser</v>
          </cell>
          <cell r="C1834" t="str">
            <v>Comeniuslaan</v>
          </cell>
          <cell r="D1834" t="str">
            <v>22</v>
          </cell>
          <cell r="E1834" t="str">
            <v>1412 OP</v>
          </cell>
          <cell r="F1834" t="str">
            <v>Naarden</v>
          </cell>
          <cell r="G1834">
            <v>14497</v>
          </cell>
        </row>
        <row r="1835">
          <cell r="B1835" t="str">
            <v>leber</v>
          </cell>
          <cell r="C1835" t="str">
            <v>Thorbeckepark</v>
          </cell>
          <cell r="D1835" t="str">
            <v>171</v>
          </cell>
          <cell r="E1835" t="str">
            <v>3437 JT</v>
          </cell>
          <cell r="F1835" t="str">
            <v>Nieuwegein</v>
          </cell>
          <cell r="G1835">
            <v>16539</v>
          </cell>
        </row>
        <row r="1836">
          <cell r="B1836" t="str">
            <v>leen bakker zakelijk</v>
          </cell>
          <cell r="C1836" t="str">
            <v>Karperweg</v>
          </cell>
          <cell r="D1836" t="str">
            <v>3</v>
          </cell>
          <cell r="E1836" t="str">
            <v>4941 SH</v>
          </cell>
          <cell r="F1836" t="str">
            <v>Raamsdonkveer</v>
          </cell>
          <cell r="G1836">
            <v>17286</v>
          </cell>
        </row>
        <row r="1837">
          <cell r="B1837" t="str">
            <v>leerkes</v>
          </cell>
          <cell r="C1837" t="str">
            <v>Bloeme-Weide</v>
          </cell>
          <cell r="D1837" t="str">
            <v>7</v>
          </cell>
          <cell r="E1837" t="str">
            <v>7448 PX</v>
          </cell>
          <cell r="F1837" t="str">
            <v>Haarlem</v>
          </cell>
          <cell r="G1837">
            <v>17436</v>
          </cell>
        </row>
        <row r="1838">
          <cell r="B1838" t="str">
            <v>leestalent</v>
          </cell>
          <cell r="C1838" t="str">
            <v>Noordsingel</v>
          </cell>
          <cell r="D1838" t="str">
            <v>168</v>
          </cell>
          <cell r="E1838" t="str">
            <v>3032 BK</v>
          </cell>
          <cell r="F1838" t="str">
            <v>Rotterdam</v>
          </cell>
          <cell r="G1838">
            <v>12363</v>
          </cell>
        </row>
        <row r="1839">
          <cell r="B1839" t="str">
            <v>leewis personenvervoer b.v.</v>
          </cell>
          <cell r="C1839" t="str">
            <v>Industrielaan</v>
          </cell>
          <cell r="D1839" t="str">
            <v>6</v>
          </cell>
          <cell r="E1839" t="str">
            <v>3903 AB</v>
          </cell>
          <cell r="F1839" t="str">
            <v>Veenendaal</v>
          </cell>
          <cell r="G1839">
            <v>10579</v>
          </cell>
        </row>
        <row r="1840">
          <cell r="B1840" t="str">
            <v>legal &amp; services nederland</v>
          </cell>
          <cell r="C1840" t="str">
            <v>Larikslaan</v>
          </cell>
          <cell r="D1840" t="str">
            <v>1</v>
          </cell>
          <cell r="E1840" t="str">
            <v>3833 AM</v>
          </cell>
          <cell r="F1840" t="str">
            <v>Leusden</v>
          </cell>
          <cell r="G1840">
            <v>15720</v>
          </cell>
        </row>
        <row r="1841">
          <cell r="B1841" t="str">
            <v>legal infra</v>
          </cell>
          <cell r="C1841" t="str">
            <v>Amersfoortsestraatweg</v>
          </cell>
          <cell r="D1841" t="str">
            <v>38</v>
          </cell>
          <cell r="E1841" t="str">
            <v>3951 LC</v>
          </cell>
          <cell r="F1841" t="str">
            <v>Maarn</v>
          </cell>
          <cell r="G1841">
            <v>16558</v>
          </cell>
        </row>
        <row r="1842">
          <cell r="B1842" t="str">
            <v>legal interim db b.v.</v>
          </cell>
          <cell r="C1842" t="str">
            <v>Parade</v>
          </cell>
          <cell r="D1842" t="str">
            <v>18</v>
          </cell>
          <cell r="E1842" t="str">
            <v>5211 KL</v>
          </cell>
          <cell r="F1842" t="str">
            <v>'s- Hertogenbosch</v>
          </cell>
          <cell r="G1842">
            <v>17566</v>
          </cell>
        </row>
        <row r="1843">
          <cell r="B1843" t="str">
            <v>legalbylegal</v>
          </cell>
          <cell r="C1843" t="str">
            <v>Pilotenstraat</v>
          </cell>
          <cell r="D1843" t="str">
            <v>45</v>
          </cell>
          <cell r="E1843" t="str">
            <v>1059 CH</v>
          </cell>
          <cell r="F1843" t="str">
            <v>Amsterdam</v>
          </cell>
          <cell r="G1843">
            <v>14548</v>
          </cell>
        </row>
        <row r="1844">
          <cell r="B1844" t="str">
            <v>leger des heils w&amp;g oost</v>
          </cell>
          <cell r="C1844" t="str">
            <v>Hoenderloseweg</v>
          </cell>
          <cell r="D1844" t="str">
            <v>106</v>
          </cell>
          <cell r="E1844" t="str">
            <v>7399 GK</v>
          </cell>
          <cell r="F1844" t="str">
            <v>Ugchelen</v>
          </cell>
          <cell r="G1844">
            <v>18055</v>
          </cell>
        </row>
        <row r="1845">
          <cell r="B1845" t="str">
            <v>legitiem bv</v>
          </cell>
          <cell r="C1845" t="str">
            <v>Florijnweg</v>
          </cell>
          <cell r="D1845" t="str">
            <v>11</v>
          </cell>
          <cell r="E1845" t="str">
            <v>6880 AA</v>
          </cell>
          <cell r="F1845" t="str">
            <v>Velp</v>
          </cell>
          <cell r="G1845">
            <v>13250</v>
          </cell>
        </row>
        <row r="1846">
          <cell r="B1846" t="str">
            <v>leidse onderwijs instelling</v>
          </cell>
          <cell r="C1846" t="str">
            <v>Leidsedreef</v>
          </cell>
          <cell r="D1846" t="str">
            <v>2</v>
          </cell>
          <cell r="E1846" t="str">
            <v>2352 BA</v>
          </cell>
          <cell r="F1846" t="str">
            <v>Leiderdorp</v>
          </cell>
          <cell r="G1846">
            <v>13572</v>
          </cell>
        </row>
        <row r="1847">
          <cell r="B1847" t="str">
            <v>lent</v>
          </cell>
          <cell r="C1847" t="str">
            <v>Vietskade</v>
          </cell>
          <cell r="D1847" t="str">
            <v>1501</v>
          </cell>
          <cell r="E1847" t="str">
            <v>4241 WH</v>
          </cell>
          <cell r="F1847" t="str">
            <v>Arkel</v>
          </cell>
          <cell r="G1847">
            <v>17034</v>
          </cell>
        </row>
        <row r="1848">
          <cell r="B1848" t="str">
            <v>lessor group aps</v>
          </cell>
          <cell r="C1848" t="str">
            <v>Lyngbyvej</v>
          </cell>
          <cell r="D1848" t="str">
            <v>2</v>
          </cell>
          <cell r="E1848" t="str">
            <v>2100</v>
          </cell>
          <cell r="F1848" t="str">
            <v>København Ø</v>
          </cell>
          <cell r="G1848">
            <v>16104</v>
          </cell>
        </row>
        <row r="1849">
          <cell r="B1849" t="str">
            <v>lest best b.v.</v>
          </cell>
          <cell r="C1849" t="str">
            <v>Newtonlaan</v>
          </cell>
          <cell r="D1849" t="str">
            <v>215</v>
          </cell>
          <cell r="E1849" t="str">
            <v>3584 BH</v>
          </cell>
          <cell r="F1849" t="str">
            <v>Utrecht</v>
          </cell>
          <cell r="G1849">
            <v>18216</v>
          </cell>
        </row>
        <row r="1850">
          <cell r="B1850" t="str">
            <v>leuk 1 b.v.</v>
          </cell>
          <cell r="C1850" t="str">
            <v>Kapelstraat</v>
          </cell>
          <cell r="D1850" t="str">
            <v>32</v>
          </cell>
          <cell r="E1850" t="str">
            <v>1404 HZ</v>
          </cell>
          <cell r="F1850" t="str">
            <v>Bussum</v>
          </cell>
          <cell r="G1850">
            <v>13181</v>
          </cell>
        </row>
        <row r="1851">
          <cell r="B1851" t="str">
            <v>leurs event support</v>
          </cell>
          <cell r="C1851" t="str">
            <v>De Scharing</v>
          </cell>
          <cell r="D1851" t="str">
            <v>1</v>
          </cell>
          <cell r="E1851" t="str">
            <v>1399 HR</v>
          </cell>
          <cell r="F1851" t="str">
            <v>Muiderberg</v>
          </cell>
          <cell r="G1851">
            <v>15672</v>
          </cell>
        </row>
        <row r="1852">
          <cell r="B1852" t="str">
            <v>levéo care b.v.</v>
          </cell>
          <cell r="C1852" t="str">
            <v>Maria Austriastraat</v>
          </cell>
          <cell r="D1852" t="str">
            <v>640</v>
          </cell>
          <cell r="E1852" t="str">
            <v>1087 JC</v>
          </cell>
          <cell r="F1852" t="str">
            <v>Amsterdam</v>
          </cell>
          <cell r="G1852">
            <v>10655</v>
          </cell>
        </row>
        <row r="1853">
          <cell r="B1853" t="str">
            <v>levs architecten</v>
          </cell>
          <cell r="C1853" t="str">
            <v>Postbus</v>
          </cell>
          <cell r="D1853" t="str">
            <v>2182</v>
          </cell>
          <cell r="E1853" t="str">
            <v>1000 CD</v>
          </cell>
          <cell r="F1853" t="str">
            <v>Amsterdam</v>
          </cell>
          <cell r="G1853">
            <v>14400</v>
          </cell>
        </row>
        <row r="1854">
          <cell r="B1854" t="str">
            <v>lex maat grafische vormgeving</v>
          </cell>
          <cell r="C1854" t="str">
            <v>Beulakerweg</v>
          </cell>
          <cell r="D1854" t="str">
            <v>51</v>
          </cell>
          <cell r="E1854" t="str">
            <v>8355 AB</v>
          </cell>
          <cell r="F1854" t="str">
            <v>Giethoorn</v>
          </cell>
          <cell r="G1854">
            <v>16939</v>
          </cell>
        </row>
        <row r="1855">
          <cell r="B1855" t="str">
            <v>lexence advocaten</v>
          </cell>
          <cell r="C1855" t="str">
            <v>Amstelveenseweg</v>
          </cell>
          <cell r="D1855" t="str">
            <v>500</v>
          </cell>
          <cell r="E1855" t="str">
            <v>1081 Kl</v>
          </cell>
          <cell r="F1855" t="str">
            <v>Amsterdam</v>
          </cell>
          <cell r="G1855">
            <v>11422</v>
          </cell>
        </row>
        <row r="1856">
          <cell r="B1856" t="str">
            <v>lexnova</v>
          </cell>
          <cell r="C1856" t="str">
            <v>Ossenmarkt</v>
          </cell>
          <cell r="D1856" t="str">
            <v>5</v>
          </cell>
          <cell r="E1856" t="str">
            <v>9712 NZ</v>
          </cell>
          <cell r="F1856" t="str">
            <v>Groningen</v>
          </cell>
          <cell r="G1856">
            <v>15335</v>
          </cell>
        </row>
        <row r="1857">
          <cell r="B1857" t="str">
            <v>ley</v>
          </cell>
          <cell r="C1857" t="str">
            <v>Zwarteweg</v>
          </cell>
          <cell r="D1857" t="str">
            <v>56</v>
          </cell>
          <cell r="E1857" t="str">
            <v>1412 GE</v>
          </cell>
          <cell r="F1857" t="str">
            <v>Naarden</v>
          </cell>
          <cell r="G1857">
            <v>16744</v>
          </cell>
        </row>
        <row r="1858">
          <cell r="B1858" t="str">
            <v>liander n.v.</v>
          </cell>
          <cell r="C1858" t="str">
            <v>Postbus</v>
          </cell>
          <cell r="D1858" t="str">
            <v>50</v>
          </cell>
          <cell r="E1858" t="str">
            <v>6920 AB</v>
          </cell>
          <cell r="F1858" t="str">
            <v>Duiven</v>
          </cell>
          <cell r="G1858">
            <v>10014</v>
          </cell>
        </row>
        <row r="1859">
          <cell r="B1859" t="str">
            <v>lianen trainingen</v>
          </cell>
          <cell r="C1859" t="str">
            <v>Naarderstraat</v>
          </cell>
          <cell r="D1859" t="str">
            <v>48</v>
          </cell>
          <cell r="E1859" t="str">
            <v>1211 AL</v>
          </cell>
          <cell r="F1859" t="str">
            <v>Hilversum</v>
          </cell>
          <cell r="G1859">
            <v>13147</v>
          </cell>
        </row>
        <row r="1860">
          <cell r="B1860" t="str">
            <v>liberi coaching b.v.</v>
          </cell>
          <cell r="C1860" t="str">
            <v>Benthuislaan</v>
          </cell>
          <cell r="D1860" t="str">
            <v>18</v>
          </cell>
          <cell r="E1860" t="str">
            <v>8043 Th</v>
          </cell>
          <cell r="F1860" t="str">
            <v>Zwolle</v>
          </cell>
          <cell r="G1860">
            <v>16709</v>
          </cell>
        </row>
        <row r="1861">
          <cell r="B1861" t="str">
            <v>licht &amp; richting</v>
          </cell>
          <cell r="C1861" t="str">
            <v>Brinklaan</v>
          </cell>
          <cell r="D1861" t="str">
            <v>269</v>
          </cell>
          <cell r="E1861" t="str">
            <v>1404 GH</v>
          </cell>
          <cell r="F1861" t="str">
            <v>Bussum</v>
          </cell>
          <cell r="G1861">
            <v>17332</v>
          </cell>
        </row>
        <row r="1862">
          <cell r="B1862" t="str">
            <v>lichtconsult b.v.</v>
          </cell>
          <cell r="C1862" t="str">
            <v>Industrieweg</v>
          </cell>
          <cell r="D1862" t="str">
            <v>1</v>
          </cell>
          <cell r="E1862" t="str">
            <v>4104 AP</v>
          </cell>
          <cell r="F1862" t="str">
            <v>Culemborg</v>
          </cell>
          <cell r="G1862">
            <v>17268</v>
          </cell>
        </row>
        <row r="1863">
          <cell r="B1863" t="str">
            <v>lichtstad architecten b.v.</v>
          </cell>
          <cell r="C1863" t="str">
            <v>Lichttoren</v>
          </cell>
          <cell r="D1863" t="str">
            <v>32</v>
          </cell>
          <cell r="E1863" t="str">
            <v>5611 BJ</v>
          </cell>
          <cell r="F1863" t="str">
            <v>Eindhoven</v>
          </cell>
          <cell r="G1863">
            <v>17010</v>
          </cell>
        </row>
        <row r="1864">
          <cell r="B1864" t="str">
            <v>lieuw</v>
          </cell>
          <cell r="C1864" t="str">
            <v>Westerdoksdijk</v>
          </cell>
          <cell r="D1864" t="str">
            <v>11</v>
          </cell>
          <cell r="E1864" t="str">
            <v>1013 AD</v>
          </cell>
          <cell r="F1864" t="str">
            <v>Amsterdam</v>
          </cell>
          <cell r="G1864">
            <v>12725</v>
          </cell>
        </row>
        <row r="1865">
          <cell r="B1865" t="str">
            <v>lievense milieu b.v.</v>
          </cell>
          <cell r="C1865" t="str">
            <v>Ringwade</v>
          </cell>
          <cell r="D1865" t="str">
            <v>41</v>
          </cell>
          <cell r="E1865" t="str">
            <v>3439 LM</v>
          </cell>
          <cell r="F1865" t="str">
            <v>Nieuwegein</v>
          </cell>
          <cell r="G1865">
            <v>10186</v>
          </cell>
        </row>
        <row r="1866">
          <cell r="B1866" t="str">
            <v>liever geen gedoe</v>
          </cell>
          <cell r="C1866" t="str">
            <v>Segment</v>
          </cell>
          <cell r="D1866" t="str">
            <v>3</v>
          </cell>
          <cell r="E1866" t="str">
            <v>6921 RC</v>
          </cell>
          <cell r="F1866" t="str">
            <v>Duiven</v>
          </cell>
          <cell r="G1866">
            <v>18185</v>
          </cell>
        </row>
        <row r="1867">
          <cell r="B1867" t="str">
            <v>life strategies</v>
          </cell>
          <cell r="C1867" t="str">
            <v>Siriusstraat</v>
          </cell>
          <cell r="D1867" t="str">
            <v>53</v>
          </cell>
          <cell r="E1867" t="str">
            <v>1223 AM</v>
          </cell>
          <cell r="F1867" t="str">
            <v>Hilversum</v>
          </cell>
          <cell r="G1867">
            <v>16146</v>
          </cell>
        </row>
        <row r="1868">
          <cell r="B1868" t="str">
            <v>liftinstituut b.v.</v>
          </cell>
          <cell r="C1868" t="str">
            <v>Buikslotermeerplein</v>
          </cell>
          <cell r="D1868" t="str">
            <v>381</v>
          </cell>
          <cell r="E1868" t="str">
            <v>1025 XE</v>
          </cell>
          <cell r="F1868" t="str">
            <v>Amsterdam</v>
          </cell>
          <cell r="G1868">
            <v>10198</v>
          </cell>
        </row>
        <row r="1869">
          <cell r="B1869" t="str">
            <v>likewise</v>
          </cell>
          <cell r="C1869" t="str">
            <v>Zuidereinde</v>
          </cell>
          <cell r="D1869" t="str">
            <v>52</v>
          </cell>
          <cell r="E1869" t="str">
            <v>1243 KH</v>
          </cell>
          <cell r="F1869" t="str">
            <v>s-Graveland</v>
          </cell>
          <cell r="G1869">
            <v>13527</v>
          </cell>
        </row>
        <row r="1870">
          <cell r="B1870" t="str">
            <v>lina bedrijfsdiensten b.v.</v>
          </cell>
          <cell r="C1870" t="str">
            <v>Niels Bohrweg</v>
          </cell>
          <cell r="D1870" t="str">
            <v>129</v>
          </cell>
          <cell r="E1870" t="str">
            <v>3542 CA</v>
          </cell>
          <cell r="F1870" t="str">
            <v>Utrecht</v>
          </cell>
          <cell r="G1870">
            <v>17548</v>
          </cell>
        </row>
        <row r="1871">
          <cell r="B1871" t="str">
            <v>lindehuis braber</v>
          </cell>
          <cell r="C1871" t="str">
            <v>Leemzeulder</v>
          </cell>
          <cell r="D1871" t="str">
            <v>31</v>
          </cell>
          <cell r="E1871" t="str">
            <v>1251 AM</v>
          </cell>
          <cell r="F1871" t="str">
            <v>Laren</v>
          </cell>
          <cell r="G1871">
            <v>14410</v>
          </cell>
        </row>
        <row r="1872">
          <cell r="B1872" t="str">
            <v>linden</v>
          </cell>
          <cell r="C1872" t="str">
            <v>Huizerweg</v>
          </cell>
          <cell r="D1872" t="str">
            <v>118</v>
          </cell>
          <cell r="E1872" t="str">
            <v>1402 AJ</v>
          </cell>
          <cell r="F1872" t="str">
            <v>Bussum</v>
          </cell>
          <cell r="G1872">
            <v>16139</v>
          </cell>
        </row>
        <row r="1873">
          <cell r="B1873" t="str">
            <v>linden-it b.v.</v>
          </cell>
          <cell r="C1873" t="str">
            <v>John M. Keynesplein</v>
          </cell>
          <cell r="D1873" t="str">
            <v>12</v>
          </cell>
          <cell r="E1873" t="str">
            <v>1066 EP</v>
          </cell>
          <cell r="F1873" t="str">
            <v>Amsterdam</v>
          </cell>
          <cell r="G1873">
            <v>15912</v>
          </cell>
        </row>
        <row r="1874">
          <cell r="B1874" t="str">
            <v>lindenhaeghe groep b.v.</v>
          </cell>
          <cell r="C1874" t="str">
            <v>Rembrandtlaan</v>
          </cell>
          <cell r="D1874" t="str">
            <v>1 B</v>
          </cell>
          <cell r="E1874" t="str">
            <v>3723 BG</v>
          </cell>
          <cell r="F1874" t="str">
            <v>Bilthoven</v>
          </cell>
          <cell r="G1874">
            <v>17187</v>
          </cell>
        </row>
        <row r="1875">
          <cell r="B1875" t="str">
            <v>linkedin ireland unlimited company</v>
          </cell>
          <cell r="C1875" t="str">
            <v>Gardner House, Wilton Plaza,</v>
          </cell>
          <cell r="D1875" t="str">
            <v>0</v>
          </cell>
          <cell r="E1875" t="str">
            <v>2</v>
          </cell>
          <cell r="F1875" t="str">
            <v>Dublin</v>
          </cell>
          <cell r="G1875">
            <v>15254</v>
          </cell>
        </row>
        <row r="1876">
          <cell r="B1876" t="str">
            <v>lisette hegge basic trust</v>
          </cell>
          <cell r="C1876" t="str">
            <v>Han. G. Hoekstahof</v>
          </cell>
          <cell r="D1876" t="str">
            <v>1</v>
          </cell>
          <cell r="E1876" t="str">
            <v>1321 LJ</v>
          </cell>
          <cell r="F1876" t="str">
            <v>Almere</v>
          </cell>
          <cell r="G1876">
            <v>14283</v>
          </cell>
        </row>
        <row r="1877">
          <cell r="B1877" t="str">
            <v>litzer media bv</v>
          </cell>
          <cell r="C1877" t="str">
            <v>van der Helstpark</v>
          </cell>
          <cell r="D1877" t="str">
            <v>85</v>
          </cell>
          <cell r="E1877" t="str">
            <v>1399 GJ</v>
          </cell>
          <cell r="F1877" t="str">
            <v>Muiderberg</v>
          </cell>
          <cell r="G1877">
            <v>16100</v>
          </cell>
        </row>
        <row r="1878">
          <cell r="B1878" t="str">
            <v>livewords</v>
          </cell>
          <cell r="C1878" t="str">
            <v>van Heuven Goedhartlaan</v>
          </cell>
          <cell r="D1878" t="str">
            <v>121</v>
          </cell>
          <cell r="E1878" t="str">
            <v>1181 KK</v>
          </cell>
          <cell r="F1878" t="str">
            <v>Amstelveen</v>
          </cell>
          <cell r="G1878">
            <v>15755</v>
          </cell>
        </row>
        <row r="1879">
          <cell r="B1879" t="str">
            <v>living yellow</v>
          </cell>
          <cell r="C1879" t="str">
            <v>Arie de Waalstraat</v>
          </cell>
          <cell r="D1879" t="str">
            <v>1</v>
          </cell>
          <cell r="E1879" t="str">
            <v>1272 CB</v>
          </cell>
          <cell r="F1879" t="str">
            <v>Huizen</v>
          </cell>
          <cell r="G1879">
            <v>17973</v>
          </cell>
        </row>
        <row r="1880">
          <cell r="B1880" t="str">
            <v>liz events &amp; communicatie</v>
          </cell>
          <cell r="C1880" t="str">
            <v>Grotewallerweg</v>
          </cell>
          <cell r="D1880" t="str">
            <v>3</v>
          </cell>
          <cell r="E1880" t="str">
            <v>1742 NM</v>
          </cell>
          <cell r="F1880" t="str">
            <v>Schagen</v>
          </cell>
          <cell r="G1880">
            <v>16961</v>
          </cell>
        </row>
        <row r="1881">
          <cell r="B1881" t="str">
            <v>locatus</v>
          </cell>
          <cell r="C1881" t="str">
            <v>Pelmolenlaan</v>
          </cell>
          <cell r="D1881" t="str">
            <v>10</v>
          </cell>
          <cell r="E1881" t="str">
            <v>3447 GW</v>
          </cell>
          <cell r="F1881" t="str">
            <v>Woerden</v>
          </cell>
          <cell r="G1881">
            <v>12497</v>
          </cell>
        </row>
        <row r="1882">
          <cell r="B1882" t="str">
            <v>loet van der lee</v>
          </cell>
          <cell r="C1882" t="str">
            <v>Albert Schweitzerstraat</v>
          </cell>
          <cell r="D1882" t="str">
            <v>32</v>
          </cell>
          <cell r="E1882" t="str">
            <v>1561 GE</v>
          </cell>
          <cell r="F1882" t="str">
            <v>Krommenie</v>
          </cell>
          <cell r="G1882">
            <v>18024</v>
          </cell>
        </row>
        <row r="1883">
          <cell r="B1883" t="str">
            <v>logeion</v>
          </cell>
          <cell r="C1883" t="str">
            <v>Koninginnegracht</v>
          </cell>
          <cell r="D1883" t="str">
            <v>14</v>
          </cell>
          <cell r="E1883" t="str">
            <v>2514 AA</v>
          </cell>
          <cell r="F1883" t="str">
            <v>Den Haag</v>
          </cell>
          <cell r="G1883">
            <v>10143</v>
          </cell>
        </row>
        <row r="1884">
          <cell r="B1884" t="str">
            <v>logius</v>
          </cell>
          <cell r="C1884" t="str">
            <v>Wilhelmina van Pruisenweg</v>
          </cell>
          <cell r="D1884" t="str">
            <v>52</v>
          </cell>
          <cell r="E1884" t="str">
            <v>2595 AN</v>
          </cell>
          <cell r="F1884" t="str">
            <v>Den Haag</v>
          </cell>
          <cell r="G1884">
            <v>18097</v>
          </cell>
        </row>
        <row r="1885">
          <cell r="B1885" t="str">
            <v>lokaal wijn &amp; eten</v>
          </cell>
          <cell r="C1885" t="str">
            <v>Pastoorstraat</v>
          </cell>
          <cell r="D1885" t="str">
            <v>2</v>
          </cell>
          <cell r="E1885" t="str">
            <v>1411 SE</v>
          </cell>
          <cell r="F1885" t="str">
            <v>Naarden</v>
          </cell>
          <cell r="G1885">
            <v>17410</v>
          </cell>
        </row>
        <row r="1886">
          <cell r="B1886" t="str">
            <v>lokale zaken</v>
          </cell>
          <cell r="C1886" t="str">
            <v>J.van Vessemsingel</v>
          </cell>
          <cell r="D1886" t="str">
            <v>33</v>
          </cell>
          <cell r="E1886" t="str">
            <v>3065NH</v>
          </cell>
          <cell r="F1886" t="str">
            <v>Rotterdam</v>
          </cell>
          <cell r="G1886">
            <v>14258</v>
          </cell>
        </row>
        <row r="1887">
          <cell r="B1887" t="str">
            <v>loman</v>
          </cell>
          <cell r="C1887" t="str">
            <v>Julianaplein</v>
          </cell>
          <cell r="D1887" t="str">
            <v>26</v>
          </cell>
          <cell r="E1887" t="str">
            <v>1404 DN</v>
          </cell>
          <cell r="F1887" t="str">
            <v>Bussum</v>
          </cell>
          <cell r="G1887">
            <v>12226</v>
          </cell>
        </row>
        <row r="1888">
          <cell r="B1888" t="str">
            <v>lomidze</v>
          </cell>
          <cell r="C1888" t="str">
            <v>Rembrandtlaan</v>
          </cell>
          <cell r="D1888" t="str">
            <v>63</v>
          </cell>
          <cell r="E1888" t="str">
            <v>3443 EC</v>
          </cell>
          <cell r="F1888" t="str">
            <v>Woerden</v>
          </cell>
          <cell r="G1888">
            <v>18035</v>
          </cell>
        </row>
        <row r="1889">
          <cell r="B1889" t="str">
            <v>londen solutions</v>
          </cell>
          <cell r="C1889" t="str">
            <v>Dorpshof</v>
          </cell>
          <cell r="D1889" t="str">
            <v>7</v>
          </cell>
          <cell r="E1889" t="str">
            <v>3084 LK</v>
          </cell>
          <cell r="F1889" t="str">
            <v>Rotterdam</v>
          </cell>
          <cell r="G1889">
            <v>15444</v>
          </cell>
        </row>
        <row r="1890">
          <cell r="B1890" t="str">
            <v>loodgieters koeleman bv</v>
          </cell>
          <cell r="C1890" t="str">
            <v>Pr.Alxanderweg</v>
          </cell>
          <cell r="D1890" t="str">
            <v>18</v>
          </cell>
          <cell r="E1890" t="str">
            <v>3712 AB</v>
          </cell>
          <cell r="F1890" t="str">
            <v>Huis ter Heide</v>
          </cell>
          <cell r="G1890">
            <v>15586</v>
          </cell>
        </row>
        <row r="1891">
          <cell r="B1891" t="str">
            <v>loodgietersbedrijf f. verweij</v>
          </cell>
          <cell r="C1891" t="str">
            <v>Beulakerwiede</v>
          </cell>
          <cell r="D1891" t="str">
            <v>16</v>
          </cell>
          <cell r="E1891" t="str">
            <v>8244 EG</v>
          </cell>
          <cell r="F1891" t="str">
            <v>Lelystad</v>
          </cell>
          <cell r="G1891">
            <v>10920</v>
          </cell>
        </row>
        <row r="1892">
          <cell r="B1892" t="str">
            <v>loohorst dak en gevelgroen</v>
          </cell>
          <cell r="C1892" t="str">
            <v>Buitenbrinkweg</v>
          </cell>
          <cell r="D1892" t="str">
            <v>51</v>
          </cell>
          <cell r="E1892" t="str">
            <v>3853 LV</v>
          </cell>
          <cell r="F1892" t="str">
            <v>Ermelo</v>
          </cell>
          <cell r="G1892">
            <v>16282</v>
          </cell>
        </row>
        <row r="1893">
          <cell r="B1893" t="str">
            <v>loonbedrijf oscar bon</v>
          </cell>
          <cell r="C1893" t="str">
            <v>Platsoen</v>
          </cell>
          <cell r="D1893" t="str">
            <v>10</v>
          </cell>
          <cell r="E1893" t="str">
            <v>3755 HJ</v>
          </cell>
          <cell r="F1893" t="str">
            <v>Eemnes</v>
          </cell>
          <cell r="G1893">
            <v>15656</v>
          </cell>
        </row>
        <row r="1894">
          <cell r="B1894" t="str">
            <v>loopbaan na politiek</v>
          </cell>
          <cell r="C1894" t="str">
            <v>Zuid Schalkwijkerweg</v>
          </cell>
          <cell r="D1894" t="str">
            <v>30</v>
          </cell>
          <cell r="E1894" t="str">
            <v>2034 JG</v>
          </cell>
          <cell r="F1894" t="str">
            <v>Haarlem</v>
          </cell>
          <cell r="G1894">
            <v>14722</v>
          </cell>
        </row>
        <row r="1895">
          <cell r="B1895" t="str">
            <v>loopladders.nl</v>
          </cell>
          <cell r="C1895" t="str">
            <v>Dieselstraat</v>
          </cell>
          <cell r="D1895" t="str">
            <v>5</v>
          </cell>
          <cell r="E1895" t="str">
            <v>7903 AR</v>
          </cell>
          <cell r="F1895" t="str">
            <v>Hoogeveen</v>
          </cell>
          <cell r="G1895">
            <v>16239</v>
          </cell>
        </row>
        <row r="1896">
          <cell r="B1896" t="str">
            <v>loots</v>
          </cell>
          <cell r="C1896" t="str">
            <v>van Swindenstraat</v>
          </cell>
          <cell r="D1896" t="str">
            <v>56</v>
          </cell>
          <cell r="E1896" t="str">
            <v>3514 XT</v>
          </cell>
          <cell r="F1896" t="str">
            <v>Utrecht</v>
          </cell>
          <cell r="G1896">
            <v>12289</v>
          </cell>
        </row>
        <row r="1897">
          <cell r="B1897" t="str">
            <v>los empowerment</v>
          </cell>
          <cell r="C1897" t="str">
            <v>Noordeinde</v>
          </cell>
          <cell r="D1897" t="str">
            <v>8</v>
          </cell>
          <cell r="E1897" t="str">
            <v>1121 AD</v>
          </cell>
          <cell r="F1897" t="str">
            <v>Landsmeer</v>
          </cell>
          <cell r="G1897">
            <v>17593</v>
          </cell>
        </row>
        <row r="1898">
          <cell r="B1898" t="str">
            <v>lots imaging b.v.</v>
          </cell>
          <cell r="C1898" t="str">
            <v>Herenweg</v>
          </cell>
          <cell r="D1898" t="str">
            <v>119</v>
          </cell>
          <cell r="E1898" t="str">
            <v>2361 EP</v>
          </cell>
          <cell r="F1898" t="str">
            <v>Warmond</v>
          </cell>
          <cell r="G1898">
            <v>17176</v>
          </cell>
        </row>
        <row r="1899">
          <cell r="B1899" t="str">
            <v>louis tapis</v>
          </cell>
          <cell r="C1899" t="str">
            <v>De Clinge</v>
          </cell>
          <cell r="D1899" t="str">
            <v>22</v>
          </cell>
          <cell r="E1899" t="str">
            <v>1401 EW</v>
          </cell>
          <cell r="F1899" t="str">
            <v>Bussum</v>
          </cell>
          <cell r="G1899">
            <v>18036</v>
          </cell>
        </row>
        <row r="1900">
          <cell r="B1900" t="str">
            <v>lourens administratie</v>
          </cell>
          <cell r="C1900" t="str">
            <v>Naardermeer</v>
          </cell>
          <cell r="D1900" t="str">
            <v>41</v>
          </cell>
          <cell r="E1900" t="str">
            <v>1447 KH</v>
          </cell>
          <cell r="F1900" t="str">
            <v>Purmerend</v>
          </cell>
          <cell r="G1900">
            <v>12810</v>
          </cell>
        </row>
        <row r="1901">
          <cell r="B1901" t="str">
            <v>lowijs</v>
          </cell>
          <cell r="C1901" t="str">
            <v>Vuurvlindermeent</v>
          </cell>
          <cell r="D1901" t="str">
            <v>38</v>
          </cell>
          <cell r="E1901" t="str">
            <v>1218 GZ</v>
          </cell>
          <cell r="F1901" t="str">
            <v>Hilversum</v>
          </cell>
          <cell r="G1901">
            <v>12684</v>
          </cell>
        </row>
        <row r="1902">
          <cell r="B1902" t="str">
            <v>loyalis leven n.v.</v>
          </cell>
          <cell r="C1902" t="str">
            <v>Postbus</v>
          </cell>
          <cell r="D1902" t="str">
            <v>4881</v>
          </cell>
          <cell r="E1902" t="str">
            <v>6401 JR</v>
          </cell>
          <cell r="F1902" t="str">
            <v>Heerlen</v>
          </cell>
          <cell r="G1902">
            <v>10349</v>
          </cell>
        </row>
        <row r="1903">
          <cell r="B1903" t="str">
            <v>ltc de meent</v>
          </cell>
          <cell r="C1903" t="str">
            <v>Meerweg</v>
          </cell>
          <cell r="D1903" t="str">
            <v>65</v>
          </cell>
          <cell r="E1903" t="str">
            <v>1405 BD</v>
          </cell>
          <cell r="F1903" t="str">
            <v>Bussum</v>
          </cell>
          <cell r="G1903">
            <v>15232</v>
          </cell>
        </row>
        <row r="1904">
          <cell r="B1904" t="str">
            <v>ltg facility service b.v.</v>
          </cell>
          <cell r="C1904" t="str">
            <v>Telfordstraat</v>
          </cell>
          <cell r="D1904" t="str">
            <v>9 6</v>
          </cell>
          <cell r="E1904" t="str">
            <v>8013 RL</v>
          </cell>
          <cell r="F1904" t="str">
            <v>Zwolle</v>
          </cell>
          <cell r="G1904">
            <v>17618</v>
          </cell>
        </row>
        <row r="1905">
          <cell r="B1905" t="str">
            <v>lubbers</v>
          </cell>
          <cell r="C1905" t="str">
            <v>Pater Wijnterlaan</v>
          </cell>
          <cell r="D1905" t="str">
            <v>16</v>
          </cell>
          <cell r="E1905" t="str">
            <v>1412 GM</v>
          </cell>
          <cell r="F1905" t="str">
            <v>Naarden</v>
          </cell>
          <cell r="G1905">
            <v>16755</v>
          </cell>
        </row>
        <row r="1906">
          <cell r="B1906" t="str">
            <v>lubbers makelaardij b.v.</v>
          </cell>
          <cell r="C1906" t="str">
            <v>Vlietlaan</v>
          </cell>
          <cell r="D1906" t="str">
            <v>44</v>
          </cell>
          <cell r="E1906" t="str">
            <v>1404 CC</v>
          </cell>
          <cell r="F1906" t="str">
            <v>Bussum</v>
          </cell>
          <cell r="G1906">
            <v>11437</v>
          </cell>
        </row>
        <row r="1907">
          <cell r="B1907" t="str">
            <v>lucia meeuwesse</v>
          </cell>
          <cell r="C1907" t="str">
            <v>Eemnesserweg</v>
          </cell>
          <cell r="D1907" t="str">
            <v>18</v>
          </cell>
          <cell r="E1907" t="str">
            <v>1271 LV</v>
          </cell>
          <cell r="F1907" t="str">
            <v>Huizen</v>
          </cell>
          <cell r="G1907">
            <v>15234</v>
          </cell>
        </row>
        <row r="1908">
          <cell r="B1908" t="str">
            <v>lucom benelux bv</v>
          </cell>
          <cell r="C1908" t="str">
            <v>Wilgenweg</v>
          </cell>
          <cell r="D1908" t="str">
            <v>8</v>
          </cell>
          <cell r="E1908" t="str">
            <v>2964 AM</v>
          </cell>
          <cell r="F1908" t="str">
            <v>Groot Ammers</v>
          </cell>
          <cell r="G1908">
            <v>15271</v>
          </cell>
        </row>
        <row r="1909">
          <cell r="B1909" t="str">
            <v>luha solutions</v>
          </cell>
          <cell r="C1909" t="str">
            <v>Da Vincilaan</v>
          </cell>
          <cell r="D1909" t="str">
            <v>13N</v>
          </cell>
          <cell r="E1909" t="str">
            <v>6716 WC</v>
          </cell>
          <cell r="F1909" t="str">
            <v>Ede</v>
          </cell>
          <cell r="G1909">
            <v>17109</v>
          </cell>
        </row>
        <row r="1910">
          <cell r="B1910" t="str">
            <v>luijten</v>
          </cell>
          <cell r="C1910" t="str">
            <v>Nieuwe Englaan</v>
          </cell>
          <cell r="D1910" t="str">
            <v>11</v>
          </cell>
          <cell r="E1910" t="str">
            <v>1404 EA</v>
          </cell>
          <cell r="F1910" t="str">
            <v>Bussum</v>
          </cell>
          <cell r="G1910">
            <v>13284</v>
          </cell>
        </row>
        <row r="1911">
          <cell r="B1911" t="str">
            <v>lumeco b.v.</v>
          </cell>
          <cell r="C1911" t="str">
            <v>Grotenoord</v>
          </cell>
          <cell r="D1911" t="str">
            <v>7</v>
          </cell>
          <cell r="E1911" t="str">
            <v>3341 LT</v>
          </cell>
          <cell r="F1911" t="str">
            <v>Hendrik-Ido-Ambacht</v>
          </cell>
          <cell r="G1911">
            <v>17443</v>
          </cell>
        </row>
        <row r="1912">
          <cell r="B1912" t="str">
            <v>lupprians computer express</v>
          </cell>
          <cell r="C1912" t="str">
            <v>Flevolaan</v>
          </cell>
          <cell r="D1912" t="str">
            <v>25</v>
          </cell>
          <cell r="E1912" t="str">
            <v>1382 JX</v>
          </cell>
          <cell r="F1912" t="str">
            <v>Weesp</v>
          </cell>
          <cell r="G1912">
            <v>17014</v>
          </cell>
        </row>
        <row r="1913">
          <cell r="B1913" t="str">
            <v>luub-diesbergen</v>
          </cell>
          <cell r="C1913" t="str">
            <v>Godelindeweg</v>
          </cell>
          <cell r="D1913" t="str">
            <v>1</v>
          </cell>
          <cell r="E1913" t="str">
            <v>1411 GG</v>
          </cell>
          <cell r="F1913" t="str">
            <v>Naarden</v>
          </cell>
          <cell r="G1913">
            <v>16531</v>
          </cell>
        </row>
        <row r="1914">
          <cell r="B1914" t="str">
            <v>luuk poorthuis illustrator</v>
          </cell>
          <cell r="C1914" t="str">
            <v>Esstede</v>
          </cell>
          <cell r="D1914" t="str">
            <v>37</v>
          </cell>
          <cell r="E1914" t="str">
            <v>1112 EP</v>
          </cell>
          <cell r="F1914" t="str">
            <v>Diemen</v>
          </cell>
          <cell r="G1914">
            <v>17036</v>
          </cell>
        </row>
        <row r="1915">
          <cell r="B1915" t="str">
            <v>luxonos</v>
          </cell>
          <cell r="C1915" t="str">
            <v>Nijverheidsweg</v>
          </cell>
          <cell r="D1915" t="str">
            <v>12</v>
          </cell>
          <cell r="E1915" t="str">
            <v>3762 ER</v>
          </cell>
          <cell r="F1915" t="str">
            <v>Soest</v>
          </cell>
          <cell r="G1915">
            <v>15764</v>
          </cell>
        </row>
        <row r="1916">
          <cell r="B1916" t="str">
            <v>lyreco nederland b.v.</v>
          </cell>
          <cell r="C1916" t="str">
            <v>Europalaan</v>
          </cell>
          <cell r="D1916" t="str">
            <v>460</v>
          </cell>
          <cell r="E1916" t="str">
            <v>3526 KS</v>
          </cell>
          <cell r="F1916" t="str">
            <v>Utrecht</v>
          </cell>
          <cell r="G1916">
            <v>10340</v>
          </cell>
        </row>
        <row r="1917">
          <cell r="B1917" t="str">
            <v>lysias advies b.v.</v>
          </cell>
          <cell r="C1917" t="str">
            <v>Soesterweg</v>
          </cell>
          <cell r="D1917" t="str">
            <v>310</v>
          </cell>
          <cell r="E1917" t="str">
            <v>3812 BH</v>
          </cell>
          <cell r="F1917" t="str">
            <v>Amersfoort</v>
          </cell>
          <cell r="G1917">
            <v>14786</v>
          </cell>
        </row>
        <row r="1918">
          <cell r="B1918" t="str">
            <v>m.a. vos b.v.</v>
          </cell>
          <cell r="C1918" t="str">
            <v>Iepenlaan</v>
          </cell>
          <cell r="D1918" t="str">
            <v>14-14a</v>
          </cell>
          <cell r="E1918" t="str">
            <v>1406 PV</v>
          </cell>
          <cell r="F1918" t="str">
            <v>Bussum</v>
          </cell>
          <cell r="G1918">
            <v>16642</v>
          </cell>
        </row>
        <row r="1919">
          <cell r="B1919" t="str">
            <v>m.j. van haelst psycholoog pep hilversum</v>
          </cell>
          <cell r="C1919" t="str">
            <v>Kapittelweg</v>
          </cell>
          <cell r="D1919" t="str">
            <v>451</v>
          </cell>
          <cell r="E1919" t="str">
            <v>1216 JD</v>
          </cell>
          <cell r="F1919" t="str">
            <v>Hilversum</v>
          </cell>
          <cell r="G1919">
            <v>10757</v>
          </cell>
        </row>
        <row r="1920">
          <cell r="B1920" t="str">
            <v>m.r.o. b.v.</v>
          </cell>
          <cell r="C1920" t="str">
            <v>Louis Davidsstraat</v>
          </cell>
          <cell r="D1920" t="str">
            <v>709</v>
          </cell>
          <cell r="E1920" t="str">
            <v>2551 EV</v>
          </cell>
          <cell r="F1920" t="str">
            <v>'s-Gravenhage</v>
          </cell>
          <cell r="G1920">
            <v>16609</v>
          </cell>
        </row>
        <row r="1921">
          <cell r="B1921" t="str">
            <v>m&amp;i/partners</v>
          </cell>
          <cell r="C1921" t="str">
            <v>Sparrenheuvel</v>
          </cell>
          <cell r="D1921" t="str">
            <v>32</v>
          </cell>
          <cell r="E1921" t="str">
            <v>3708 JE</v>
          </cell>
          <cell r="F1921" t="str">
            <v>Zeist</v>
          </cell>
          <cell r="G1921">
            <v>15697</v>
          </cell>
        </row>
        <row r="1922">
          <cell r="B1922" t="str">
            <v>m&amp;m foodstatement</v>
          </cell>
          <cell r="C1922" t="str">
            <v>Huizerpoortstraat</v>
          </cell>
          <cell r="D1922" t="str">
            <v>15</v>
          </cell>
          <cell r="E1922" t="str">
            <v>1411 RK</v>
          </cell>
          <cell r="F1922" t="str">
            <v>Naarden</v>
          </cell>
          <cell r="G1922">
            <v>14449</v>
          </cell>
        </row>
        <row r="1923">
          <cell r="B1923" t="str">
            <v>m+p raadgevende ingenieurs bv</v>
          </cell>
          <cell r="C1923" t="str">
            <v>Visserstraat</v>
          </cell>
          <cell r="D1923" t="str">
            <v>50</v>
          </cell>
          <cell r="E1923" t="str">
            <v>1431 GJ</v>
          </cell>
          <cell r="F1923" t="str">
            <v>Aalsmeer</v>
          </cell>
          <cell r="G1923">
            <v>14707</v>
          </cell>
        </row>
        <row r="1924">
          <cell r="B1924" t="str">
            <v>maakdestad b.v.</v>
          </cell>
          <cell r="C1924" t="str">
            <v>Mathenesserdijk</v>
          </cell>
          <cell r="D1924" t="str">
            <v>410</v>
          </cell>
          <cell r="E1924" t="str">
            <v>3026 GV</v>
          </cell>
          <cell r="F1924" t="str">
            <v>Rotterdam</v>
          </cell>
          <cell r="G1924">
            <v>16527</v>
          </cell>
        </row>
        <row r="1925">
          <cell r="B1925" t="str">
            <v>maandag interim professionals b.v.</v>
          </cell>
          <cell r="C1925" t="str">
            <v>Postbus</v>
          </cell>
          <cell r="D1925" t="str">
            <v>798</v>
          </cell>
          <cell r="E1925" t="str">
            <v>1440 AT</v>
          </cell>
          <cell r="F1925" t="str">
            <v>Purmerend</v>
          </cell>
          <cell r="G1925">
            <v>10387</v>
          </cell>
        </row>
        <row r="1926">
          <cell r="B1926" t="str">
            <v>maanen</v>
          </cell>
          <cell r="C1926" t="str">
            <v>Juliana van Stolberglaan</v>
          </cell>
          <cell r="D1926" t="str">
            <v>4</v>
          </cell>
          <cell r="E1926" t="str">
            <v>1412 BG</v>
          </cell>
          <cell r="F1926" t="str">
            <v>Naarden</v>
          </cell>
          <cell r="G1926">
            <v>15145</v>
          </cell>
        </row>
        <row r="1927">
          <cell r="B1927" t="str">
            <v>maasdam broers fisher advocaten</v>
          </cell>
          <cell r="C1927" t="str">
            <v>Laan van Vredenoord</v>
          </cell>
          <cell r="D1927" t="str">
            <v>19</v>
          </cell>
          <cell r="E1927" t="str">
            <v>2289 DA</v>
          </cell>
          <cell r="F1927" t="str">
            <v>Rijswijk</v>
          </cell>
          <cell r="G1927">
            <v>17550</v>
          </cell>
        </row>
        <row r="1928">
          <cell r="B1928" t="str">
            <v>maatschap voor communicatie</v>
          </cell>
          <cell r="C1928" t="str">
            <v>Arthur van Schendelstraat</v>
          </cell>
          <cell r="D1928" t="str">
            <v>650</v>
          </cell>
          <cell r="E1928" t="str">
            <v>3511 Mj</v>
          </cell>
          <cell r="F1928" t="str">
            <v>Utrecht</v>
          </cell>
          <cell r="G1928">
            <v>15995</v>
          </cell>
        </row>
        <row r="1929">
          <cell r="B1929" t="str">
            <v>maatschappelijk zorg vastgoed b.v</v>
          </cell>
          <cell r="C1929" t="str">
            <v>Hoevenweg</v>
          </cell>
          <cell r="D1929" t="str">
            <v>39</v>
          </cell>
          <cell r="E1929" t="str">
            <v>4124 AZ</v>
          </cell>
          <cell r="F1929" t="str">
            <v>Hagestein</v>
          </cell>
          <cell r="G1929">
            <v>16164</v>
          </cell>
        </row>
        <row r="1930">
          <cell r="B1930" t="str">
            <v>maatzorg thuisbegeleiding</v>
          </cell>
          <cell r="C1930" t="str">
            <v>Bakkerstraat</v>
          </cell>
          <cell r="D1930" t="str">
            <v>62</v>
          </cell>
          <cell r="E1930" t="str">
            <v>1221 GX</v>
          </cell>
          <cell r="F1930" t="str">
            <v>Hilversum</v>
          </cell>
          <cell r="G1930">
            <v>10658</v>
          </cell>
        </row>
        <row r="1931">
          <cell r="B1931" t="str">
            <v>maessen tentsupply b.v.</v>
          </cell>
          <cell r="C1931" t="str">
            <v>Loosterweg</v>
          </cell>
          <cell r="D1931" t="str">
            <v>39</v>
          </cell>
          <cell r="E1931" t="str">
            <v>2215 TM</v>
          </cell>
          <cell r="F1931" t="str">
            <v>Voorhout</v>
          </cell>
          <cell r="G1931">
            <v>16752</v>
          </cell>
        </row>
        <row r="1932">
          <cell r="B1932" t="str">
            <v>maexchange b.v.</v>
          </cell>
          <cell r="C1932" t="str">
            <v>Burgemeester van Karnebeeklaan</v>
          </cell>
          <cell r="D1932" t="str">
            <v>10</v>
          </cell>
          <cell r="E1932" t="str">
            <v>2585 BB</v>
          </cell>
          <cell r="F1932" t="str">
            <v>Den Haag</v>
          </cell>
          <cell r="G1932">
            <v>18049</v>
          </cell>
        </row>
        <row r="1933">
          <cell r="B1933" t="str">
            <v>magali de frémery</v>
          </cell>
          <cell r="C1933" t="str">
            <v>Velthuijsenlaan</v>
          </cell>
          <cell r="D1933" t="str">
            <v>11</v>
          </cell>
          <cell r="E1933" t="str">
            <v>1251 KK</v>
          </cell>
          <cell r="F1933" t="str">
            <v>Laren</v>
          </cell>
          <cell r="G1933">
            <v>16601</v>
          </cell>
        </row>
        <row r="1934">
          <cell r="B1934" t="str">
            <v>magista systems</v>
          </cell>
          <cell r="C1934" t="str">
            <v>Van den Bergsweg</v>
          </cell>
          <cell r="D1934" t="str">
            <v>25</v>
          </cell>
          <cell r="E1934" t="str">
            <v>7442 CK</v>
          </cell>
          <cell r="F1934" t="str">
            <v>Nijverdal</v>
          </cell>
          <cell r="G1934">
            <v>14325</v>
          </cell>
        </row>
        <row r="1935">
          <cell r="B1935" t="str">
            <v>makelaardij floberg bussum b.v.</v>
          </cell>
          <cell r="C1935" t="str">
            <v>Brinklaan</v>
          </cell>
          <cell r="D1935" t="str">
            <v>18</v>
          </cell>
          <cell r="E1935" t="str">
            <v>1404 ET</v>
          </cell>
          <cell r="F1935" t="str">
            <v>Bussum</v>
          </cell>
          <cell r="G1935">
            <v>18144</v>
          </cell>
        </row>
        <row r="1936">
          <cell r="B1936" t="str">
            <v>makeltrent</v>
          </cell>
          <cell r="C1936" t="str">
            <v>Laarderweg</v>
          </cell>
          <cell r="D1936" t="str">
            <v>27</v>
          </cell>
          <cell r="E1936" t="str">
            <v>1402 BD</v>
          </cell>
          <cell r="F1936" t="str">
            <v>Bussum</v>
          </cell>
          <cell r="G1936">
            <v>18078</v>
          </cell>
        </row>
        <row r="1937">
          <cell r="B1937" t="str">
            <v>man wah chinees specialiteit restaurant</v>
          </cell>
          <cell r="C1937" t="str">
            <v>Havenstraat</v>
          </cell>
          <cell r="D1937" t="str">
            <v>7</v>
          </cell>
          <cell r="E1937" t="str">
            <v>1404 EK</v>
          </cell>
          <cell r="F1937" t="str">
            <v>Bussum</v>
          </cell>
          <cell r="G1937">
            <v>16132</v>
          </cell>
        </row>
        <row r="1938">
          <cell r="B1938" t="str">
            <v>management boek</v>
          </cell>
          <cell r="C1938" t="str">
            <v>Jan van Galenstraat</v>
          </cell>
          <cell r="D1938" t="str">
            <v>7</v>
          </cell>
          <cell r="E1938" t="str">
            <v>3115 JG</v>
          </cell>
          <cell r="F1938" t="str">
            <v>Schiedam</v>
          </cell>
          <cell r="G1938">
            <v>12844</v>
          </cell>
        </row>
        <row r="1939">
          <cell r="B1939" t="str">
            <v>management by squares</v>
          </cell>
          <cell r="C1939" t="str">
            <v>Het Labyrinth</v>
          </cell>
          <cell r="D1939" t="str">
            <v>3</v>
          </cell>
          <cell r="E1939" t="str">
            <v>3823 DS</v>
          </cell>
          <cell r="F1939" t="str">
            <v>Amersfoort</v>
          </cell>
          <cell r="G1939">
            <v>15607</v>
          </cell>
        </row>
        <row r="1940">
          <cell r="B1940" t="str">
            <v>management producties b.v.</v>
          </cell>
          <cell r="C1940" t="str">
            <v>Postbus</v>
          </cell>
          <cell r="D1940" t="str">
            <v>82</v>
          </cell>
          <cell r="E1940" t="str">
            <v>3130 AB</v>
          </cell>
          <cell r="F1940" t="str">
            <v>Vlaardingen</v>
          </cell>
          <cell r="G1940">
            <v>15066</v>
          </cell>
        </row>
        <row r="1941">
          <cell r="B1941" t="str">
            <v>manutan b.v.</v>
          </cell>
          <cell r="C1941" t="str">
            <v>Elandlaan</v>
          </cell>
          <cell r="D1941" t="str">
            <v>2</v>
          </cell>
          <cell r="E1941" t="str">
            <v>3734 CP</v>
          </cell>
          <cell r="F1941" t="str">
            <v>Den Dolder</v>
          </cell>
          <cell r="G1941">
            <v>10836</v>
          </cell>
        </row>
        <row r="1942">
          <cell r="B1942" t="str">
            <v>marcapelli sports</v>
          </cell>
          <cell r="C1942" t="str">
            <v>Ruurloseweg</v>
          </cell>
          <cell r="D1942" t="str">
            <v>47</v>
          </cell>
          <cell r="E1942" t="str">
            <v>7251 LA</v>
          </cell>
          <cell r="F1942" t="str">
            <v>Vorden</v>
          </cell>
          <cell r="G1942">
            <v>17053</v>
          </cell>
        </row>
        <row r="1943">
          <cell r="B1943" t="str">
            <v>marcenbas b.v.</v>
          </cell>
          <cell r="C1943" t="str">
            <v>Wilhelminalaan</v>
          </cell>
          <cell r="D1943" t="str">
            <v>18</v>
          </cell>
          <cell r="E1943" t="str">
            <v>2405 ED</v>
          </cell>
          <cell r="F1943" t="str">
            <v>Alphen aan den Rijn</v>
          </cell>
          <cell r="G1943">
            <v>16270</v>
          </cell>
        </row>
        <row r="1944">
          <cell r="B1944" t="str">
            <v>marek reklame b.v.</v>
          </cell>
          <cell r="C1944" t="str">
            <v>Kaaphoornstroom</v>
          </cell>
          <cell r="D1944" t="str">
            <v>26</v>
          </cell>
          <cell r="E1944" t="str">
            <v>1271 EL</v>
          </cell>
          <cell r="F1944" t="str">
            <v>Huizen</v>
          </cell>
          <cell r="G1944">
            <v>16359</v>
          </cell>
        </row>
        <row r="1945">
          <cell r="B1945" t="str">
            <v>margreet kokshoorn comm. advies b.v.</v>
          </cell>
          <cell r="C1945" t="str">
            <v>Schattekerkerweg</v>
          </cell>
          <cell r="D1945" t="str">
            <v>11</v>
          </cell>
          <cell r="E1945" t="str">
            <v>1426 AZ</v>
          </cell>
          <cell r="F1945" t="str">
            <v>de Hoef</v>
          </cell>
          <cell r="G1945">
            <v>17551</v>
          </cell>
        </row>
        <row r="1946">
          <cell r="B1946" t="str">
            <v>marieke jacobs</v>
          </cell>
          <cell r="C1946" t="str">
            <v>Vrouwengelukhof</v>
          </cell>
          <cell r="D1946" t="str">
            <v>220</v>
          </cell>
          <cell r="E1946" t="str">
            <v>1061 BS</v>
          </cell>
          <cell r="F1946" t="str">
            <v>Amsterdam</v>
          </cell>
          <cell r="G1946">
            <v>17083</v>
          </cell>
        </row>
        <row r="1947">
          <cell r="B1947" t="str">
            <v>mariënburg groep</v>
          </cell>
          <cell r="C1947" t="str">
            <v>Burgemeester Roelenweg</v>
          </cell>
          <cell r="D1947" t="str">
            <v>33</v>
          </cell>
          <cell r="E1947" t="str">
            <v>8031 ES</v>
          </cell>
          <cell r="F1947" t="str">
            <v>Zwolle</v>
          </cell>
          <cell r="G1947">
            <v>11963</v>
          </cell>
        </row>
        <row r="1948">
          <cell r="B1948" t="str">
            <v>marion jager</v>
          </cell>
          <cell r="C1948" t="str">
            <v>Walstro</v>
          </cell>
          <cell r="D1948" t="str">
            <v>84</v>
          </cell>
          <cell r="E1948" t="str">
            <v>3831 WZ</v>
          </cell>
          <cell r="F1948" t="str">
            <v>Leusden</v>
          </cell>
          <cell r="G1948">
            <v>15877</v>
          </cell>
        </row>
        <row r="1949">
          <cell r="B1949" t="str">
            <v>marion van der voort communicatie advies</v>
          </cell>
          <cell r="C1949" t="str">
            <v>'t Zand</v>
          </cell>
          <cell r="D1949" t="str">
            <v>17</v>
          </cell>
          <cell r="E1949" t="str">
            <v>3811 GB</v>
          </cell>
          <cell r="F1949" t="str">
            <v>Amersfoort</v>
          </cell>
          <cell r="G1949">
            <v>16057</v>
          </cell>
        </row>
        <row r="1950">
          <cell r="B1950" t="str">
            <v>marit ruiter</v>
          </cell>
          <cell r="C1950" t="str">
            <v>Bosdrift</v>
          </cell>
          <cell r="D1950" t="str">
            <v>215</v>
          </cell>
          <cell r="E1950" t="str">
            <v>1214 JX</v>
          </cell>
          <cell r="F1950" t="str">
            <v>Hilversum</v>
          </cell>
          <cell r="G1950">
            <v>10659</v>
          </cell>
        </row>
        <row r="1951">
          <cell r="B1951" t="str">
            <v>marktkramen.nl</v>
          </cell>
          <cell r="C1951" t="str">
            <v>Sparrenlaan</v>
          </cell>
          <cell r="D1951" t="str">
            <v>18</v>
          </cell>
          <cell r="E1951" t="str">
            <v>1161 VG</v>
          </cell>
          <cell r="F1951" t="str">
            <v>Zwanenburg</v>
          </cell>
          <cell r="G1951">
            <v>17648</v>
          </cell>
        </row>
        <row r="1952">
          <cell r="B1952" t="str">
            <v>marlies leupen</v>
          </cell>
          <cell r="C1952" t="str">
            <v>Paul Krugerstraat</v>
          </cell>
          <cell r="D1952" t="str">
            <v>33</v>
          </cell>
          <cell r="E1952" t="str">
            <v>6814 AR</v>
          </cell>
          <cell r="F1952" t="str">
            <v>Arnhem</v>
          </cell>
          <cell r="G1952">
            <v>16199</v>
          </cell>
        </row>
        <row r="1953">
          <cell r="B1953" t="str">
            <v>martijn klok</v>
          </cell>
          <cell r="C1953" t="str">
            <v>De Ruijterlaan</v>
          </cell>
          <cell r="D1953" t="str">
            <v>14</v>
          </cell>
          <cell r="E1953" t="str">
            <v>1403 VE</v>
          </cell>
          <cell r="F1953" t="str">
            <v>Bussum</v>
          </cell>
          <cell r="G1953">
            <v>16613</v>
          </cell>
        </row>
        <row r="1954">
          <cell r="B1954" t="str">
            <v>mast</v>
          </cell>
          <cell r="C1954" t="str">
            <v>Nieuwestraat</v>
          </cell>
          <cell r="D1954" t="str">
            <v>62</v>
          </cell>
          <cell r="E1954" t="str">
            <v>1404 JN</v>
          </cell>
          <cell r="F1954" t="str">
            <v>Bussum</v>
          </cell>
          <cell r="G1954">
            <v>10955</v>
          </cell>
        </row>
        <row r="1955">
          <cell r="B1955" t="str">
            <v>mastenbroek</v>
          </cell>
          <cell r="C1955" t="str">
            <v>De Pauw</v>
          </cell>
          <cell r="D1955" t="str">
            <v>20</v>
          </cell>
          <cell r="E1955" t="str">
            <v>1398 CT</v>
          </cell>
          <cell r="F1955" t="str">
            <v>Muiden</v>
          </cell>
          <cell r="G1955">
            <v>17048</v>
          </cell>
        </row>
        <row r="1956">
          <cell r="B1956" t="str">
            <v>masters in public</v>
          </cell>
          <cell r="C1956" t="str">
            <v>Lindenlaan</v>
          </cell>
          <cell r="D1956" t="str">
            <v>11</v>
          </cell>
          <cell r="E1956" t="str">
            <v>3911 EG</v>
          </cell>
          <cell r="F1956" t="str">
            <v>Rhenen</v>
          </cell>
          <cell r="G1956">
            <v>17422</v>
          </cell>
        </row>
        <row r="1957">
          <cell r="B1957" t="str">
            <v>matchcare b.v.</v>
          </cell>
          <cell r="C1957" t="str">
            <v>Edisonbaan</v>
          </cell>
          <cell r="D1957" t="str">
            <v>14</v>
          </cell>
          <cell r="E1957" t="str">
            <v>3439 MN</v>
          </cell>
          <cell r="F1957" t="str">
            <v>Nieuwegein</v>
          </cell>
          <cell r="G1957">
            <v>15495</v>
          </cell>
        </row>
        <row r="1958">
          <cell r="B1958" t="str">
            <v>matchd</v>
          </cell>
          <cell r="C1958" t="str">
            <v>Hogebrinkerweg</v>
          </cell>
          <cell r="D1958" t="str">
            <v>10</v>
          </cell>
          <cell r="E1958" t="str">
            <v>3871 KN</v>
          </cell>
          <cell r="F1958" t="str">
            <v>Hoevelaken</v>
          </cell>
          <cell r="G1958">
            <v>14224</v>
          </cell>
        </row>
        <row r="1959">
          <cell r="B1959" t="str">
            <v>matchpartner b.v.</v>
          </cell>
          <cell r="C1959" t="str">
            <v>Boerhaavelaan</v>
          </cell>
          <cell r="D1959" t="str">
            <v>4</v>
          </cell>
          <cell r="E1959" t="str">
            <v>2334 EN</v>
          </cell>
          <cell r="F1959" t="str">
            <v>Leiden</v>
          </cell>
          <cell r="G1959">
            <v>16620</v>
          </cell>
        </row>
        <row r="1960">
          <cell r="B1960" t="str">
            <v>mateboer milieutechniek b.v.</v>
          </cell>
          <cell r="C1960" t="str">
            <v>Postbus</v>
          </cell>
          <cell r="D1960" t="str">
            <v>99</v>
          </cell>
          <cell r="E1960" t="str">
            <v>8260 AB</v>
          </cell>
          <cell r="F1960" t="str">
            <v>Kampen</v>
          </cell>
          <cell r="G1960">
            <v>12911</v>
          </cell>
        </row>
        <row r="1961">
          <cell r="B1961" t="str">
            <v>mateco b.v.</v>
          </cell>
          <cell r="C1961" t="str">
            <v>Vlothavenweg</v>
          </cell>
          <cell r="D1961" t="str">
            <v>8</v>
          </cell>
          <cell r="E1961" t="str">
            <v>1013 BJ</v>
          </cell>
          <cell r="F1961" t="str">
            <v>Amsterdam</v>
          </cell>
          <cell r="G1961">
            <v>10533</v>
          </cell>
        </row>
        <row r="1962">
          <cell r="B1962" t="str">
            <v>matthijssen</v>
          </cell>
          <cell r="C1962" t="str">
            <v>Kersstraat</v>
          </cell>
          <cell r="D1962" t="str">
            <v>12</v>
          </cell>
          <cell r="E1962" t="str">
            <v>3581 TH</v>
          </cell>
          <cell r="F1962" t="str">
            <v>Utrecht</v>
          </cell>
          <cell r="G1962">
            <v>16099</v>
          </cell>
        </row>
        <row r="1963">
          <cell r="B1963" t="str">
            <v>maxifleur b.v.</v>
          </cell>
          <cell r="C1963" t="str">
            <v>Rietwijkerdwarsweg</v>
          </cell>
          <cell r="D1963" t="str">
            <v>4</v>
          </cell>
          <cell r="E1963" t="str">
            <v>1432 JD</v>
          </cell>
          <cell r="F1963" t="str">
            <v>Aalsmeer</v>
          </cell>
          <cell r="G1963">
            <v>17446</v>
          </cell>
        </row>
        <row r="1964">
          <cell r="B1964" t="str">
            <v>maxilia b.v.</v>
          </cell>
          <cell r="C1964" t="str">
            <v>Utrechtsestraatweg</v>
          </cell>
          <cell r="D1964" t="str">
            <v>149</v>
          </cell>
          <cell r="E1964" t="str">
            <v>3911 TS</v>
          </cell>
          <cell r="F1964" t="str">
            <v>Rhenen</v>
          </cell>
          <cell r="G1964">
            <v>14123</v>
          </cell>
        </row>
        <row r="1965">
          <cell r="B1965" t="str">
            <v>mazazorg</v>
          </cell>
          <cell r="C1965" t="str">
            <v>Nijverheidsweg-noord</v>
          </cell>
          <cell r="D1965" t="str">
            <v>60A-17</v>
          </cell>
          <cell r="E1965" t="str">
            <v>3812 PM</v>
          </cell>
          <cell r="F1965" t="str">
            <v>Amersfoort</v>
          </cell>
          <cell r="G1965">
            <v>18143</v>
          </cell>
        </row>
        <row r="1966">
          <cell r="B1966" t="str">
            <v>mb-all personeelsdiensten</v>
          </cell>
          <cell r="C1966" t="str">
            <v>Computerweg</v>
          </cell>
          <cell r="D1966" t="str">
            <v>6</v>
          </cell>
          <cell r="E1966" t="str">
            <v>3542 DR</v>
          </cell>
          <cell r="F1966" t="str">
            <v>Utrecht</v>
          </cell>
          <cell r="G1966">
            <v>14600</v>
          </cell>
        </row>
        <row r="1967">
          <cell r="B1967" t="str">
            <v>mch burgerzaken advies &amp; coaching</v>
          </cell>
          <cell r="C1967" t="str">
            <v>'s-Gravelandseweg</v>
          </cell>
          <cell r="D1967" t="str">
            <v>32-1</v>
          </cell>
          <cell r="E1967" t="str">
            <v>1211 BT</v>
          </cell>
          <cell r="F1967" t="str">
            <v>Hilversum</v>
          </cell>
          <cell r="G1967">
            <v>17101</v>
          </cell>
        </row>
        <row r="1968">
          <cell r="B1968" t="str">
            <v>mdcs b.v.</v>
          </cell>
          <cell r="C1968" t="str">
            <v>Postbus</v>
          </cell>
          <cell r="D1968" t="str">
            <v>86</v>
          </cell>
          <cell r="E1968" t="str">
            <v>3450 AB</v>
          </cell>
          <cell r="F1968" t="str">
            <v>Vleuten</v>
          </cell>
          <cell r="G1968">
            <v>16278</v>
          </cell>
        </row>
        <row r="1969">
          <cell r="B1969" t="str">
            <v>mede</v>
          </cell>
          <cell r="C1969" t="str">
            <v>Prinses Maximalaan</v>
          </cell>
          <cell r="D1969" t="str">
            <v>8</v>
          </cell>
          <cell r="E1969" t="str">
            <v>3708 ZV</v>
          </cell>
          <cell r="F1969" t="str">
            <v>Zeist</v>
          </cell>
          <cell r="G1969">
            <v>10273</v>
          </cell>
        </row>
        <row r="1970">
          <cell r="B1970" t="str">
            <v>medicall life support</v>
          </cell>
          <cell r="C1970" t="str">
            <v>Hogedijkseweg</v>
          </cell>
          <cell r="D1970" t="str">
            <v>18</v>
          </cell>
          <cell r="E1970" t="str">
            <v>4041 AW</v>
          </cell>
          <cell r="F1970" t="str">
            <v>Kesteren</v>
          </cell>
          <cell r="G1970">
            <v>13521</v>
          </cell>
        </row>
        <row r="1971">
          <cell r="B1971" t="str">
            <v>medtadvies b.v.</v>
          </cell>
          <cell r="C1971" t="str">
            <v>Herculesplein</v>
          </cell>
          <cell r="D1971" t="str">
            <v>357</v>
          </cell>
          <cell r="E1971" t="str">
            <v>3584 AA</v>
          </cell>
          <cell r="F1971" t="str">
            <v>Utrecht</v>
          </cell>
          <cell r="G1971">
            <v>17595</v>
          </cell>
        </row>
        <row r="1972">
          <cell r="B1972" t="str">
            <v>mee amstel en zaan</v>
          </cell>
          <cell r="C1972" t="str">
            <v>Derkinderenstraat</v>
          </cell>
          <cell r="D1972" t="str">
            <v>10</v>
          </cell>
          <cell r="E1972" t="str">
            <v>1062 DB</v>
          </cell>
          <cell r="F1972" t="str">
            <v>Amsterdam</v>
          </cell>
          <cell r="G1972">
            <v>17947</v>
          </cell>
        </row>
        <row r="1973">
          <cell r="B1973" t="str">
            <v>mee utrecht, gooi &amp; vecht</v>
          </cell>
          <cell r="C1973" t="str">
            <v>Pallas Athenedreef</v>
          </cell>
          <cell r="D1973" t="str">
            <v>10</v>
          </cell>
          <cell r="E1973" t="str">
            <v>3561 PE</v>
          </cell>
          <cell r="F1973" t="str">
            <v>Utrecht</v>
          </cell>
          <cell r="G1973">
            <v>11455</v>
          </cell>
        </row>
        <row r="1974">
          <cell r="B1974" t="str">
            <v>meeder bouwadvies &amp; management</v>
          </cell>
          <cell r="C1974" t="str">
            <v>Latijnzeil</v>
          </cell>
          <cell r="D1974" t="str">
            <v>30</v>
          </cell>
          <cell r="E1974" t="str">
            <v>1319 EN</v>
          </cell>
          <cell r="F1974" t="str">
            <v>Almere</v>
          </cell>
          <cell r="G1974">
            <v>15651</v>
          </cell>
        </row>
        <row r="1975">
          <cell r="B1975" t="str">
            <v>meesters in</v>
          </cell>
          <cell r="C1975" t="str">
            <v>Hogewaard</v>
          </cell>
          <cell r="D1975" t="str">
            <v>6</v>
          </cell>
          <cell r="E1975" t="str">
            <v>4235 VS</v>
          </cell>
          <cell r="F1975" t="str">
            <v>Tienhoeven</v>
          </cell>
          <cell r="G1975">
            <v>15737</v>
          </cell>
        </row>
        <row r="1976">
          <cell r="B1976" t="str">
            <v>meettin b.v.</v>
          </cell>
          <cell r="C1976" t="str">
            <v>Amsterdamsestraatweg </v>
          </cell>
          <cell r="D1976" t="str">
            <v>5</v>
          </cell>
          <cell r="E1976" t="str">
            <v>1411 AW</v>
          </cell>
          <cell r="F1976" t="str">
            <v>Naarden</v>
          </cell>
          <cell r="G1976">
            <v>15096</v>
          </cell>
        </row>
        <row r="1977">
          <cell r="B1977" t="str">
            <v>meezingkoor smarttease</v>
          </cell>
          <cell r="C1977" t="str">
            <v>Barbaragaarde</v>
          </cell>
          <cell r="D1977" t="str">
            <v>70</v>
          </cell>
          <cell r="E1977" t="str">
            <v>1403 JM</v>
          </cell>
          <cell r="F1977" t="str">
            <v>Bussum</v>
          </cell>
          <cell r="G1977">
            <v>15029</v>
          </cell>
        </row>
        <row r="1978">
          <cell r="B1978" t="str">
            <v>meijer</v>
          </cell>
          <cell r="C1978" t="str">
            <v>Majellapark</v>
          </cell>
          <cell r="D1978" t="str">
            <v>60</v>
          </cell>
          <cell r="E1978" t="str">
            <v>1406 TP</v>
          </cell>
          <cell r="F1978" t="str">
            <v>Bussum</v>
          </cell>
          <cell r="G1978">
            <v>13317</v>
          </cell>
        </row>
        <row r="1979">
          <cell r="B1979" t="str">
            <v>meijer</v>
          </cell>
          <cell r="C1979" t="str">
            <v>J. Michaëlpad</v>
          </cell>
          <cell r="D1979" t="str">
            <v>2</v>
          </cell>
          <cell r="E1979" t="str">
            <v>1992 AN</v>
          </cell>
          <cell r="F1979" t="str">
            <v>Velserbroek</v>
          </cell>
          <cell r="G1979">
            <v>13525</v>
          </cell>
        </row>
        <row r="1980">
          <cell r="B1980" t="str">
            <v>meijer</v>
          </cell>
          <cell r="C1980" t="str">
            <v>Daan Brouwerlaan</v>
          </cell>
          <cell r="D1980" t="str">
            <v>3</v>
          </cell>
          <cell r="E1980" t="str">
            <v>3829 CD</v>
          </cell>
          <cell r="F1980" t="str">
            <v>Hooglanderveen</v>
          </cell>
          <cell r="G1980">
            <v>16304</v>
          </cell>
        </row>
        <row r="1981">
          <cell r="B1981" t="str">
            <v>meijer</v>
          </cell>
          <cell r="C1981" t="str">
            <v>De Rieten</v>
          </cell>
          <cell r="D1981" t="str">
            <v>4</v>
          </cell>
          <cell r="E1981" t="str">
            <v>3888 LM</v>
          </cell>
          <cell r="F1981" t="str">
            <v>Uddel</v>
          </cell>
          <cell r="G1981">
            <v>17945</v>
          </cell>
        </row>
        <row r="1982">
          <cell r="B1982" t="str">
            <v>meld misdaad anoniem</v>
          </cell>
          <cell r="C1982" t="str">
            <v>Postbus</v>
          </cell>
          <cell r="D1982" t="str">
            <v>200</v>
          </cell>
          <cell r="E1982" t="str">
            <v>3870 CE</v>
          </cell>
          <cell r="F1982" t="str">
            <v>Hoevelaken</v>
          </cell>
          <cell r="G1982">
            <v>16517</v>
          </cell>
        </row>
        <row r="1983">
          <cell r="B1983" t="str">
            <v>mellaard consultancy bv</v>
          </cell>
          <cell r="C1983" t="str">
            <v>Werpanker</v>
          </cell>
          <cell r="D1983" t="str">
            <v>9</v>
          </cell>
          <cell r="E1983" t="str">
            <v>1319 DD</v>
          </cell>
          <cell r="F1983" t="str">
            <v>Almere</v>
          </cell>
          <cell r="G1983">
            <v>17003</v>
          </cell>
        </row>
        <row r="1984">
          <cell r="B1984" t="str">
            <v>memoriam tv coöperatie u.a.</v>
          </cell>
          <cell r="C1984" t="str">
            <v>Adriaen de Vrieslaan</v>
          </cell>
          <cell r="D1984" t="str">
            <v>10</v>
          </cell>
          <cell r="E1984" t="str">
            <v>7425 NR</v>
          </cell>
          <cell r="F1984" t="str">
            <v>Deventer</v>
          </cell>
          <cell r="G1984">
            <v>16396</v>
          </cell>
        </row>
        <row r="1985">
          <cell r="B1985" t="str">
            <v>meneer hoogeboom muziekfabriek</v>
          </cell>
          <cell r="C1985" t="str">
            <v>Waltherlaan</v>
          </cell>
          <cell r="D1985" t="str">
            <v>27</v>
          </cell>
          <cell r="E1985" t="str">
            <v>1402 XK</v>
          </cell>
          <cell r="F1985" t="str">
            <v>Bussum</v>
          </cell>
          <cell r="G1985">
            <v>17582</v>
          </cell>
        </row>
        <row r="1986">
          <cell r="B1986" t="str">
            <v>menno sappe</v>
          </cell>
          <cell r="C1986" t="str">
            <v>Postbus</v>
          </cell>
          <cell r="D1986" t="str">
            <v>235</v>
          </cell>
          <cell r="E1986" t="str">
            <v>8500 AE</v>
          </cell>
          <cell r="F1986" t="str">
            <v>Joure</v>
          </cell>
          <cell r="G1986">
            <v>13259</v>
          </cell>
        </row>
        <row r="1987">
          <cell r="B1987" t="str">
            <v>mensink</v>
          </cell>
          <cell r="C1987" t="str">
            <v>Laan van Suchtelen van den Haare</v>
          </cell>
          <cell r="D1987" t="str">
            <v>37</v>
          </cell>
          <cell r="E1987" t="str">
            <v>1405 AR</v>
          </cell>
          <cell r="F1987" t="str">
            <v>Bussum</v>
          </cell>
          <cell r="G1987">
            <v>16912</v>
          </cell>
        </row>
        <row r="1988">
          <cell r="B1988" t="str">
            <v>mensium b.v.</v>
          </cell>
          <cell r="C1988" t="str">
            <v>Schootense Dreef</v>
          </cell>
          <cell r="D1988" t="str">
            <v>15</v>
          </cell>
          <cell r="E1988" t="str">
            <v>5708 HZ</v>
          </cell>
          <cell r="F1988" t="str">
            <v>Helmond</v>
          </cell>
          <cell r="G1988">
            <v>15929</v>
          </cell>
        </row>
        <row r="1989">
          <cell r="B1989" t="str">
            <v>mentaal beter cure b.v.</v>
          </cell>
          <cell r="C1989" t="str">
            <v>'s Gravelandseweg</v>
          </cell>
          <cell r="D1989" t="str">
            <v>76</v>
          </cell>
          <cell r="E1989" t="str">
            <v>1217 ET</v>
          </cell>
          <cell r="F1989" t="str">
            <v>Hilversum</v>
          </cell>
          <cell r="G1989">
            <v>10660</v>
          </cell>
        </row>
        <row r="1990">
          <cell r="B1990" t="str">
            <v>mental heroes b.v.</v>
          </cell>
          <cell r="C1990" t="str">
            <v>Banstraat</v>
          </cell>
          <cell r="D1990" t="str">
            <v>29</v>
          </cell>
          <cell r="E1990" t="str">
            <v>1071 JW</v>
          </cell>
          <cell r="F1990" t="str">
            <v>Amsterdam</v>
          </cell>
          <cell r="G1990">
            <v>15579</v>
          </cell>
        </row>
        <row r="1991">
          <cell r="B1991" t="str">
            <v>mentimeter ab</v>
          </cell>
          <cell r="C1991" t="str">
            <v>Tulegatan</v>
          </cell>
          <cell r="D1991" t="str">
            <v>11</v>
          </cell>
          <cell r="E1991" t="str">
            <v>113 86</v>
          </cell>
          <cell r="F1991" t="str">
            <v>Stockholm</v>
          </cell>
          <cell r="G1991">
            <v>17220</v>
          </cell>
        </row>
        <row r="1992">
          <cell r="B1992" t="str">
            <v>menzing &amp; partners</v>
          </cell>
          <cell r="C1992" t="str">
            <v>Hessenweg</v>
          </cell>
          <cell r="D1992" t="str">
            <v>180</v>
          </cell>
          <cell r="E1992" t="str">
            <v>3731 JN</v>
          </cell>
          <cell r="F1992" t="str">
            <v>De Bilt</v>
          </cell>
          <cell r="G1992">
            <v>12530</v>
          </cell>
        </row>
        <row r="1993">
          <cell r="B1993" t="str">
            <v>menzink</v>
          </cell>
          <cell r="C1993" t="str">
            <v>Kloosterstraat</v>
          </cell>
          <cell r="D1993" t="str">
            <v>23</v>
          </cell>
          <cell r="E1993" t="str">
            <v>1411 RS</v>
          </cell>
          <cell r="F1993" t="str">
            <v>Naarden</v>
          </cell>
          <cell r="G1993">
            <v>11461</v>
          </cell>
        </row>
        <row r="1994">
          <cell r="B1994" t="str">
            <v>mepp</v>
          </cell>
          <cell r="C1994" t="str">
            <v>Laarderweg</v>
          </cell>
          <cell r="D1994" t="str">
            <v>244</v>
          </cell>
          <cell r="E1994" t="str">
            <v>1403 RP</v>
          </cell>
          <cell r="F1994" t="str">
            <v>Bussum</v>
          </cell>
          <cell r="G1994">
            <v>17587</v>
          </cell>
        </row>
        <row r="1995">
          <cell r="B1995" t="str">
            <v>mer, commissie milieueffectrapportage</v>
          </cell>
          <cell r="C1995" t="str">
            <v>Arthur van Schendelstraat</v>
          </cell>
          <cell r="D1995" t="str">
            <v>760</v>
          </cell>
          <cell r="E1995" t="str">
            <v>3511 MK</v>
          </cell>
          <cell r="F1995" t="str">
            <v>Utrecht</v>
          </cell>
          <cell r="G1995">
            <v>15111</v>
          </cell>
        </row>
        <row r="1996">
          <cell r="B1996" t="str">
            <v>mesis</v>
          </cell>
          <cell r="C1996" t="str">
            <v>Rubensstraat</v>
          </cell>
          <cell r="D1996" t="str">
            <v>44</v>
          </cell>
          <cell r="E1996" t="str">
            <v>1077 MT</v>
          </cell>
          <cell r="F1996" t="str">
            <v>Amsterdam</v>
          </cell>
          <cell r="G1996">
            <v>13702</v>
          </cell>
        </row>
        <row r="1997">
          <cell r="B1997" t="str">
            <v>messercola</v>
          </cell>
          <cell r="C1997" t="str">
            <v>Godelindestraat</v>
          </cell>
          <cell r="D1997" t="str">
            <v>11</v>
          </cell>
          <cell r="E1997" t="str">
            <v>1402 WG</v>
          </cell>
          <cell r="F1997" t="str">
            <v>Bussum</v>
          </cell>
          <cell r="G1997">
            <v>15675</v>
          </cell>
        </row>
        <row r="1998">
          <cell r="B1998" t="str">
            <v>metafoor ruimtelijke ontwikkeling b.v.</v>
          </cell>
          <cell r="C1998" t="str">
            <v>Bolderweg</v>
          </cell>
          <cell r="D1998" t="str">
            <v>2</v>
          </cell>
          <cell r="E1998" t="str">
            <v>1332 AT</v>
          </cell>
          <cell r="F1998" t="str">
            <v>Almere</v>
          </cell>
          <cell r="G1998">
            <v>17108</v>
          </cell>
        </row>
        <row r="1999">
          <cell r="B1999" t="str">
            <v>meteva</v>
          </cell>
          <cell r="C1999" t="str">
            <v>Walingsdijk</v>
          </cell>
          <cell r="D1999" t="str">
            <v>99</v>
          </cell>
          <cell r="E1999" t="str">
            <v>1645 RM</v>
          </cell>
          <cell r="F1999" t="str">
            <v>Ursem</v>
          </cell>
          <cell r="G1999">
            <v>16564</v>
          </cell>
        </row>
        <row r="2000">
          <cell r="B2000" t="str">
            <v>metten</v>
          </cell>
          <cell r="C2000" t="str">
            <v>Mr.J.C.Bührmannlaan</v>
          </cell>
          <cell r="D2000" t="str">
            <v>14</v>
          </cell>
          <cell r="E2000" t="str">
            <v>1381 GL</v>
          </cell>
          <cell r="F2000" t="str">
            <v>Weesp</v>
          </cell>
          <cell r="G2000">
            <v>12909</v>
          </cell>
        </row>
        <row r="2001">
          <cell r="B2001" t="str">
            <v>meubelfris&amp;fix</v>
          </cell>
          <cell r="C2001" t="str">
            <v>Zonnebaan</v>
          </cell>
          <cell r="D2001" t="str">
            <v>18</v>
          </cell>
          <cell r="E2001" t="str">
            <v>3542 ED</v>
          </cell>
          <cell r="F2001" t="str">
            <v>Utrecht</v>
          </cell>
          <cell r="G2001">
            <v>16031</v>
          </cell>
        </row>
        <row r="2002">
          <cell r="B2002" t="str">
            <v>meyra wooncare</v>
          </cell>
          <cell r="C2002" t="str">
            <v>Maroastraat</v>
          </cell>
          <cell r="D2002" t="str">
            <v>16</v>
          </cell>
          <cell r="E2002" t="str">
            <v>1060 LG</v>
          </cell>
          <cell r="F2002" t="str">
            <v>Amsterdam</v>
          </cell>
          <cell r="G2002">
            <v>15290</v>
          </cell>
        </row>
        <row r="2003">
          <cell r="B2003" t="str">
            <v>mg books media</v>
          </cell>
          <cell r="C2003" t="str">
            <v>Engelandstraat</v>
          </cell>
          <cell r="D2003" t="str">
            <v>2</v>
          </cell>
          <cell r="E2003" t="str">
            <v>1966 NH</v>
          </cell>
          <cell r="F2003" t="str">
            <v>Heemskerk</v>
          </cell>
          <cell r="G2003">
            <v>15025</v>
          </cell>
        </row>
        <row r="2004">
          <cell r="B2004" t="str">
            <v>mgciviel bv</v>
          </cell>
          <cell r="C2004" t="str">
            <v>Madame Curieweg</v>
          </cell>
          <cell r="D2004" t="str">
            <v>27</v>
          </cell>
          <cell r="E2004" t="str">
            <v>8501 XC</v>
          </cell>
          <cell r="F2004" t="str">
            <v>Joure</v>
          </cell>
          <cell r="G2004">
            <v>16398</v>
          </cell>
        </row>
        <row r="2005">
          <cell r="B2005" t="str">
            <v>mhc muiderberg</v>
          </cell>
          <cell r="C2005" t="str">
            <v>Postbus</v>
          </cell>
          <cell r="D2005" t="str">
            <v>6</v>
          </cell>
          <cell r="E2005" t="str">
            <v>1399 ZG</v>
          </cell>
          <cell r="F2005" t="str">
            <v>Muiderberg</v>
          </cell>
          <cell r="G2005">
            <v>11467</v>
          </cell>
        </row>
        <row r="2006">
          <cell r="B2006" t="str">
            <v>michiel koudijs makelaardij</v>
          </cell>
          <cell r="C2006" t="str">
            <v>Cattenhagestraat</v>
          </cell>
          <cell r="D2006" t="str">
            <v>2</v>
          </cell>
          <cell r="E2006" t="str">
            <v>1411 CT</v>
          </cell>
          <cell r="F2006" t="str">
            <v>Naarden</v>
          </cell>
          <cell r="G2006">
            <v>15223</v>
          </cell>
        </row>
        <row r="2007">
          <cell r="B2007" t="str">
            <v>mick holding</v>
          </cell>
          <cell r="C2007" t="str">
            <v>Oud Huizerweg</v>
          </cell>
          <cell r="D2007" t="str">
            <v>34</v>
          </cell>
          <cell r="E2007" t="str">
            <v>1411 GZ</v>
          </cell>
          <cell r="F2007" t="str">
            <v>Naarden</v>
          </cell>
          <cell r="G2007">
            <v>17251</v>
          </cell>
        </row>
        <row r="2008">
          <cell r="B2008" t="str">
            <v>microsoft ireland operations</v>
          </cell>
          <cell r="C2008" t="str">
            <v>South County Business Park</v>
          </cell>
          <cell r="D2008" t="str">
            <v>0</v>
          </cell>
          <cell r="E2008" t="str">
            <v>D18 P521</v>
          </cell>
          <cell r="F2008" t="str">
            <v>Dublin</v>
          </cell>
          <cell r="G2008">
            <v>16004</v>
          </cell>
        </row>
        <row r="2009">
          <cell r="B2009" t="str">
            <v>midcoat b.v.</v>
          </cell>
          <cell r="C2009" t="str">
            <v>Nijverheidsweg</v>
          </cell>
          <cell r="D2009" t="str">
            <v>18</v>
          </cell>
          <cell r="E2009" t="str">
            <v>3762 ER</v>
          </cell>
          <cell r="F2009" t="str">
            <v>Soest</v>
          </cell>
          <cell r="G2009">
            <v>13769</v>
          </cell>
        </row>
        <row r="2010">
          <cell r="B2010" t="str">
            <v>mieras</v>
          </cell>
          <cell r="C2010" t="str">
            <v>Plein Vogelzang</v>
          </cell>
          <cell r="D2010" t="str">
            <v>26</v>
          </cell>
          <cell r="E2010" t="str">
            <v>3722 AV</v>
          </cell>
          <cell r="F2010" t="str">
            <v>Bilthoven</v>
          </cell>
          <cell r="G2010">
            <v>16405</v>
          </cell>
        </row>
        <row r="2011">
          <cell r="B2011" t="str">
            <v>mijn impact</v>
          </cell>
          <cell r="C2011" t="str">
            <v>Hooftlaan</v>
          </cell>
          <cell r="D2011" t="str">
            <v>4</v>
          </cell>
          <cell r="E2011" t="str">
            <v>1401 ED</v>
          </cell>
          <cell r="F2011" t="str">
            <v>Bussum</v>
          </cell>
          <cell r="G2011">
            <v>16722</v>
          </cell>
        </row>
        <row r="2012">
          <cell r="B2012" t="str">
            <v>mijn kinderopvang b.v.</v>
          </cell>
          <cell r="C2012" t="str">
            <v>Danslaan</v>
          </cell>
          <cell r="D2012" t="str">
            <v>66</v>
          </cell>
          <cell r="E2012" t="str">
            <v>1326 PL</v>
          </cell>
          <cell r="F2012" t="str">
            <v>Almere</v>
          </cell>
          <cell r="G2012">
            <v>16260</v>
          </cell>
        </row>
        <row r="2013">
          <cell r="B2013" t="str">
            <v>mijnrooster b.v.</v>
          </cell>
          <cell r="C2013" t="str">
            <v>Jupiterstraat</v>
          </cell>
          <cell r="D2013" t="str">
            <v>51</v>
          </cell>
          <cell r="E2013" t="str">
            <v>2132 HC</v>
          </cell>
          <cell r="F2013" t="str">
            <v>Hoofddorp</v>
          </cell>
          <cell r="G2013">
            <v>15472</v>
          </cell>
        </row>
        <row r="2014">
          <cell r="B2014" t="str">
            <v>milieu service nederland b.v.</v>
          </cell>
          <cell r="C2014" t="str">
            <v>Cruquiusweg</v>
          </cell>
          <cell r="D2014" t="str">
            <v>142</v>
          </cell>
          <cell r="E2014" t="str">
            <v>1019 AK</v>
          </cell>
          <cell r="F2014" t="str">
            <v>Amsterdam</v>
          </cell>
          <cell r="G2014">
            <v>10220</v>
          </cell>
        </row>
        <row r="2015">
          <cell r="B2015" t="str">
            <v>min bzk agendtschap bpr</v>
          </cell>
          <cell r="C2015" t="str">
            <v>Postbus</v>
          </cell>
          <cell r="D2015" t="str">
            <v>20011</v>
          </cell>
          <cell r="E2015" t="str">
            <v>2500 EA</v>
          </cell>
          <cell r="F2015" t="str">
            <v>Den Haag</v>
          </cell>
          <cell r="G2015">
            <v>12562</v>
          </cell>
        </row>
        <row r="2016">
          <cell r="B2016" t="str">
            <v>min. volksgezondheid, welzijn en sport</v>
          </cell>
          <cell r="C2016" t="str">
            <v>Rijnstraat</v>
          </cell>
          <cell r="D2016" t="str">
            <v>50</v>
          </cell>
          <cell r="E2016" t="str">
            <v>2515 XP</v>
          </cell>
          <cell r="F2016" t="str">
            <v>Den Haag</v>
          </cell>
          <cell r="G2016">
            <v>15581</v>
          </cell>
        </row>
        <row r="2017">
          <cell r="B2017" t="str">
            <v>mindcampus b.v.</v>
          </cell>
          <cell r="C2017" t="str">
            <v>Weesperplein</v>
          </cell>
          <cell r="D2017" t="str">
            <v>4A</v>
          </cell>
          <cell r="E2017" t="str">
            <v>1018 XA</v>
          </cell>
          <cell r="F2017" t="str">
            <v>Amsterdam</v>
          </cell>
          <cell r="G2017">
            <v>16022</v>
          </cell>
        </row>
        <row r="2018">
          <cell r="B2018" t="str">
            <v>mindmentor b.v.</v>
          </cell>
          <cell r="C2018" t="str">
            <v>Schubertlaan</v>
          </cell>
          <cell r="D2018" t="str">
            <v>6</v>
          </cell>
          <cell r="E2018" t="str">
            <v>3723 LN</v>
          </cell>
          <cell r="F2018" t="str">
            <v>Bilthoven</v>
          </cell>
          <cell r="G2018">
            <v>18087</v>
          </cell>
        </row>
        <row r="2019">
          <cell r="B2019" t="str">
            <v>ministerie van infrastructuur en milieu</v>
          </cell>
          <cell r="C2019" t="str">
            <v>Griffioenlaan</v>
          </cell>
          <cell r="D2019" t="str">
            <v>2</v>
          </cell>
          <cell r="E2019" t="str">
            <v>3526 LA</v>
          </cell>
          <cell r="F2019" t="str">
            <v>Utrecht</v>
          </cell>
          <cell r="G2019">
            <v>11471</v>
          </cell>
        </row>
        <row r="2020">
          <cell r="B2020" t="str">
            <v>ministerie van sozo &amp; wg</v>
          </cell>
          <cell r="C2020" t="str">
            <v>Postbus</v>
          </cell>
          <cell r="D2020" t="str">
            <v>90801</v>
          </cell>
          <cell r="E2020" t="str">
            <v>2509 LV</v>
          </cell>
          <cell r="F2020" t="str">
            <v>Den Haag</v>
          </cell>
          <cell r="G2020">
            <v>12041</v>
          </cell>
        </row>
        <row r="2021">
          <cell r="B2021" t="str">
            <v>mint projects</v>
          </cell>
          <cell r="C2021" t="str">
            <v>Cleyndertstraat</v>
          </cell>
          <cell r="D2021" t="str">
            <v>85</v>
          </cell>
          <cell r="E2021" t="str">
            <v>8044 PN</v>
          </cell>
          <cell r="F2021" t="str">
            <v>Zwolle</v>
          </cell>
          <cell r="G2021">
            <v>18025</v>
          </cell>
        </row>
        <row r="2022">
          <cell r="B2022" t="str">
            <v>mintlab b.v. h.o. zaaksysteem.nl</v>
          </cell>
          <cell r="C2022" t="str">
            <v>Ellermansstraat</v>
          </cell>
          <cell r="D2022" t="str">
            <v>23</v>
          </cell>
          <cell r="E2022" t="str">
            <v>1114 AK</v>
          </cell>
          <cell r="F2022" t="str">
            <v>Amsterdam-Duivendrecht</v>
          </cell>
          <cell r="G2022">
            <v>10232</v>
          </cell>
        </row>
        <row r="2023">
          <cell r="B2023" t="str">
            <v>mir finance</v>
          </cell>
          <cell r="C2023" t="str">
            <v>Abraham van Beyerenstraat</v>
          </cell>
          <cell r="D2023" t="str">
            <v>51</v>
          </cell>
          <cell r="E2023" t="str">
            <v>3043 JA</v>
          </cell>
          <cell r="F2023" t="str">
            <v>Rotterdam</v>
          </cell>
          <cell r="G2023">
            <v>16287</v>
          </cell>
        </row>
        <row r="2024">
          <cell r="B2024" t="str">
            <v>mirari nederland b.v.</v>
          </cell>
          <cell r="C2024" t="str">
            <v>Kopersteden</v>
          </cell>
          <cell r="D2024" t="str">
            <v>14</v>
          </cell>
          <cell r="E2024" t="str">
            <v>7547 TK</v>
          </cell>
          <cell r="F2024" t="str">
            <v>Enschede</v>
          </cell>
          <cell r="G2024">
            <v>10530</v>
          </cell>
        </row>
        <row r="2025">
          <cell r="B2025" t="str">
            <v>mirjam van den brand</v>
          </cell>
          <cell r="C2025" t="str">
            <v>Muiderzand</v>
          </cell>
          <cell r="D2025" t="str">
            <v>10</v>
          </cell>
          <cell r="E2025" t="str">
            <v>1274 TB</v>
          </cell>
          <cell r="F2025" t="str">
            <v>HUIZEN</v>
          </cell>
          <cell r="G2025">
            <v>10249</v>
          </cell>
        </row>
        <row r="2026">
          <cell r="B2026" t="str">
            <v>mirovi detachering</v>
          </cell>
          <cell r="C2026" t="str">
            <v>Copernicuslaan</v>
          </cell>
          <cell r="D2026" t="str">
            <v>10</v>
          </cell>
          <cell r="E2026" t="str">
            <v>2408 SX</v>
          </cell>
          <cell r="F2026" t="str">
            <v>Alphen a/d Rijn</v>
          </cell>
          <cell r="G2026">
            <v>17125</v>
          </cell>
        </row>
        <row r="2027">
          <cell r="B2027" t="str">
            <v>mit installatietechniek</v>
          </cell>
          <cell r="C2027" t="str">
            <v>Operetteweg</v>
          </cell>
          <cell r="D2027" t="str">
            <v>43</v>
          </cell>
          <cell r="E2027" t="str">
            <v>1323 VK</v>
          </cell>
          <cell r="F2027" t="str">
            <v>ALMERE</v>
          </cell>
          <cell r="G2027">
            <v>10165</v>
          </cell>
        </row>
        <row r="2028">
          <cell r="B2028" t="str">
            <v>mms magneetservice b.v.</v>
          </cell>
          <cell r="C2028" t="str">
            <v>Meer en Duin</v>
          </cell>
          <cell r="D2028" t="str">
            <v>48</v>
          </cell>
          <cell r="E2028" t="str">
            <v>2163 HC</v>
          </cell>
          <cell r="F2028" t="str">
            <v>Lisse</v>
          </cell>
          <cell r="G2028">
            <v>17067</v>
          </cell>
        </row>
        <row r="2029">
          <cell r="B2029" t="str">
            <v>mo2 b.v.</v>
          </cell>
          <cell r="C2029" t="str">
            <v>Radioweg</v>
          </cell>
          <cell r="D2029" t="str">
            <v>15</v>
          </cell>
          <cell r="E2029" t="str">
            <v>1324 KW</v>
          </cell>
          <cell r="F2029" t="str">
            <v>Almere</v>
          </cell>
          <cell r="G2029">
            <v>17502</v>
          </cell>
        </row>
        <row r="2030">
          <cell r="B2030" t="str">
            <v>möbius business redesign b.v.</v>
          </cell>
          <cell r="C2030" t="str">
            <v>Atoomweg</v>
          </cell>
          <cell r="D2030" t="str">
            <v>50</v>
          </cell>
          <cell r="E2030" t="str">
            <v>3542 AB</v>
          </cell>
          <cell r="F2030" t="str">
            <v>Utrecht</v>
          </cell>
          <cell r="G2030">
            <v>16090</v>
          </cell>
        </row>
        <row r="2031">
          <cell r="B2031" t="str">
            <v>mock</v>
          </cell>
          <cell r="C2031" t="str">
            <v>Graaf Janlaan</v>
          </cell>
          <cell r="D2031" t="str">
            <v>6</v>
          </cell>
          <cell r="E2031" t="str">
            <v>1412 GH</v>
          </cell>
          <cell r="F2031" t="str">
            <v>Naarden</v>
          </cell>
          <cell r="G2031">
            <v>16583</v>
          </cell>
        </row>
        <row r="2032">
          <cell r="B2032" t="str">
            <v>mocuitgevers</v>
          </cell>
          <cell r="C2032" t="str">
            <v>Parallelweg</v>
          </cell>
          <cell r="D2032" t="str">
            <v>25</v>
          </cell>
          <cell r="E2032" t="str">
            <v>7213 VT</v>
          </cell>
          <cell r="F2032" t="str">
            <v>Gorssel</v>
          </cell>
          <cell r="G2032">
            <v>15446</v>
          </cell>
        </row>
        <row r="2033">
          <cell r="B2033" t="str">
            <v>moeniralam</v>
          </cell>
          <cell r="C2033" t="str">
            <v>Lijzij</v>
          </cell>
          <cell r="D2033" t="str">
            <v>57</v>
          </cell>
          <cell r="E2033" t="str">
            <v>1276 GJ</v>
          </cell>
          <cell r="F2033" t="str">
            <v>Huizen</v>
          </cell>
          <cell r="G2033">
            <v>17935</v>
          </cell>
        </row>
        <row r="2034">
          <cell r="B2034" t="str">
            <v>moet &amp; wielaard b.v.</v>
          </cell>
          <cell r="C2034" t="str">
            <v>Opvliet</v>
          </cell>
          <cell r="D2034" t="str">
            <v>32</v>
          </cell>
          <cell r="E2034" t="str">
            <v>3341 CR</v>
          </cell>
          <cell r="F2034" t="str">
            <v>Hendrik-Ido-Ambacht</v>
          </cell>
          <cell r="G2034">
            <v>18159</v>
          </cell>
        </row>
        <row r="2035">
          <cell r="B2035" t="str">
            <v>moka architecten b.v.</v>
          </cell>
          <cell r="C2035" t="str">
            <v>Hendrik Figeeweg</v>
          </cell>
          <cell r="D2035" t="str">
            <v>5 L</v>
          </cell>
          <cell r="E2035" t="str">
            <v>2031 BJ</v>
          </cell>
          <cell r="F2035" t="str">
            <v>Haarlem</v>
          </cell>
          <cell r="G2035">
            <v>17557</v>
          </cell>
        </row>
        <row r="2036">
          <cell r="B2036" t="str">
            <v>mokveld bouw en onderhoud b.v.</v>
          </cell>
          <cell r="C2036" t="str">
            <v>Gijsbrecht van Amstelstraat</v>
          </cell>
          <cell r="D2036" t="str">
            <v>423</v>
          </cell>
          <cell r="E2036" t="str">
            <v>1216 CA</v>
          </cell>
          <cell r="F2036" t="str">
            <v>Hilversum</v>
          </cell>
          <cell r="G2036">
            <v>14127</v>
          </cell>
        </row>
        <row r="2037">
          <cell r="B2037" t="str">
            <v>mol</v>
          </cell>
          <cell r="C2037" t="str">
            <v>Anne Franklaan</v>
          </cell>
          <cell r="D2037" t="str">
            <v>66</v>
          </cell>
          <cell r="E2037" t="str">
            <v>1403 HS</v>
          </cell>
          <cell r="F2037" t="str">
            <v>Bussum</v>
          </cell>
          <cell r="G2037">
            <v>14015</v>
          </cell>
        </row>
        <row r="2038">
          <cell r="B2038" t="str">
            <v>mölder sportveldberegening b.v.</v>
          </cell>
          <cell r="C2038" t="str">
            <v>Hooiveld</v>
          </cell>
          <cell r="D2038" t="str">
            <v>7</v>
          </cell>
          <cell r="E2038" t="str">
            <v>6666 MJ</v>
          </cell>
          <cell r="F2038" t="str">
            <v>Heteren</v>
          </cell>
          <cell r="G2038">
            <v>16212</v>
          </cell>
        </row>
        <row r="2039">
          <cell r="B2039" t="str">
            <v>molema advies</v>
          </cell>
          <cell r="C2039" t="str">
            <v>Patrijsstraat</v>
          </cell>
          <cell r="D2039" t="str">
            <v>11</v>
          </cell>
          <cell r="E2039" t="str">
            <v>7132 DD</v>
          </cell>
          <cell r="F2039" t="str">
            <v>Lichtenvoorde</v>
          </cell>
          <cell r="G2039">
            <v>12925</v>
          </cell>
        </row>
        <row r="2040">
          <cell r="B2040" t="str">
            <v>molemann mental health b.v.</v>
          </cell>
          <cell r="C2040" t="str">
            <v>Postbus</v>
          </cell>
          <cell r="D2040" t="str">
            <v>20</v>
          </cell>
          <cell r="E2040" t="str">
            <v>1270 AA</v>
          </cell>
          <cell r="F2040" t="str">
            <v>Huizen</v>
          </cell>
          <cell r="G2040">
            <v>10661</v>
          </cell>
        </row>
        <row r="2041">
          <cell r="B2041" t="str">
            <v>molenaar horeca exploitatie b.v.</v>
          </cell>
          <cell r="C2041" t="str">
            <v>Oude Bocht</v>
          </cell>
          <cell r="D2041" t="str">
            <v>1</v>
          </cell>
          <cell r="E2041" t="str">
            <v>3752 DE</v>
          </cell>
          <cell r="F2041" t="str">
            <v>Bunschoten-Spakenburg</v>
          </cell>
          <cell r="G2041">
            <v>18123</v>
          </cell>
        </row>
        <row r="2042">
          <cell r="B2042" t="str">
            <v>montagebedrijf e. snel</v>
          </cell>
          <cell r="C2042" t="str">
            <v>Loefzij</v>
          </cell>
          <cell r="D2042" t="str">
            <v>19</v>
          </cell>
          <cell r="E2042" t="str">
            <v>1276 HH</v>
          </cell>
          <cell r="F2042" t="str">
            <v>Huizen</v>
          </cell>
          <cell r="G2042">
            <v>18106</v>
          </cell>
        </row>
        <row r="2043">
          <cell r="B2043" t="str">
            <v>montris 3.0 b.v.</v>
          </cell>
          <cell r="C2043" t="str">
            <v>Postbus</v>
          </cell>
          <cell r="D2043" t="str">
            <v>10248</v>
          </cell>
          <cell r="E2043" t="str">
            <v>1001 EE</v>
          </cell>
          <cell r="F2043" t="str">
            <v>Amsterdam</v>
          </cell>
          <cell r="G2043">
            <v>16342</v>
          </cell>
        </row>
        <row r="2044">
          <cell r="B2044" t="str">
            <v>monument in</v>
          </cell>
          <cell r="C2044" t="str">
            <v>Breedstraat</v>
          </cell>
          <cell r="D2044" t="str">
            <v>17</v>
          </cell>
          <cell r="E2044" t="str">
            <v>3633 AX</v>
          </cell>
          <cell r="F2044" t="str">
            <v>Vreeland</v>
          </cell>
          <cell r="G2044">
            <v>10221</v>
          </cell>
        </row>
        <row r="2045">
          <cell r="B2045" t="str">
            <v>monumenten advies bureau</v>
          </cell>
          <cell r="C2045" t="str">
            <v>Bredestraat</v>
          </cell>
          <cell r="D2045" t="str">
            <v>1</v>
          </cell>
          <cell r="E2045" t="str">
            <v>6542 SN</v>
          </cell>
          <cell r="F2045" t="str">
            <v>Nijmegen</v>
          </cell>
          <cell r="G2045">
            <v>12964</v>
          </cell>
        </row>
        <row r="2046">
          <cell r="B2046" t="str">
            <v>monumentenwacht noord holland</v>
          </cell>
          <cell r="C2046" t="str">
            <v>Veerdijk</v>
          </cell>
          <cell r="D2046" t="str">
            <v>32</v>
          </cell>
          <cell r="E2046" t="str">
            <v>1531 MS</v>
          </cell>
          <cell r="F2046" t="str">
            <v>Wormer</v>
          </cell>
          <cell r="G2046">
            <v>11912</v>
          </cell>
        </row>
        <row r="2047">
          <cell r="B2047" t="str">
            <v>monuta</v>
          </cell>
          <cell r="C2047" t="str">
            <v>Postbus</v>
          </cell>
          <cell r="D2047" t="str">
            <v>20</v>
          </cell>
          <cell r="E2047" t="str">
            <v>7300 AA</v>
          </cell>
          <cell r="F2047" t="str">
            <v>Apeldoorn</v>
          </cell>
          <cell r="G2047">
            <v>13035</v>
          </cell>
        </row>
        <row r="2048">
          <cell r="B2048" t="str">
            <v>monuta schoonderbeek</v>
          </cell>
          <cell r="C2048" t="str">
            <v>Burg. De Bordesstraat</v>
          </cell>
          <cell r="D2048" t="str">
            <v>68</v>
          </cell>
          <cell r="E2048" t="str">
            <v>1404 GZ</v>
          </cell>
          <cell r="F2048" t="str">
            <v>Bussum</v>
          </cell>
          <cell r="G2048">
            <v>12445</v>
          </cell>
        </row>
        <row r="2049">
          <cell r="B2049" t="str">
            <v>monuta uitvaartverzorging n.v.</v>
          </cell>
          <cell r="C2049" t="str">
            <v>Rodelaan</v>
          </cell>
          <cell r="D2049" t="str">
            <v>60</v>
          </cell>
          <cell r="E2049" t="str">
            <v>2272 BB</v>
          </cell>
          <cell r="F2049" t="str">
            <v>Voorburg</v>
          </cell>
          <cell r="G2049">
            <v>16738</v>
          </cell>
        </row>
        <row r="2050">
          <cell r="B2050" t="str">
            <v>mooi noord-holland</v>
          </cell>
          <cell r="C2050" t="str">
            <v>Emmastraat</v>
          </cell>
          <cell r="D2050" t="str">
            <v>111</v>
          </cell>
          <cell r="E2050" t="str">
            <v>1814 DP</v>
          </cell>
          <cell r="F2050" t="str">
            <v>Alkmaar</v>
          </cell>
          <cell r="G2050">
            <v>10246</v>
          </cell>
        </row>
        <row r="2051">
          <cell r="B2051" t="str">
            <v>mooncake</v>
          </cell>
          <cell r="C2051" t="str">
            <v>Molukkenstraat</v>
          </cell>
          <cell r="D2051" t="str">
            <v>105</v>
          </cell>
          <cell r="E2051" t="str">
            <v>1095 AZ</v>
          </cell>
          <cell r="F2051" t="str">
            <v>Amsterdam</v>
          </cell>
          <cell r="G2051">
            <v>16413</v>
          </cell>
        </row>
        <row r="2052">
          <cell r="B2052" t="str">
            <v>moreapps b.v.</v>
          </cell>
          <cell r="C2052" t="str">
            <v>Stationsplein</v>
          </cell>
          <cell r="D2052" t="str">
            <v>45</v>
          </cell>
          <cell r="E2052" t="str">
            <v>3013 AK</v>
          </cell>
          <cell r="F2052" t="str">
            <v>Rotterdam</v>
          </cell>
          <cell r="G2052">
            <v>17322</v>
          </cell>
        </row>
        <row r="2053">
          <cell r="B2053" t="str">
            <v>morselt watertechniek b.v.</v>
          </cell>
          <cell r="C2053" t="str">
            <v>Gildestraat</v>
          </cell>
          <cell r="D2053" t="str">
            <v>12</v>
          </cell>
          <cell r="E2053" t="str">
            <v>7622 AC</v>
          </cell>
          <cell r="F2053" t="str">
            <v>Borne</v>
          </cell>
          <cell r="G2053">
            <v>17570</v>
          </cell>
        </row>
        <row r="2054">
          <cell r="B2054" t="str">
            <v>mos grondmechanica b.v.</v>
          </cell>
          <cell r="C2054" t="str">
            <v>Albert Plesmanweg</v>
          </cell>
          <cell r="D2054" t="str">
            <v>47</v>
          </cell>
          <cell r="E2054" t="str">
            <v>3088 GB</v>
          </cell>
          <cell r="F2054" t="str">
            <v>Rotterdam</v>
          </cell>
          <cell r="G2054">
            <v>16441</v>
          </cell>
        </row>
        <row r="2055">
          <cell r="B2055" t="str">
            <v>motshagen (sikkens center)</v>
          </cell>
          <cell r="C2055" t="str">
            <v>Nieuwe Havenweg</v>
          </cell>
          <cell r="D2055" t="str">
            <v>14</v>
          </cell>
          <cell r="E2055" t="str">
            <v>1216 BS</v>
          </cell>
          <cell r="F2055" t="str">
            <v>Hilversum</v>
          </cell>
          <cell r="G2055">
            <v>13568</v>
          </cell>
        </row>
        <row r="2056">
          <cell r="B2056" t="str">
            <v>motus organisatieadviesbureau</v>
          </cell>
          <cell r="C2056" t="str">
            <v>Pastoor van Tielstraat</v>
          </cell>
          <cell r="D2056" t="str">
            <v>86</v>
          </cell>
          <cell r="E2056" t="str">
            <v>6578 AM</v>
          </cell>
          <cell r="F2056" t="str">
            <v>Leuth</v>
          </cell>
          <cell r="G2056">
            <v>17981</v>
          </cell>
        </row>
        <row r="2057">
          <cell r="B2057" t="str">
            <v>moulijn netwerk notarissen</v>
          </cell>
          <cell r="C2057" t="str">
            <v>Huizerweg</v>
          </cell>
          <cell r="D2057" t="str">
            <v>9</v>
          </cell>
          <cell r="E2057" t="str">
            <v>1261 AR</v>
          </cell>
          <cell r="F2057" t="str">
            <v>Blaricum</v>
          </cell>
          <cell r="G2057">
            <v>11484</v>
          </cell>
        </row>
        <row r="2058">
          <cell r="B2058" t="str">
            <v>mous pompsupport b.v.</v>
          </cell>
          <cell r="C2058" t="str">
            <v>Eigen Haard</v>
          </cell>
          <cell r="D2058" t="str">
            <v>41</v>
          </cell>
          <cell r="E2058" t="str">
            <v>8561 EX</v>
          </cell>
          <cell r="F2058" t="str">
            <v>Balk</v>
          </cell>
          <cell r="G2058">
            <v>17381</v>
          </cell>
        </row>
        <row r="2059">
          <cell r="B2059" t="str">
            <v>move natural</v>
          </cell>
          <cell r="C2059" t="str">
            <v>Huizerweg</v>
          </cell>
          <cell r="D2059" t="str">
            <v>110</v>
          </cell>
          <cell r="E2059" t="str">
            <v>1402 AH</v>
          </cell>
          <cell r="F2059" t="str">
            <v>Bussum</v>
          </cell>
          <cell r="G2059">
            <v>17222</v>
          </cell>
        </row>
        <row r="2060">
          <cell r="B2060" t="str">
            <v>moventem bv</v>
          </cell>
          <cell r="C2060" t="str">
            <v xml:space="preserve">Groote Bolwerk </v>
          </cell>
          <cell r="D2060" t="str">
            <v>40</v>
          </cell>
          <cell r="E2060" t="str">
            <v>7202 AP</v>
          </cell>
          <cell r="F2060" t="str">
            <v>Zutphen</v>
          </cell>
          <cell r="G2060">
            <v>12340</v>
          </cell>
        </row>
        <row r="2061">
          <cell r="B2061" t="str">
            <v>moving coffee</v>
          </cell>
          <cell r="C2061" t="str">
            <v>Giek</v>
          </cell>
          <cell r="D2061" t="str">
            <v>4</v>
          </cell>
          <cell r="E2061" t="str">
            <v>3891 KB</v>
          </cell>
          <cell r="F2061" t="str">
            <v>Zeewolde</v>
          </cell>
          <cell r="G2061">
            <v>16678</v>
          </cell>
        </row>
        <row r="2062">
          <cell r="B2062" t="str">
            <v>mozard bv</v>
          </cell>
          <cell r="C2062" t="str">
            <v>Lepelaarstraat</v>
          </cell>
          <cell r="D2062" t="str">
            <v>18</v>
          </cell>
          <cell r="E2062" t="str">
            <v>2496 MA</v>
          </cell>
          <cell r="F2062" t="str">
            <v>s-Gravenhage</v>
          </cell>
          <cell r="G2062">
            <v>10177</v>
          </cell>
        </row>
        <row r="2063">
          <cell r="B2063" t="str">
            <v>mps eurobeds b.v.</v>
          </cell>
          <cell r="C2063" t="str">
            <v>Boekweitstraat</v>
          </cell>
          <cell r="D2063" t="str">
            <v>90</v>
          </cell>
          <cell r="E2063" t="str">
            <v>2153 GL</v>
          </cell>
          <cell r="F2063" t="str">
            <v>Nieuw Vennep</v>
          </cell>
          <cell r="G2063">
            <v>17284</v>
          </cell>
        </row>
        <row r="2064">
          <cell r="B2064" t="str">
            <v>mps hoveniers b.v.</v>
          </cell>
          <cell r="C2064" t="str">
            <v>Julianastraat</v>
          </cell>
          <cell r="D2064" t="str">
            <v>18</v>
          </cell>
          <cell r="E2064" t="str">
            <v>7081 CR</v>
          </cell>
          <cell r="F2064" t="str">
            <v>Gendringen</v>
          </cell>
          <cell r="G2064">
            <v>18157</v>
          </cell>
        </row>
        <row r="2065">
          <cell r="B2065" t="str">
            <v>mps textiles b.v.</v>
          </cell>
          <cell r="C2065" t="str">
            <v>Boekweitstraat</v>
          </cell>
          <cell r="D2065" t="str">
            <v>90</v>
          </cell>
          <cell r="E2065" t="str">
            <v>2153 GL</v>
          </cell>
          <cell r="F2065" t="str">
            <v>Nieuw Vennep</v>
          </cell>
          <cell r="G2065">
            <v>17122</v>
          </cell>
        </row>
        <row r="2066">
          <cell r="B2066" t="str">
            <v>mrpd b.v.</v>
          </cell>
          <cell r="C2066" t="str">
            <v>De Geldersman</v>
          </cell>
          <cell r="D2066" t="str">
            <v>31</v>
          </cell>
          <cell r="E2066" t="str">
            <v>1274 HH</v>
          </cell>
          <cell r="F2066" t="str">
            <v>Huizen</v>
          </cell>
          <cell r="G2066">
            <v>15948</v>
          </cell>
        </row>
        <row r="2067">
          <cell r="B2067" t="str">
            <v>mtb-sportief</v>
          </cell>
          <cell r="C2067" t="str">
            <v>Dobbestraat</v>
          </cell>
          <cell r="D2067" t="str">
            <v>27</v>
          </cell>
          <cell r="E2067" t="str">
            <v>1411 VW</v>
          </cell>
          <cell r="F2067" t="str">
            <v>Naarden</v>
          </cell>
          <cell r="G2067">
            <v>16978</v>
          </cell>
        </row>
        <row r="2068">
          <cell r="B2068" t="str">
            <v>mtd landschapsarchitecten b.v.</v>
          </cell>
          <cell r="C2068" t="str">
            <v>Zuid Willemsvaart</v>
          </cell>
          <cell r="D2068" t="str">
            <v>42</v>
          </cell>
          <cell r="E2068" t="str">
            <v>5211 NW</v>
          </cell>
          <cell r="F2068" t="str">
            <v>s-Hertogenbosch</v>
          </cell>
          <cell r="G2068">
            <v>10345</v>
          </cell>
        </row>
        <row r="2069">
          <cell r="B2069" t="str">
            <v>muidense ondernemers raad</v>
          </cell>
          <cell r="C2069" t="str">
            <v>De Lange Gangh</v>
          </cell>
          <cell r="D2069" t="str">
            <v>37</v>
          </cell>
          <cell r="E2069" t="str">
            <v>1398 CV</v>
          </cell>
          <cell r="F2069" t="str">
            <v>Muiden</v>
          </cell>
          <cell r="G2069">
            <v>16163</v>
          </cell>
        </row>
        <row r="2070">
          <cell r="B2070" t="str">
            <v>muiderberg actief</v>
          </cell>
          <cell r="C2070" t="str">
            <v>De Kor</v>
          </cell>
          <cell r="D2070" t="str">
            <v>11</v>
          </cell>
          <cell r="E2070" t="str">
            <v>1399 JE</v>
          </cell>
          <cell r="F2070" t="str">
            <v>Muiderberg</v>
          </cell>
          <cell r="G2070">
            <v>11830</v>
          </cell>
        </row>
        <row r="2071">
          <cell r="B2071" t="str">
            <v>mulder</v>
          </cell>
          <cell r="C2071" t="str">
            <v>Aalbersestraat</v>
          </cell>
          <cell r="D2071" t="str">
            <v>4</v>
          </cell>
          <cell r="E2071" t="str">
            <v>3515 EG</v>
          </cell>
          <cell r="F2071" t="str">
            <v>Utrecht</v>
          </cell>
          <cell r="G2071">
            <v>15802</v>
          </cell>
        </row>
        <row r="2072">
          <cell r="B2072" t="str">
            <v>mulder</v>
          </cell>
          <cell r="C2072" t="str">
            <v>Jacobus Verhoeflaan</v>
          </cell>
          <cell r="D2072" t="str">
            <v>11</v>
          </cell>
          <cell r="E2072" t="str">
            <v>1412 EN</v>
          </cell>
          <cell r="F2072" t="str">
            <v>Naarden</v>
          </cell>
          <cell r="G2072">
            <v>16743</v>
          </cell>
        </row>
        <row r="2073">
          <cell r="B2073" t="str">
            <v>mulder</v>
          </cell>
          <cell r="C2073" t="str">
            <v>Brink</v>
          </cell>
          <cell r="D2073" t="str">
            <v>29</v>
          </cell>
          <cell r="E2073" t="str">
            <v>1399 JL</v>
          </cell>
          <cell r="F2073" t="str">
            <v>Muiderberg</v>
          </cell>
          <cell r="G2073">
            <v>17303</v>
          </cell>
        </row>
        <row r="2074">
          <cell r="B2074" t="str">
            <v>mulder</v>
          </cell>
          <cell r="C2074" t="str">
            <v>Frans L.Blomlaan</v>
          </cell>
          <cell r="D2074" t="str">
            <v>23</v>
          </cell>
          <cell r="E2074" t="str">
            <v>4143 CW</v>
          </cell>
          <cell r="F2074" t="str">
            <v>Leerdam</v>
          </cell>
          <cell r="G2074">
            <v>18051</v>
          </cell>
        </row>
        <row r="2075">
          <cell r="B2075" t="str">
            <v>mulders</v>
          </cell>
          <cell r="C2075" t="str">
            <v>Hinderdam</v>
          </cell>
          <cell r="D2075" t="str">
            <v>20</v>
          </cell>
          <cell r="E2075" t="str">
            <v>1394 JB</v>
          </cell>
          <cell r="F2075" t="str">
            <v>Nederhorst den Berg</v>
          </cell>
          <cell r="G2075">
            <v>16636</v>
          </cell>
        </row>
        <row r="2076">
          <cell r="B2076" t="str">
            <v>mulier instituut</v>
          </cell>
          <cell r="C2076" t="str">
            <v>Herculesplein</v>
          </cell>
          <cell r="D2076" t="str">
            <v>269</v>
          </cell>
          <cell r="E2076" t="str">
            <v>3584 AA</v>
          </cell>
          <cell r="F2076" t="str">
            <v>Utrecht</v>
          </cell>
          <cell r="G2076">
            <v>15178</v>
          </cell>
        </row>
        <row r="2077">
          <cell r="B2077" t="str">
            <v>muller advocaten</v>
          </cell>
          <cell r="C2077" t="str">
            <v>Jan van Beaumontstraat</v>
          </cell>
          <cell r="D2077" t="str">
            <v>1</v>
          </cell>
          <cell r="E2077" t="str">
            <v>2805 RN</v>
          </cell>
          <cell r="F2077" t="str">
            <v>Gouda</v>
          </cell>
          <cell r="G2077">
            <v>17937</v>
          </cell>
        </row>
        <row r="2078">
          <cell r="B2078" t="str">
            <v>multi signaal</v>
          </cell>
          <cell r="C2078" t="str">
            <v>Voorstraat</v>
          </cell>
          <cell r="D2078" t="str">
            <v>36</v>
          </cell>
          <cell r="E2078" t="str">
            <v>3241 EG</v>
          </cell>
          <cell r="F2078" t="str">
            <v>Middelharnis</v>
          </cell>
          <cell r="G2078">
            <v>10284</v>
          </cell>
        </row>
        <row r="2079">
          <cell r="B2079" t="str">
            <v>multi-deur service bv</v>
          </cell>
          <cell r="C2079" t="str">
            <v>Wagonette</v>
          </cell>
          <cell r="D2079" t="str">
            <v>2</v>
          </cell>
          <cell r="E2079" t="str">
            <v>3897 AD</v>
          </cell>
          <cell r="F2079" t="str">
            <v>ZEEWOLDE</v>
          </cell>
          <cell r="G2079">
            <v>10213</v>
          </cell>
        </row>
        <row r="2080">
          <cell r="B2080" t="str">
            <v>multi-post mail systems b.v.</v>
          </cell>
          <cell r="C2080" t="str">
            <v>Pieter Zeemanweg</v>
          </cell>
          <cell r="D2080" t="str">
            <v>175</v>
          </cell>
          <cell r="E2080" t="str">
            <v>3316 GZ</v>
          </cell>
          <cell r="F2080" t="str">
            <v>Dordrecht</v>
          </cell>
          <cell r="G2080">
            <v>17488</v>
          </cell>
        </row>
        <row r="2081">
          <cell r="B2081" t="str">
            <v>multi-tuin en landschap</v>
          </cell>
          <cell r="C2081" t="str">
            <v>Laageind</v>
          </cell>
          <cell r="D2081" t="str">
            <v>11</v>
          </cell>
          <cell r="E2081" t="str">
            <v>3465 KG</v>
          </cell>
          <cell r="F2081" t="str">
            <v>Driebruggen</v>
          </cell>
          <cell r="G2081">
            <v>14591</v>
          </cell>
        </row>
        <row r="2082">
          <cell r="B2082" t="str">
            <v>multiline meldkamerdiensten b.v.</v>
          </cell>
          <cell r="C2082" t="str">
            <v>J.C. van Markenlaan</v>
          </cell>
          <cell r="D2082" t="str">
            <v>3</v>
          </cell>
          <cell r="E2082" t="str">
            <v>2285 VL</v>
          </cell>
          <cell r="F2082" t="str">
            <v>Rijswijk</v>
          </cell>
          <cell r="G2082">
            <v>12558</v>
          </cell>
        </row>
        <row r="2083">
          <cell r="B2083" t="str">
            <v>multiped-dienstverlening.nl</v>
          </cell>
          <cell r="C2083" t="str">
            <v>Johannes Verhulststraat</v>
          </cell>
          <cell r="D2083" t="str">
            <v>13</v>
          </cell>
          <cell r="E2083" t="str">
            <v>2324 VG</v>
          </cell>
          <cell r="F2083" t="str">
            <v>Leiden</v>
          </cell>
          <cell r="G2083">
            <v>17118</v>
          </cell>
        </row>
        <row r="2084">
          <cell r="B2084" t="str">
            <v>multiscan imaging b.v.</v>
          </cell>
          <cell r="C2084" t="str">
            <v>Het Spijk</v>
          </cell>
          <cell r="D2084" t="str">
            <v>11</v>
          </cell>
          <cell r="E2084" t="str">
            <v>8321 WT</v>
          </cell>
          <cell r="F2084" t="str">
            <v>Urk</v>
          </cell>
          <cell r="G2084">
            <v>16599</v>
          </cell>
        </row>
        <row r="2085">
          <cell r="B2085" t="str">
            <v>munks &amp; schuckman</v>
          </cell>
          <cell r="C2085" t="str">
            <v>Burgemeester De Withstraat</v>
          </cell>
          <cell r="D2085" t="str">
            <v>30</v>
          </cell>
          <cell r="E2085" t="str">
            <v>3732 EL</v>
          </cell>
          <cell r="F2085" t="str">
            <v>De Bilt</v>
          </cell>
          <cell r="G2085">
            <v>16221</v>
          </cell>
        </row>
        <row r="2086">
          <cell r="B2086" t="str">
            <v>mutsaersstichting</v>
          </cell>
          <cell r="C2086" t="str">
            <v>Postbus</v>
          </cell>
          <cell r="D2086" t="str">
            <v>242</v>
          </cell>
          <cell r="E2086" t="str">
            <v>5900 AE</v>
          </cell>
          <cell r="F2086" t="str">
            <v>Venlo</v>
          </cell>
          <cell r="G2086">
            <v>17197</v>
          </cell>
        </row>
        <row r="2087">
          <cell r="B2087" t="str">
            <v>muziekcentrum luc van gessel</v>
          </cell>
          <cell r="C2087" t="str">
            <v>Stationsweg</v>
          </cell>
          <cell r="D2087" t="str">
            <v>3</v>
          </cell>
          <cell r="E2087" t="str">
            <v>1404 AN</v>
          </cell>
          <cell r="F2087" t="str">
            <v>Bussum</v>
          </cell>
          <cell r="G2087">
            <v>16467</v>
          </cell>
        </row>
        <row r="2088">
          <cell r="B2088" t="str">
            <v>muziekonderwijs bernd jahn</v>
          </cell>
          <cell r="C2088" t="str">
            <v>Graaf van Bloisstraat</v>
          </cell>
          <cell r="D2088" t="str">
            <v>2</v>
          </cell>
          <cell r="E2088" t="str">
            <v>2805 RL</v>
          </cell>
          <cell r="F2088" t="str">
            <v>Gouda</v>
          </cell>
          <cell r="G2088">
            <v>17609</v>
          </cell>
        </row>
        <row r="2089">
          <cell r="B2089" t="str">
            <v>muziekuitgeverij edition pors</v>
          </cell>
          <cell r="C2089" t="str">
            <v>Rietzangerstraat</v>
          </cell>
          <cell r="D2089" t="str">
            <v>135</v>
          </cell>
          <cell r="E2089" t="str">
            <v>3815 ED</v>
          </cell>
          <cell r="F2089" t="str">
            <v>Amersfoort</v>
          </cell>
          <cell r="G2089">
            <v>15654</v>
          </cell>
        </row>
        <row r="2090">
          <cell r="B2090" t="str">
            <v>muziekvendel nardinc</v>
          </cell>
          <cell r="C2090" t="str">
            <v>Keverdijk</v>
          </cell>
          <cell r="D2090" t="str">
            <v>2</v>
          </cell>
          <cell r="E2090" t="str">
            <v>1411 SJ</v>
          </cell>
          <cell r="F2090" t="str">
            <v>Naarden</v>
          </cell>
          <cell r="G2090">
            <v>10292</v>
          </cell>
        </row>
        <row r="2091">
          <cell r="B2091" t="str">
            <v>muziekvereniging crescendo</v>
          </cell>
          <cell r="C2091" t="str">
            <v>De Lange Gangh</v>
          </cell>
          <cell r="D2091" t="str">
            <v>61</v>
          </cell>
          <cell r="E2091" t="str">
            <v>1398 CW</v>
          </cell>
          <cell r="F2091" t="str">
            <v>Muiden</v>
          </cell>
          <cell r="G2091">
            <v>11499</v>
          </cell>
        </row>
        <row r="2092">
          <cell r="B2092" t="str">
            <v>muziekvereniging het gooi</v>
          </cell>
          <cell r="C2092" t="str">
            <v>Plein 1940-1945</v>
          </cell>
          <cell r="D2092" t="str">
            <v>5</v>
          </cell>
          <cell r="E2092" t="str">
            <v>1411 SL</v>
          </cell>
          <cell r="F2092" t="str">
            <v>Naarden</v>
          </cell>
          <cell r="G2092">
            <v>10026</v>
          </cell>
        </row>
        <row r="2093">
          <cell r="B2093" t="str">
            <v>muziekvereniging p.v.o.</v>
          </cell>
          <cell r="C2093" t="str">
            <v>Rembrandtlaan</v>
          </cell>
          <cell r="D2093" t="str">
            <v>9</v>
          </cell>
          <cell r="E2093" t="str">
            <v>3764 AG</v>
          </cell>
          <cell r="F2093" t="str">
            <v>Soest</v>
          </cell>
          <cell r="G2093">
            <v>16983</v>
          </cell>
        </row>
        <row r="2094">
          <cell r="B2094" t="str">
            <v>mv kantoor</v>
          </cell>
          <cell r="C2094" t="str">
            <v>Oude Amsterdaamseweg</v>
          </cell>
          <cell r="D2094" t="str">
            <v>23</v>
          </cell>
          <cell r="E2094" t="str">
            <v>3702 BA</v>
          </cell>
          <cell r="F2094" t="str">
            <v>Zeist</v>
          </cell>
          <cell r="G2094">
            <v>16579</v>
          </cell>
        </row>
        <row r="2095">
          <cell r="B2095" t="str">
            <v>mvbomen b.v.</v>
          </cell>
          <cell r="C2095" t="str">
            <v>Roemer Visscherlaan</v>
          </cell>
          <cell r="D2095" t="str">
            <v>6</v>
          </cell>
          <cell r="E2095" t="str">
            <v>1399 VM</v>
          </cell>
          <cell r="F2095" t="str">
            <v>Muideberg</v>
          </cell>
          <cell r="G2095">
            <v>10852</v>
          </cell>
        </row>
        <row r="2096">
          <cell r="B2096" t="str">
            <v>mvo energy services</v>
          </cell>
          <cell r="C2096" t="str">
            <v>Lakenblekerstraat</v>
          </cell>
          <cell r="D2096" t="str">
            <v>58</v>
          </cell>
          <cell r="E2096" t="str">
            <v>1431 GG</v>
          </cell>
          <cell r="F2096" t="str">
            <v>Aalsmeer</v>
          </cell>
          <cell r="G2096">
            <v>10135</v>
          </cell>
        </row>
        <row r="2097">
          <cell r="B2097" t="str">
            <v>mvr &amp; partners</v>
          </cell>
          <cell r="C2097" t="str">
            <v>Bisonspoor</v>
          </cell>
          <cell r="D2097" t="str">
            <v>3002B409</v>
          </cell>
          <cell r="E2097" t="str">
            <v>3605 LT</v>
          </cell>
          <cell r="F2097" t="str">
            <v>Maarssen</v>
          </cell>
          <cell r="G2097">
            <v>17178</v>
          </cell>
        </row>
        <row r="2098">
          <cell r="B2098" t="str">
            <v>mvs advies</v>
          </cell>
          <cell r="C2098" t="str">
            <v>Hellingweg</v>
          </cell>
          <cell r="D2098" t="str">
            <v>252</v>
          </cell>
          <cell r="E2098" t="str">
            <v>2583 DX</v>
          </cell>
          <cell r="F2098" t="str">
            <v>Den Haag</v>
          </cell>
          <cell r="G2098">
            <v>17675</v>
          </cell>
        </row>
        <row r="2099">
          <cell r="B2099" t="str">
            <v>mwd customs</v>
          </cell>
          <cell r="C2099" t="str">
            <v>Meerval</v>
          </cell>
          <cell r="D2099" t="str">
            <v>30</v>
          </cell>
          <cell r="E2099" t="str">
            <v>4941 SK</v>
          </cell>
          <cell r="F2099" t="str">
            <v>Raamsdonksveer</v>
          </cell>
          <cell r="G2099">
            <v>16957</v>
          </cell>
        </row>
        <row r="2100">
          <cell r="B2100" t="str">
            <v>my hbm consultancy b.v.</v>
          </cell>
          <cell r="C2100" t="str">
            <v>Burgemeester van Karnebeeklaan</v>
          </cell>
          <cell r="D2100" t="str">
            <v>15</v>
          </cell>
          <cell r="E2100" t="str">
            <v>2585 BA</v>
          </cell>
          <cell r="F2100" t="str">
            <v>Den Haag</v>
          </cell>
          <cell r="G2100">
            <v>14341</v>
          </cell>
        </row>
        <row r="2101">
          <cell r="B2101" t="str">
            <v>my-lex b.v.</v>
          </cell>
          <cell r="C2101" t="str">
            <v>Europalaan</v>
          </cell>
          <cell r="D2101" t="str">
            <v>6</v>
          </cell>
          <cell r="E2101" t="str">
            <v>5232 BC</v>
          </cell>
          <cell r="F2101" t="str">
            <v>'s-Hertogenbosch</v>
          </cell>
          <cell r="G2101">
            <v>16657</v>
          </cell>
        </row>
        <row r="2102">
          <cell r="B2102" t="str">
            <v>mylogin.info</v>
          </cell>
          <cell r="C2102" t="str">
            <v>Boshoeve</v>
          </cell>
          <cell r="D2102" t="str">
            <v>1</v>
          </cell>
          <cell r="E2102" t="str">
            <v>6874 NB</v>
          </cell>
          <cell r="F2102" t="str">
            <v>Wolfheze</v>
          </cell>
          <cell r="G2102">
            <v>17319</v>
          </cell>
        </row>
        <row r="2103">
          <cell r="B2103" t="str">
            <v>mythos</v>
          </cell>
          <cell r="C2103" t="str">
            <v>Nassaulaan</v>
          </cell>
          <cell r="D2103" t="str">
            <v>29</v>
          </cell>
          <cell r="E2103" t="str">
            <v>3743 CB</v>
          </cell>
          <cell r="F2103" t="str">
            <v>Baarn</v>
          </cell>
          <cell r="G2103">
            <v>15955</v>
          </cell>
        </row>
        <row r="2104">
          <cell r="B2104" t="str">
            <v>n. querido</v>
          </cell>
          <cell r="C2104" t="str">
            <v>Prinses Irenehof</v>
          </cell>
          <cell r="D2104" t="str">
            <v>71</v>
          </cell>
          <cell r="E2104" t="str">
            <v>1411 CB</v>
          </cell>
          <cell r="F2104" t="str">
            <v>Naarden</v>
          </cell>
          <cell r="G2104">
            <v>15046</v>
          </cell>
        </row>
        <row r="2105">
          <cell r="B2105" t="str">
            <v>n.a. van den hoven &amp; zonen b.v.</v>
          </cell>
          <cell r="C2105" t="str">
            <v>Ziedewij</v>
          </cell>
          <cell r="D2105" t="str">
            <v>1</v>
          </cell>
          <cell r="E2105" t="str">
            <v>2991 LA</v>
          </cell>
          <cell r="F2105" t="str">
            <v>Barendrecht</v>
          </cell>
          <cell r="G2105">
            <v>17950</v>
          </cell>
        </row>
        <row r="2106">
          <cell r="B2106" t="str">
            <v>n.d.bouwmeester</v>
          </cell>
          <cell r="C2106" t="str">
            <v>van Dijkstraat</v>
          </cell>
          <cell r="D2106" t="str">
            <v>13</v>
          </cell>
          <cell r="E2106" t="str">
            <v>1222 CX</v>
          </cell>
          <cell r="F2106" t="str">
            <v>Hilversum</v>
          </cell>
          <cell r="G2106">
            <v>17440</v>
          </cell>
        </row>
        <row r="2107">
          <cell r="B2107" t="str">
            <v>n&amp;i restaurant concept &amp; events v.o.f.</v>
          </cell>
          <cell r="C2107" t="str">
            <v>Alfred Smithlaan</v>
          </cell>
          <cell r="D2107" t="str">
            <v>1</v>
          </cell>
          <cell r="E2107" t="str">
            <v>5302 VE</v>
          </cell>
          <cell r="F2107" t="str">
            <v>Zaltbommel</v>
          </cell>
          <cell r="G2107">
            <v>16506</v>
          </cell>
        </row>
        <row r="2108">
          <cell r="B2108" t="str">
            <v>naardenplant</v>
          </cell>
          <cell r="C2108" t="str">
            <v>Huizerstraatweg</v>
          </cell>
          <cell r="D2108" t="str">
            <v>12</v>
          </cell>
          <cell r="E2108" t="str">
            <v>1411 GN</v>
          </cell>
          <cell r="F2108" t="str">
            <v>Naarden</v>
          </cell>
          <cell r="G2108">
            <v>15260</v>
          </cell>
        </row>
        <row r="2109">
          <cell r="B2109" t="str">
            <v>naarderbos ontwikkeling b.v.</v>
          </cell>
          <cell r="C2109" t="str">
            <v>Gustav Mahlerlaan</v>
          </cell>
          <cell r="D2109" t="str">
            <v>999</v>
          </cell>
          <cell r="E2109" t="str">
            <v>1082 MK</v>
          </cell>
          <cell r="F2109" t="str">
            <v>Amsterdam</v>
          </cell>
          <cell r="G2109">
            <v>15714</v>
          </cell>
        </row>
        <row r="2110">
          <cell r="B2110" t="str">
            <v>nagels operated by roveka</v>
          </cell>
          <cell r="C2110" t="str">
            <v>Stemerdingweg</v>
          </cell>
          <cell r="D2110" t="str">
            <v>9</v>
          </cell>
          <cell r="E2110" t="str">
            <v>3769 CE</v>
          </cell>
          <cell r="F2110" t="str">
            <v>Soesterberg</v>
          </cell>
          <cell r="G2110">
            <v>12694</v>
          </cell>
        </row>
        <row r="2111">
          <cell r="B2111" t="str">
            <v>nah werktraject b.v.</v>
          </cell>
          <cell r="C2111" t="str">
            <v>Woodbrookersweg</v>
          </cell>
          <cell r="D2111" t="str">
            <v>2</v>
          </cell>
          <cell r="E2111" t="str">
            <v>7244 RB</v>
          </cell>
          <cell r="F2111" t="str">
            <v>Barchem</v>
          </cell>
          <cell r="G2111">
            <v>10671</v>
          </cell>
        </row>
        <row r="2112">
          <cell r="B2112" t="str">
            <v>namaste coöperatief u.a.</v>
          </cell>
          <cell r="C2112" t="str">
            <v>Kapelstraat</v>
          </cell>
          <cell r="D2112" t="str">
            <v>15</v>
          </cell>
          <cell r="E2112" t="str">
            <v>1404 HT</v>
          </cell>
          <cell r="F2112" t="str">
            <v>Bussum</v>
          </cell>
          <cell r="G2112">
            <v>17121</v>
          </cell>
        </row>
        <row r="2113">
          <cell r="B2113" t="str">
            <v>naris b.v.</v>
          </cell>
          <cell r="C2113" t="str">
            <v>Plantageweg</v>
          </cell>
          <cell r="D2113" t="str">
            <v>1</v>
          </cell>
          <cell r="E2113" t="str">
            <v>3833 AZ</v>
          </cell>
          <cell r="F2113" t="str">
            <v>Leusden</v>
          </cell>
          <cell r="G2113">
            <v>12861</v>
          </cell>
        </row>
        <row r="2114">
          <cell r="B2114" t="str">
            <v>nascimento</v>
          </cell>
          <cell r="C2114" t="str">
            <v>Schouwenselaan</v>
          </cell>
          <cell r="D2114" t="str">
            <v>79</v>
          </cell>
          <cell r="E2114" t="str">
            <v>1181 KB</v>
          </cell>
          <cell r="F2114" t="str">
            <v>Amstelveen</v>
          </cell>
          <cell r="G2114">
            <v>18129</v>
          </cell>
        </row>
        <row r="2115">
          <cell r="B2115" t="str">
            <v>natascha kenter</v>
          </cell>
          <cell r="C2115" t="str">
            <v>Noorderweg</v>
          </cell>
          <cell r="D2115" t="str">
            <v>11</v>
          </cell>
          <cell r="E2115" t="str">
            <v>1401 TV</v>
          </cell>
          <cell r="F2115" t="str">
            <v>Bussum</v>
          </cell>
          <cell r="G2115">
            <v>15613</v>
          </cell>
        </row>
        <row r="2116">
          <cell r="B2116" t="str">
            <v>nationaal adviesbureau buitenreclame bv</v>
          </cell>
          <cell r="C2116" t="str">
            <v>Postbus</v>
          </cell>
          <cell r="D2116" t="str">
            <v>4</v>
          </cell>
          <cell r="E2116" t="str">
            <v>1200 AA</v>
          </cell>
          <cell r="F2116" t="str">
            <v>Hilversum</v>
          </cell>
          <cell r="G2116">
            <v>16423</v>
          </cell>
        </row>
        <row r="2117">
          <cell r="B2117" t="str">
            <v>nationale bewegwijzeringsdienst nbd</v>
          </cell>
          <cell r="C2117" t="str">
            <v>Graadt van Roggenweg</v>
          </cell>
          <cell r="D2117" t="str">
            <v>400</v>
          </cell>
          <cell r="E2117" t="str">
            <v>3531 AH</v>
          </cell>
          <cell r="F2117" t="str">
            <v>Utrecht</v>
          </cell>
          <cell r="G2117">
            <v>10796</v>
          </cell>
        </row>
        <row r="2118">
          <cell r="B2118" t="str">
            <v>nationale bomenbank b.v.</v>
          </cell>
          <cell r="C2118" t="str">
            <v>Postbus</v>
          </cell>
          <cell r="D2118" t="str">
            <v>4</v>
          </cell>
          <cell r="E2118" t="str">
            <v>2970 AA</v>
          </cell>
          <cell r="F2118" t="str">
            <v>Bleskensgraaf</v>
          </cell>
          <cell r="G2118">
            <v>16503</v>
          </cell>
        </row>
        <row r="2119">
          <cell r="B2119" t="str">
            <v>nationale nederlanden levensverz.</v>
          </cell>
          <cell r="C2119" t="str">
            <v>Spaklerweg</v>
          </cell>
          <cell r="D2119" t="str">
            <v>4</v>
          </cell>
          <cell r="E2119" t="str">
            <v>1000 BA</v>
          </cell>
          <cell r="F2119" t="str">
            <v>Amsterdam</v>
          </cell>
          <cell r="G2119">
            <v>15850</v>
          </cell>
        </row>
        <row r="2120">
          <cell r="B2120" t="str">
            <v>natuurlijkbegaafd</v>
          </cell>
          <cell r="C2120" t="str">
            <v>Henk Oostveenstraat</v>
          </cell>
          <cell r="D2120" t="str">
            <v>8</v>
          </cell>
          <cell r="E2120" t="str">
            <v>1391 EX</v>
          </cell>
          <cell r="F2120" t="str">
            <v>Abcoude</v>
          </cell>
          <cell r="G2120">
            <v>17420</v>
          </cell>
        </row>
        <row r="2121">
          <cell r="B2121" t="str">
            <v>natuurmonumenten</v>
          </cell>
          <cell r="C2121" t="str">
            <v>Postbus</v>
          </cell>
          <cell r="D2121" t="str">
            <v>2166</v>
          </cell>
          <cell r="E2121" t="str">
            <v>3800 CD</v>
          </cell>
          <cell r="F2121" t="str">
            <v>Amersfoort</v>
          </cell>
          <cell r="G2121">
            <v>10506</v>
          </cell>
        </row>
        <row r="2122">
          <cell r="B2122" t="str">
            <v>natuursteen gooiland b.v.</v>
          </cell>
          <cell r="C2122" t="str">
            <v>Liebergerweg</v>
          </cell>
          <cell r="D2122" t="str">
            <v>125</v>
          </cell>
          <cell r="E2122" t="str">
            <v>1223 PT</v>
          </cell>
          <cell r="F2122" t="str">
            <v>Hilversum</v>
          </cell>
          <cell r="G2122">
            <v>10893</v>
          </cell>
        </row>
        <row r="2123">
          <cell r="B2123" t="str">
            <v>nautus b.v.</v>
          </cell>
          <cell r="C2123" t="str">
            <v>Ruimtevaart</v>
          </cell>
          <cell r="D2123" t="str">
            <v>24</v>
          </cell>
          <cell r="E2123" t="str">
            <v>3824 MX</v>
          </cell>
          <cell r="F2123" t="str">
            <v>Amersfoort</v>
          </cell>
          <cell r="G2123">
            <v>16014</v>
          </cell>
        </row>
        <row r="2124">
          <cell r="B2124" t="str">
            <v>nbd biblion bv</v>
          </cell>
          <cell r="C2124" t="str">
            <v>Postbus</v>
          </cell>
          <cell r="D2124" t="str">
            <v>7454</v>
          </cell>
          <cell r="E2124" t="str">
            <v>2701 AL</v>
          </cell>
          <cell r="F2124" t="str">
            <v>Zoetermeer</v>
          </cell>
          <cell r="G2124">
            <v>10118</v>
          </cell>
        </row>
        <row r="2125">
          <cell r="B2125" t="str">
            <v>ncod publiekszaken b.v.</v>
          </cell>
          <cell r="C2125" t="str">
            <v>Lieve Vrouwekerkhof</v>
          </cell>
          <cell r="D2125" t="str">
            <v>7</v>
          </cell>
          <cell r="E2125" t="str">
            <v>3811 BS</v>
          </cell>
          <cell r="F2125" t="str">
            <v>Amersfoort</v>
          </cell>
          <cell r="G2125">
            <v>10103</v>
          </cell>
        </row>
        <row r="2126">
          <cell r="B2126" t="str">
            <v>ncod sociaal domein</v>
          </cell>
          <cell r="C2126" t="str">
            <v>Lieve Vrouwekerkhof</v>
          </cell>
          <cell r="D2126" t="str">
            <v>7</v>
          </cell>
          <cell r="E2126" t="str">
            <v>3811 BS</v>
          </cell>
          <cell r="F2126" t="str">
            <v>Amersfoort</v>
          </cell>
          <cell r="G2126">
            <v>14550</v>
          </cell>
        </row>
        <row r="2127">
          <cell r="B2127" t="str">
            <v>ncod xpublic</v>
          </cell>
          <cell r="C2127" t="str">
            <v>Liever Vrouwekerkhof</v>
          </cell>
          <cell r="D2127" t="str">
            <v>7</v>
          </cell>
          <cell r="E2127" t="str">
            <v>3811 BS</v>
          </cell>
          <cell r="F2127" t="str">
            <v>Amersfoort</v>
          </cell>
          <cell r="G2127">
            <v>17054</v>
          </cell>
        </row>
        <row r="2128">
          <cell r="B2128" t="str">
            <v>ncoi trainingen b.v.</v>
          </cell>
          <cell r="C2128" t="str">
            <v>Marathon</v>
          </cell>
          <cell r="D2128" t="str">
            <v>7</v>
          </cell>
          <cell r="E2128" t="str">
            <v>1213 PD</v>
          </cell>
          <cell r="F2128" t="str">
            <v>Hilversum</v>
          </cell>
          <cell r="G2128">
            <v>13948</v>
          </cell>
        </row>
        <row r="2129">
          <cell r="B2129" t="str">
            <v>nebest b.v.</v>
          </cell>
          <cell r="C2129" t="str">
            <v>Marconiweg</v>
          </cell>
          <cell r="D2129" t="str">
            <v>2</v>
          </cell>
          <cell r="E2129" t="str">
            <v>4131 PD</v>
          </cell>
          <cell r="F2129" t="str">
            <v>Vianen</v>
          </cell>
          <cell r="G2129">
            <v>13969</v>
          </cell>
        </row>
        <row r="2130">
          <cell r="B2130" t="str">
            <v>necker van naem</v>
          </cell>
          <cell r="C2130" t="str">
            <v>Woudenbergseweg</v>
          </cell>
          <cell r="D2130" t="str">
            <v>50</v>
          </cell>
          <cell r="E2130" t="str">
            <v>3953 MH</v>
          </cell>
          <cell r="F2130" t="str">
            <v>Maarsbergen</v>
          </cell>
          <cell r="G2130">
            <v>11909</v>
          </cell>
        </row>
        <row r="2131">
          <cell r="B2131" t="str">
            <v>necker van naem integriteit b.v.</v>
          </cell>
          <cell r="C2131" t="str">
            <v>Lunettenbaan</v>
          </cell>
          <cell r="D2131" t="str">
            <v>51</v>
          </cell>
          <cell r="E2131" t="str">
            <v>3524 GA</v>
          </cell>
          <cell r="F2131" t="str">
            <v>Utrecht</v>
          </cell>
          <cell r="G2131">
            <v>17031</v>
          </cell>
        </row>
        <row r="2132">
          <cell r="B2132" t="str">
            <v>necker van naem interim</v>
          </cell>
          <cell r="C2132" t="str">
            <v>Goeman Borgesiuslaan</v>
          </cell>
          <cell r="D2132" t="str">
            <v>77</v>
          </cell>
          <cell r="E2132" t="str">
            <v>3515 ET</v>
          </cell>
          <cell r="F2132" t="str">
            <v>Utrecht</v>
          </cell>
          <cell r="G2132">
            <v>16410</v>
          </cell>
        </row>
        <row r="2133">
          <cell r="B2133" t="str">
            <v>ned. ver. van rekenkam. &amp; rekenkamercom.</v>
          </cell>
          <cell r="C2133" t="str">
            <v>Postbus</v>
          </cell>
          <cell r="D2133" t="str">
            <v>1058</v>
          </cell>
          <cell r="E2133" t="str">
            <v>3860 BB</v>
          </cell>
          <cell r="F2133" t="str">
            <v>Nijkerk</v>
          </cell>
          <cell r="G2133">
            <v>10379</v>
          </cell>
        </row>
        <row r="2134">
          <cell r="B2134" t="str">
            <v>ned.instituut voor verkeerveiligheid</v>
          </cell>
          <cell r="C2134" t="str">
            <v>Nijkerkerweg</v>
          </cell>
          <cell r="D2134" t="str">
            <v>121</v>
          </cell>
          <cell r="E2134" t="str">
            <v>3771 LA</v>
          </cell>
          <cell r="F2134" t="str">
            <v>Barneveld</v>
          </cell>
          <cell r="G2134">
            <v>15172</v>
          </cell>
        </row>
        <row r="2135">
          <cell r="B2135" t="str">
            <v>nedahuis b.v./kommak</v>
          </cell>
          <cell r="C2135" t="str">
            <v>Torenstraat</v>
          </cell>
          <cell r="D2135" t="str">
            <v>3</v>
          </cell>
          <cell r="E2135" t="str">
            <v>3811 LN</v>
          </cell>
          <cell r="F2135" t="str">
            <v>Amersfoort</v>
          </cell>
          <cell r="G2135">
            <v>14756</v>
          </cell>
        </row>
        <row r="2136">
          <cell r="B2136" t="str">
            <v>nederend</v>
          </cell>
          <cell r="C2136" t="str">
            <v>Boomstede</v>
          </cell>
          <cell r="D2136" t="str">
            <v>82</v>
          </cell>
          <cell r="E2136" t="str">
            <v>3608 AD</v>
          </cell>
          <cell r="F2136" t="str">
            <v>Maarssen</v>
          </cell>
          <cell r="G2136">
            <v>13720</v>
          </cell>
        </row>
        <row r="2137">
          <cell r="B2137" t="str">
            <v>nederhorst</v>
          </cell>
          <cell r="C2137" t="str">
            <v>Marianne Philipslaan</v>
          </cell>
          <cell r="D2137" t="str">
            <v>21</v>
          </cell>
          <cell r="E2137" t="str">
            <v>1403 GK</v>
          </cell>
          <cell r="F2137" t="str">
            <v>Bussum</v>
          </cell>
          <cell r="G2137">
            <v>16245</v>
          </cell>
        </row>
        <row r="2138">
          <cell r="B2138" t="str">
            <v>nederl. vereniging voor burgerzaken nvvb</v>
          </cell>
          <cell r="C2138" t="str">
            <v>Boerhaavelaan</v>
          </cell>
          <cell r="D2138" t="str">
            <v>14</v>
          </cell>
          <cell r="E2138" t="str">
            <v>2713 HX</v>
          </cell>
          <cell r="F2138" t="str">
            <v>Zoetermeer</v>
          </cell>
          <cell r="G2138">
            <v>10914</v>
          </cell>
        </row>
        <row r="2139">
          <cell r="B2139" t="str">
            <v>nederlands arbitrage instituut</v>
          </cell>
          <cell r="C2139" t="str">
            <v>Weena</v>
          </cell>
          <cell r="D2139" t="str">
            <v>505</v>
          </cell>
          <cell r="E2139" t="str">
            <v>3013 AL</v>
          </cell>
          <cell r="F2139" t="str">
            <v>Rotterdam</v>
          </cell>
          <cell r="G2139">
            <v>15864</v>
          </cell>
        </row>
        <row r="2140">
          <cell r="B2140" t="str">
            <v>nederlands debat instituut b.v.</v>
          </cell>
          <cell r="C2140" t="str">
            <v>Burgemeester Churcherlaan</v>
          </cell>
          <cell r="D2140" t="str">
            <v>13</v>
          </cell>
          <cell r="E2140" t="str">
            <v>1217 NX</v>
          </cell>
          <cell r="F2140" t="str">
            <v>Hilversum</v>
          </cell>
          <cell r="G2140">
            <v>16924</v>
          </cell>
        </row>
        <row r="2141">
          <cell r="B2141" t="str">
            <v>nederlands genootschap van burgemeesters</v>
          </cell>
          <cell r="C2141" t="str">
            <v>Postbus</v>
          </cell>
          <cell r="D2141" t="str">
            <v>30435</v>
          </cell>
          <cell r="E2141" t="str">
            <v>2500 GK</v>
          </cell>
          <cell r="F2141" t="str">
            <v>Den Haag</v>
          </cell>
          <cell r="G2141">
            <v>12693</v>
          </cell>
        </row>
        <row r="2142">
          <cell r="B2142" t="str">
            <v>nederlands handelvereniging (nhv)</v>
          </cell>
          <cell r="C2142" t="str">
            <v>Postbus</v>
          </cell>
          <cell r="D2142" t="str">
            <v>421</v>
          </cell>
          <cell r="E2142" t="str">
            <v>1400 AK</v>
          </cell>
          <cell r="F2142" t="str">
            <v>Bussum</v>
          </cell>
          <cell r="G2142">
            <v>12761</v>
          </cell>
        </row>
        <row r="2143">
          <cell r="B2143" t="str">
            <v>nederlandse gebarenchallenge</v>
          </cell>
          <cell r="C2143" t="str">
            <v>Anslijnstraat</v>
          </cell>
          <cell r="D2143" t="str">
            <v>33</v>
          </cell>
          <cell r="E2143" t="str">
            <v>2013 ED</v>
          </cell>
          <cell r="F2143" t="str">
            <v>Haarlem</v>
          </cell>
          <cell r="G2143">
            <v>16121</v>
          </cell>
        </row>
        <row r="2144">
          <cell r="B2144" t="str">
            <v>nederlandse genealogische vereniging</v>
          </cell>
          <cell r="C2144" t="str">
            <v>Postbus</v>
          </cell>
          <cell r="D2144" t="str">
            <v>26</v>
          </cell>
          <cell r="E2144" t="str">
            <v>1380 AA</v>
          </cell>
          <cell r="F2144" t="str">
            <v>Weesp</v>
          </cell>
          <cell r="G2144">
            <v>13277</v>
          </cell>
        </row>
        <row r="2145">
          <cell r="B2145" t="str">
            <v>nederlandse händelvereniging</v>
          </cell>
          <cell r="C2145" t="str">
            <v>Huttenbosweg</v>
          </cell>
          <cell r="D2145" t="str">
            <v>4</v>
          </cell>
          <cell r="E2145" t="str">
            <v>8167 LB</v>
          </cell>
          <cell r="F2145" t="str">
            <v>Oene</v>
          </cell>
          <cell r="G2145">
            <v>10045</v>
          </cell>
        </row>
        <row r="2146">
          <cell r="B2146" t="str">
            <v>nederlandse inst. publieke veiligheid</v>
          </cell>
          <cell r="C2146" t="str">
            <v>Kemperbergerweg</v>
          </cell>
          <cell r="D2146" t="str">
            <v>783</v>
          </cell>
          <cell r="E2146" t="str">
            <v>6816 RW</v>
          </cell>
          <cell r="F2146" t="str">
            <v>Arnhem</v>
          </cell>
          <cell r="G2146">
            <v>17989</v>
          </cell>
        </row>
        <row r="2147">
          <cell r="B2147" t="str">
            <v>nederlandse vereniging voor raadsleden</v>
          </cell>
          <cell r="C2147" t="str">
            <v>Postbus</v>
          </cell>
          <cell r="D2147" t="str">
            <v>30435</v>
          </cell>
          <cell r="E2147" t="str">
            <v>2500 GK</v>
          </cell>
          <cell r="F2147" t="str">
            <v>Den Haag</v>
          </cell>
          <cell r="G2147">
            <v>11924</v>
          </cell>
        </row>
        <row r="2148">
          <cell r="B2148" t="str">
            <v>nedgraphics b.v.</v>
          </cell>
          <cell r="C2148" t="str">
            <v>Laanakkerweg</v>
          </cell>
          <cell r="D2148" t="str">
            <v>6</v>
          </cell>
          <cell r="E2148" t="str">
            <v>4131 PA</v>
          </cell>
          <cell r="F2148" t="str">
            <v>Vianen</v>
          </cell>
          <cell r="G2148">
            <v>10932</v>
          </cell>
        </row>
        <row r="2149">
          <cell r="B2149" t="str">
            <v>nedscaper b.v.</v>
          </cell>
          <cell r="C2149" t="str">
            <v>Fred. Roeskestraat</v>
          </cell>
          <cell r="D2149" t="str">
            <v>115</v>
          </cell>
          <cell r="E2149" t="str">
            <v>1076 EE</v>
          </cell>
          <cell r="F2149" t="str">
            <v>Amsterdam</v>
          </cell>
          <cell r="G2149">
            <v>17340</v>
          </cell>
        </row>
        <row r="2150">
          <cell r="B2150" t="str">
            <v>neef hovius</v>
          </cell>
          <cell r="C2150" t="str">
            <v>Rietkragge</v>
          </cell>
          <cell r="D2150" t="str">
            <v>11</v>
          </cell>
          <cell r="E2150" t="str">
            <v>3648 CW</v>
          </cell>
          <cell r="F2150" t="str">
            <v>Wilnis</v>
          </cell>
          <cell r="G2150">
            <v>17603</v>
          </cell>
        </row>
        <row r="2151">
          <cell r="B2151" t="str">
            <v>neefbak autoverhuur</v>
          </cell>
          <cell r="C2151" t="str">
            <v>Cannenburgerweg</v>
          </cell>
          <cell r="D2151" t="str">
            <v>7</v>
          </cell>
          <cell r="E2151" t="str">
            <v>1244 RE</v>
          </cell>
          <cell r="F2151" t="str">
            <v>Ankeveen</v>
          </cell>
          <cell r="G2151">
            <v>12678</v>
          </cell>
        </row>
        <row r="2152">
          <cell r="B2152" t="str">
            <v>neg-itsolutions b.v.</v>
          </cell>
          <cell r="C2152" t="str">
            <v>Ravenswade</v>
          </cell>
          <cell r="D2152" t="str">
            <v>150</v>
          </cell>
          <cell r="E2152" t="str">
            <v>3439 LD</v>
          </cell>
          <cell r="F2152" t="str">
            <v>Nieuwegein</v>
          </cell>
          <cell r="G2152">
            <v>15691</v>
          </cell>
        </row>
        <row r="2153">
          <cell r="B2153" t="str">
            <v>nelen &amp; schuurmans consultancy b.v.</v>
          </cell>
          <cell r="C2153" t="str">
            <v>Zakkendragershof</v>
          </cell>
          <cell r="D2153" t="str">
            <v>34-44</v>
          </cell>
          <cell r="E2153" t="str">
            <v>3511 AE</v>
          </cell>
          <cell r="F2153" t="str">
            <v>Utrecht</v>
          </cell>
          <cell r="G2153">
            <v>14159</v>
          </cell>
        </row>
        <row r="2154">
          <cell r="B2154" t="str">
            <v>nen</v>
          </cell>
          <cell r="C2154" t="str">
            <v>Vlinderweg</v>
          </cell>
          <cell r="D2154" t="str">
            <v>6</v>
          </cell>
          <cell r="E2154" t="str">
            <v>2623 AX</v>
          </cell>
          <cell r="F2154" t="str">
            <v>Delft</v>
          </cell>
          <cell r="G2154">
            <v>12734</v>
          </cell>
        </row>
        <row r="2155">
          <cell r="B2155" t="str">
            <v>nepocon ingenieurs &amp; adviseurs</v>
          </cell>
          <cell r="C2155" t="str">
            <v>Mosweg</v>
          </cell>
          <cell r="D2155" t="str">
            <v>21</v>
          </cell>
          <cell r="E2155" t="str">
            <v>7556 PG</v>
          </cell>
          <cell r="F2155" t="str">
            <v>Hengelo</v>
          </cell>
          <cell r="G2155">
            <v>16016</v>
          </cell>
        </row>
        <row r="2156">
          <cell r="B2156" t="str">
            <v>networking4all</v>
          </cell>
          <cell r="C2156" t="str">
            <v>Postbus</v>
          </cell>
          <cell r="D2156" t="str">
            <v>15320</v>
          </cell>
          <cell r="E2156" t="str">
            <v>1001 MH</v>
          </cell>
          <cell r="F2156" t="str">
            <v>Amsterdam</v>
          </cell>
          <cell r="G2156">
            <v>10889</v>
          </cell>
        </row>
        <row r="2157">
          <cell r="B2157" t="str">
            <v>nevi-purspective b.v.</v>
          </cell>
          <cell r="C2157" t="str">
            <v>Aïdaschouw</v>
          </cell>
          <cell r="D2157" t="str">
            <v>5</v>
          </cell>
          <cell r="E2157" t="str">
            <v>2726 JZ</v>
          </cell>
          <cell r="F2157" t="str">
            <v>Zoetermeer</v>
          </cell>
          <cell r="G2157">
            <v>10368</v>
          </cell>
        </row>
        <row r="2158">
          <cell r="B2158" t="str">
            <v>newae b.v.</v>
          </cell>
          <cell r="C2158" t="str">
            <v>Poort van Veghel</v>
          </cell>
          <cell r="D2158" t="str">
            <v>4933</v>
          </cell>
          <cell r="E2158" t="str">
            <v>5466 SB</v>
          </cell>
          <cell r="F2158" t="str">
            <v>Veghel</v>
          </cell>
          <cell r="G2158">
            <v>14757</v>
          </cell>
        </row>
        <row r="2159">
          <cell r="B2159" t="str">
            <v>newasco de hoop</v>
          </cell>
          <cell r="C2159" t="str">
            <v>Nijverheidsweg Noord</v>
          </cell>
          <cell r="D2159" t="str">
            <v>71</v>
          </cell>
          <cell r="E2159" t="str">
            <v>3812 PK</v>
          </cell>
          <cell r="F2159" t="str">
            <v>Amersfoort</v>
          </cell>
          <cell r="G2159">
            <v>17017</v>
          </cell>
        </row>
        <row r="2160">
          <cell r="B2160" t="str">
            <v>newcom research &amp; consultancy b.v.</v>
          </cell>
          <cell r="C2160" t="str">
            <v>Hengelosestraat</v>
          </cell>
          <cell r="D2160" t="str">
            <v>221</v>
          </cell>
          <cell r="E2160" t="str">
            <v>7521 AC</v>
          </cell>
          <cell r="F2160" t="str">
            <v>Enschede</v>
          </cell>
          <cell r="G2160">
            <v>18137</v>
          </cell>
        </row>
        <row r="2161">
          <cell r="B2161" t="str">
            <v>next job b.v.</v>
          </cell>
          <cell r="C2161" t="str">
            <v>Vredehofstraat</v>
          </cell>
          <cell r="D2161" t="str">
            <v>13</v>
          </cell>
          <cell r="E2161" t="str">
            <v>3761 HA</v>
          </cell>
          <cell r="F2161" t="str">
            <v>Soest</v>
          </cell>
          <cell r="G2161">
            <v>15996</v>
          </cell>
        </row>
        <row r="2162">
          <cell r="B2162" t="str">
            <v>next projectmanagement en advies</v>
          </cell>
          <cell r="C2162" t="str">
            <v>Orthensedonk</v>
          </cell>
          <cell r="D2162" t="str">
            <v>54</v>
          </cell>
          <cell r="E2162" t="str">
            <v>5231 VE</v>
          </cell>
          <cell r="F2162" t="str">
            <v>'s-Hertogenbosch</v>
          </cell>
          <cell r="G2162">
            <v>16605</v>
          </cell>
        </row>
        <row r="2163">
          <cell r="B2163" t="str">
            <v>nexxt amersfoort b.v.</v>
          </cell>
          <cell r="C2163" t="str">
            <v>De Brand</v>
          </cell>
          <cell r="D2163" t="str">
            <v>10</v>
          </cell>
          <cell r="E2163" t="str">
            <v>3823 LH</v>
          </cell>
          <cell r="F2163" t="str">
            <v>Amersfoort</v>
          </cell>
          <cell r="G2163">
            <v>15829</v>
          </cell>
        </row>
        <row r="2164">
          <cell r="B2164" t="str">
            <v>neyfik brandbeveiliging bv</v>
          </cell>
          <cell r="C2164" t="str">
            <v>Expansielaan</v>
          </cell>
          <cell r="D2164" t="str">
            <v>6</v>
          </cell>
          <cell r="E2164" t="str">
            <v>8447 SP</v>
          </cell>
          <cell r="F2164" t="str">
            <v>Heerenveen</v>
          </cell>
          <cell r="G2164">
            <v>16263</v>
          </cell>
        </row>
        <row r="2165">
          <cell r="B2165" t="str">
            <v>nfir b.v.</v>
          </cell>
          <cell r="C2165" t="str">
            <v>Laan van Zuid Hoorn</v>
          </cell>
          <cell r="D2165" t="str">
            <v>165</v>
          </cell>
          <cell r="E2165" t="str">
            <v>2289 DD</v>
          </cell>
          <cell r="F2165" t="str">
            <v>Rijswijk</v>
          </cell>
          <cell r="G2165">
            <v>16409</v>
          </cell>
        </row>
        <row r="2166">
          <cell r="B2166" t="str">
            <v>nh jan tabak</v>
          </cell>
          <cell r="C2166" t="str">
            <v>Amersfoortsestraatweg</v>
          </cell>
          <cell r="D2166" t="str">
            <v>27</v>
          </cell>
          <cell r="E2166" t="str">
            <v>1401 CV</v>
          </cell>
          <cell r="F2166" t="str">
            <v>Bussum</v>
          </cell>
          <cell r="G2166">
            <v>12906</v>
          </cell>
        </row>
        <row r="2167">
          <cell r="B2167" t="str">
            <v>nh naarden</v>
          </cell>
          <cell r="C2167" t="str">
            <v>IJsselmeerweg</v>
          </cell>
          <cell r="D2167" t="str">
            <v>3</v>
          </cell>
          <cell r="E2167" t="str">
            <v>1411 AA</v>
          </cell>
          <cell r="F2167" t="str">
            <v>Naarden</v>
          </cell>
          <cell r="G2167">
            <v>10841</v>
          </cell>
        </row>
        <row r="2168">
          <cell r="B2168" t="str">
            <v>nibag  b.v.</v>
          </cell>
          <cell r="C2168" t="str">
            <v>Demmersweg</v>
          </cell>
          <cell r="D2168" t="str">
            <v>122</v>
          </cell>
          <cell r="E2168" t="str">
            <v>7556 BN</v>
          </cell>
          <cell r="F2168" t="str">
            <v>Hengelo (OV)</v>
          </cell>
          <cell r="G2168">
            <v>17913</v>
          </cell>
        </row>
        <row r="2169">
          <cell r="B2169" t="str">
            <v>nibag groep b.v.</v>
          </cell>
          <cell r="C2169" t="str">
            <v>Demmersweg</v>
          </cell>
          <cell r="D2169" t="str">
            <v>122</v>
          </cell>
          <cell r="E2169" t="str">
            <v>7556 BN</v>
          </cell>
          <cell r="F2169" t="str">
            <v>Hengelo (OV)</v>
          </cell>
          <cell r="G2169">
            <v>14145</v>
          </cell>
        </row>
        <row r="2170">
          <cell r="B2170" t="str">
            <v>nibud</v>
          </cell>
          <cell r="C2170" t="str">
            <v>Arthur van Schendelstraat</v>
          </cell>
          <cell r="D2170" t="str">
            <v>550</v>
          </cell>
          <cell r="E2170" t="str">
            <v>3501 DG</v>
          </cell>
          <cell r="F2170" t="str">
            <v>Utrecht</v>
          </cell>
          <cell r="G2170">
            <v>15831</v>
          </cell>
        </row>
        <row r="2171">
          <cell r="B2171" t="str">
            <v>nienaber makelaars b.v.</v>
          </cell>
          <cell r="C2171" t="str">
            <v>Postbus</v>
          </cell>
          <cell r="D2171" t="str">
            <v>44</v>
          </cell>
          <cell r="E2171" t="str">
            <v>1400 AA</v>
          </cell>
          <cell r="F2171" t="str">
            <v>Bussum</v>
          </cell>
          <cell r="G2171">
            <v>11513</v>
          </cell>
        </row>
        <row r="2172">
          <cell r="B2172" t="str">
            <v>nieuwenweg</v>
          </cell>
          <cell r="C2172" t="str">
            <v>Adolph van Ansenlaan</v>
          </cell>
          <cell r="D2172" t="str">
            <v>20</v>
          </cell>
          <cell r="E2172" t="str">
            <v>9451 GR</v>
          </cell>
          <cell r="F2172" t="str">
            <v>Rolde</v>
          </cell>
          <cell r="G2172">
            <v>17986</v>
          </cell>
        </row>
        <row r="2173">
          <cell r="B2173" t="str">
            <v>nieuwland opleidingen b.v.</v>
          </cell>
          <cell r="C2173" t="str">
            <v>Postbus</v>
          </cell>
          <cell r="D2173" t="str">
            <v>522</v>
          </cell>
          <cell r="E2173" t="str">
            <v>6700 AM</v>
          </cell>
          <cell r="F2173" t="str">
            <v>Wageningen</v>
          </cell>
          <cell r="G2173">
            <v>10662</v>
          </cell>
        </row>
        <row r="2174">
          <cell r="B2174" t="str">
            <v>nijha b.v.</v>
          </cell>
          <cell r="C2174" t="str">
            <v>Postbus</v>
          </cell>
          <cell r="D2174" t="str">
            <v>3</v>
          </cell>
          <cell r="E2174" t="str">
            <v>7240 AA</v>
          </cell>
          <cell r="F2174" t="str">
            <v>Lochem</v>
          </cell>
          <cell r="G2174">
            <v>10481</v>
          </cell>
        </row>
        <row r="2175">
          <cell r="B2175" t="str">
            <v>nijhof</v>
          </cell>
          <cell r="C2175" t="str">
            <v>B. van Rooijenstraat</v>
          </cell>
          <cell r="D2175" t="str">
            <v>38</v>
          </cell>
          <cell r="E2175" t="str">
            <v>1411 TW</v>
          </cell>
          <cell r="F2175" t="str">
            <v>Naarden</v>
          </cell>
          <cell r="G2175">
            <v>18085</v>
          </cell>
        </row>
        <row r="2176">
          <cell r="B2176" t="str">
            <v>nijhof teamadvies</v>
          </cell>
          <cell r="C2176" t="str">
            <v>Duikerstraat</v>
          </cell>
          <cell r="D2176" t="str">
            <v>9</v>
          </cell>
          <cell r="E2176" t="str">
            <v>7425 AT</v>
          </cell>
          <cell r="F2176" t="str">
            <v>Deventer</v>
          </cell>
          <cell r="G2176">
            <v>17535</v>
          </cell>
        </row>
        <row r="2177">
          <cell r="B2177" t="str">
            <v>nijs</v>
          </cell>
          <cell r="C2177" t="str">
            <v>Vogelkersstraat</v>
          </cell>
          <cell r="D2177" t="str">
            <v>1</v>
          </cell>
          <cell r="E2177" t="str">
            <v>1402 GA</v>
          </cell>
          <cell r="F2177" t="str">
            <v>Bussum</v>
          </cell>
          <cell r="G2177">
            <v>15968</v>
          </cell>
        </row>
        <row r="2178">
          <cell r="B2178" t="str">
            <v>nimas b.v.</v>
          </cell>
          <cell r="C2178" t="str">
            <v>Adrianus Loefflaan</v>
          </cell>
          <cell r="D2178" t="str">
            <v>14</v>
          </cell>
          <cell r="E2178" t="str">
            <v>5081 SH</v>
          </cell>
          <cell r="F2178" t="str">
            <v>Hilvarenbeek</v>
          </cell>
          <cell r="G2178">
            <v>15381</v>
          </cell>
        </row>
        <row r="2179">
          <cell r="B2179" t="str">
            <v>nimax</v>
          </cell>
          <cell r="C2179" t="str">
            <v>Xenonweg</v>
          </cell>
          <cell r="D2179" t="str">
            <v>25</v>
          </cell>
          <cell r="E2179" t="str">
            <v>3812 SZ</v>
          </cell>
          <cell r="F2179" t="str">
            <v>Amersfoort</v>
          </cell>
          <cell r="G2179">
            <v>16554</v>
          </cell>
        </row>
        <row r="2180">
          <cell r="B2180" t="str">
            <v>nivoo opleidingen b.v.</v>
          </cell>
          <cell r="C2180" t="str">
            <v>Molenweg</v>
          </cell>
          <cell r="D2180" t="str">
            <v>6</v>
          </cell>
          <cell r="E2180" t="str">
            <v>3738 DE</v>
          </cell>
          <cell r="F2180" t="str">
            <v>Maartensdijk</v>
          </cell>
          <cell r="G2180">
            <v>15908</v>
          </cell>
        </row>
        <row r="2181">
          <cell r="B2181" t="str">
            <v>njoyz</v>
          </cell>
          <cell r="C2181" t="str">
            <v>Veerstraat</v>
          </cell>
          <cell r="D2181" t="str">
            <v>12</v>
          </cell>
          <cell r="E2181" t="str">
            <v>1404 CH</v>
          </cell>
          <cell r="F2181" t="str">
            <v>Bussum</v>
          </cell>
          <cell r="G2181">
            <v>12496</v>
          </cell>
        </row>
        <row r="2182">
          <cell r="B2182" t="str">
            <v>nkoo b.v.</v>
          </cell>
          <cell r="C2182" t="str">
            <v>Hofplein</v>
          </cell>
          <cell r="D2182" t="str">
            <v>20</v>
          </cell>
          <cell r="E2182" t="str">
            <v>3032 AC</v>
          </cell>
          <cell r="F2182" t="str">
            <v>Rotterdam</v>
          </cell>
          <cell r="G2182">
            <v>17434</v>
          </cell>
        </row>
        <row r="2183">
          <cell r="B2183" t="str">
            <v>nmf erfgoedadvies</v>
          </cell>
          <cell r="C2183" t="str">
            <v>Westerplein</v>
          </cell>
          <cell r="D2183" t="str">
            <v>4</v>
          </cell>
          <cell r="E2183" t="str">
            <v>1901 NA</v>
          </cell>
          <cell r="F2183" t="str">
            <v>Castricum</v>
          </cell>
          <cell r="G2183">
            <v>12357</v>
          </cell>
        </row>
        <row r="2184">
          <cell r="B2184" t="str">
            <v>nn insurance eurasia n.v.</v>
          </cell>
          <cell r="C2184" t="str">
            <v>Schenkkade</v>
          </cell>
          <cell r="D2184" t="str">
            <v>65</v>
          </cell>
          <cell r="E2184" t="str">
            <v>2595 AS</v>
          </cell>
          <cell r="F2184" t="str">
            <v>s-Gravenhage</v>
          </cell>
          <cell r="G2184">
            <v>18029</v>
          </cell>
        </row>
        <row r="2185">
          <cell r="B2185" t="str">
            <v>nobian industrial chemicals b.v.</v>
          </cell>
          <cell r="C2185" t="str">
            <v>Van Asch van Wijckstraat</v>
          </cell>
          <cell r="D2185" t="str">
            <v>53</v>
          </cell>
          <cell r="E2185" t="str">
            <v>3811 LP</v>
          </cell>
          <cell r="F2185" t="str">
            <v>Amersfoort</v>
          </cell>
          <cell r="G2185">
            <v>16688</v>
          </cell>
        </row>
        <row r="2186">
          <cell r="B2186" t="str">
            <v>noc * nsf</v>
          </cell>
          <cell r="C2186" t="str">
            <v>Postbus</v>
          </cell>
          <cell r="D2186" t="str">
            <v>302</v>
          </cell>
          <cell r="E2186" t="str">
            <v>6800 AH</v>
          </cell>
          <cell r="F2186" t="str">
            <v>Arnhem</v>
          </cell>
          <cell r="G2186">
            <v>13358</v>
          </cell>
        </row>
        <row r="2187">
          <cell r="B2187" t="str">
            <v>nodr b.v.</v>
          </cell>
          <cell r="C2187" t="str">
            <v>Postbus</v>
          </cell>
          <cell r="D2187" t="str">
            <v>75387</v>
          </cell>
          <cell r="E2187" t="str">
            <v>1070 AJ</v>
          </cell>
          <cell r="F2187" t="str">
            <v>Amsterdam</v>
          </cell>
          <cell r="G2187">
            <v>17432</v>
          </cell>
        </row>
        <row r="2188">
          <cell r="B2188" t="str">
            <v>noenoe cateringservice</v>
          </cell>
          <cell r="C2188" t="str">
            <v>Ambachtsweg</v>
          </cell>
          <cell r="D2188" t="str">
            <v>42</v>
          </cell>
          <cell r="E2188" t="str">
            <v>3542 DG</v>
          </cell>
          <cell r="F2188" t="str">
            <v>Utrecht</v>
          </cell>
          <cell r="G2188">
            <v>17135</v>
          </cell>
        </row>
        <row r="2189">
          <cell r="B2189" t="str">
            <v>nonnekens automotive bv</v>
          </cell>
          <cell r="C2189" t="str">
            <v>De Peppels</v>
          </cell>
          <cell r="D2189" t="str">
            <v>38</v>
          </cell>
          <cell r="E2189" t="str">
            <v>1402 KV</v>
          </cell>
          <cell r="F2189" t="str">
            <v>Bussum</v>
          </cell>
          <cell r="G2189">
            <v>10260</v>
          </cell>
        </row>
        <row r="2190">
          <cell r="B2190" t="str">
            <v>noordam grondwatertechniek b.v.</v>
          </cell>
          <cell r="C2190" t="str">
            <v>Haarbos</v>
          </cell>
          <cell r="D2190" t="str">
            <v>7</v>
          </cell>
          <cell r="E2190" t="str">
            <v>3953 HA</v>
          </cell>
          <cell r="F2190" t="str">
            <v>Maarsbergen</v>
          </cell>
          <cell r="G2190">
            <v>16735</v>
          </cell>
        </row>
        <row r="2191">
          <cell r="B2191" t="str">
            <v>noordelijk akoestisch adviesburo b.v.</v>
          </cell>
          <cell r="C2191" t="str">
            <v>Noorderstaete</v>
          </cell>
          <cell r="D2191" t="str">
            <v>26</v>
          </cell>
          <cell r="E2191" t="str">
            <v>9402 XB</v>
          </cell>
          <cell r="F2191" t="str">
            <v>Assen</v>
          </cell>
          <cell r="G2191">
            <v>16504</v>
          </cell>
        </row>
        <row r="2192">
          <cell r="B2192" t="str">
            <v>noorman</v>
          </cell>
          <cell r="C2192" t="str">
            <v>P.J.C. Gabrielgaarde</v>
          </cell>
          <cell r="D2192" t="str">
            <v>28</v>
          </cell>
          <cell r="E2192" t="str">
            <v>1241 AM</v>
          </cell>
          <cell r="F2192" t="str">
            <v>Kortenhoef</v>
          </cell>
          <cell r="G2192">
            <v>13328</v>
          </cell>
        </row>
        <row r="2193">
          <cell r="B2193" t="str">
            <v>nora bosscher solutions</v>
          </cell>
          <cell r="C2193" t="str">
            <v>Leeghwaterstraat</v>
          </cell>
          <cell r="D2193" t="str">
            <v>11</v>
          </cell>
          <cell r="E2193" t="str">
            <v>1221 BC</v>
          </cell>
          <cell r="F2193" t="str">
            <v>Hilversum</v>
          </cell>
          <cell r="G2193">
            <v>13285</v>
          </cell>
        </row>
        <row r="2194">
          <cell r="B2194" t="str">
            <v>norm instituut bomen</v>
          </cell>
          <cell r="C2194" t="str">
            <v>Ligusterbaan</v>
          </cell>
          <cell r="D2194" t="str">
            <v>8</v>
          </cell>
          <cell r="E2194" t="str">
            <v>2908 LW</v>
          </cell>
          <cell r="F2194" t="str">
            <v>Capelle a/d IJssel</v>
          </cell>
          <cell r="G2194">
            <v>13241</v>
          </cell>
        </row>
        <row r="2195">
          <cell r="B2195" t="str">
            <v>normec robalab</v>
          </cell>
          <cell r="C2195" t="str">
            <v>Florijn</v>
          </cell>
          <cell r="D2195" t="str">
            <v>4</v>
          </cell>
          <cell r="E2195" t="str">
            <v>5751 PC</v>
          </cell>
          <cell r="F2195" t="str">
            <v>Deurne</v>
          </cell>
          <cell r="G2195">
            <v>17952</v>
          </cell>
        </row>
        <row r="2196">
          <cell r="B2196" t="str">
            <v>north&amp;c</v>
          </cell>
          <cell r="C2196" t="str">
            <v>Blaricummerdreef</v>
          </cell>
          <cell r="D2196" t="str">
            <v>5</v>
          </cell>
          <cell r="E2196" t="str">
            <v>1261 WX</v>
          </cell>
          <cell r="F2196" t="str">
            <v>Blaricum</v>
          </cell>
          <cell r="G2196">
            <v>17632</v>
          </cell>
        </row>
        <row r="2197">
          <cell r="B2197" t="str">
            <v>notariaat eemmeer</v>
          </cell>
          <cell r="C2197" t="str">
            <v>Kolkkamp</v>
          </cell>
          <cell r="D2197" t="str">
            <v>1</v>
          </cell>
          <cell r="E2197" t="str">
            <v>3750 GD</v>
          </cell>
          <cell r="F2197" t="str">
            <v>Bunschoten-Spakenburg</v>
          </cell>
          <cell r="G2197">
            <v>11517</v>
          </cell>
        </row>
        <row r="2198">
          <cell r="B2198" t="str">
            <v>notariaat wijdemeren</v>
          </cell>
          <cell r="C2198" t="str">
            <v>Rading</v>
          </cell>
          <cell r="D2198" t="str">
            <v>46</v>
          </cell>
          <cell r="E2198" t="str">
            <v>1231 KB</v>
          </cell>
          <cell r="F2198" t="str">
            <v>Loosdrecht</v>
          </cell>
          <cell r="G2198">
            <v>17204</v>
          </cell>
        </row>
        <row r="2199">
          <cell r="B2199" t="str">
            <v>notaris unie</v>
          </cell>
          <cell r="C2199" t="str">
            <v>Randstad</v>
          </cell>
          <cell r="D2199" t="str">
            <v>22</v>
          </cell>
          <cell r="E2199" t="str">
            <v>1316 BM</v>
          </cell>
          <cell r="F2199" t="str">
            <v>Almere</v>
          </cell>
          <cell r="G2199">
            <v>16367</v>
          </cell>
        </row>
        <row r="2200">
          <cell r="B2200" t="str">
            <v>notariskantoor brummelhuis b.v.</v>
          </cell>
          <cell r="C2200" t="str">
            <v>De Cuserstraat</v>
          </cell>
          <cell r="D2200" t="str">
            <v>5</v>
          </cell>
          <cell r="E2200" t="str">
            <v>1081 CK</v>
          </cell>
          <cell r="F2200" t="str">
            <v>Amsterdam</v>
          </cell>
          <cell r="G2200">
            <v>15866</v>
          </cell>
        </row>
        <row r="2201">
          <cell r="B2201" t="str">
            <v>notariskantoor doude van troostwijk</v>
          </cell>
          <cell r="C2201" t="str">
            <v>Meerweg</v>
          </cell>
          <cell r="D2201" t="str">
            <v>17</v>
          </cell>
          <cell r="E2201" t="str">
            <v>1405 BB</v>
          </cell>
          <cell r="F2201" t="str">
            <v>Bussum</v>
          </cell>
          <cell r="G2201">
            <v>11518</v>
          </cell>
        </row>
        <row r="2202">
          <cell r="B2202" t="str">
            <v>notariskantoor goossens b.v.</v>
          </cell>
          <cell r="C2202" t="str">
            <v>Brediusweg</v>
          </cell>
          <cell r="D2202" t="str">
            <v>20</v>
          </cell>
          <cell r="E2202" t="str">
            <v>1401 AG</v>
          </cell>
          <cell r="F2202" t="str">
            <v>Bussum</v>
          </cell>
          <cell r="G2202">
            <v>14755</v>
          </cell>
        </row>
        <row r="2203">
          <cell r="B2203" t="str">
            <v>notariskantoor van limburg stirum</v>
          </cell>
          <cell r="C2203" t="str">
            <v>Konninginneweg</v>
          </cell>
          <cell r="D2203" t="str">
            <v>2</v>
          </cell>
          <cell r="E2203" t="str">
            <v>1217 KW</v>
          </cell>
          <cell r="F2203" t="str">
            <v>Hilversum</v>
          </cell>
          <cell r="G2203">
            <v>11522</v>
          </cell>
        </row>
        <row r="2204">
          <cell r="B2204" t="str">
            <v>notariskantoor van veeren</v>
          </cell>
          <cell r="C2204" t="str">
            <v>Soesterbergsestraat</v>
          </cell>
          <cell r="D2204" t="str">
            <v>14</v>
          </cell>
          <cell r="E2204" t="str">
            <v>3768 EH</v>
          </cell>
          <cell r="F2204" t="str">
            <v>Soest</v>
          </cell>
          <cell r="G2204">
            <v>16992</v>
          </cell>
        </row>
        <row r="2205">
          <cell r="B2205" t="str">
            <v>notra b.v.</v>
          </cell>
          <cell r="C2205" t="str">
            <v>Losplaatsweg</v>
          </cell>
          <cell r="D2205" t="str">
            <v>30</v>
          </cell>
          <cell r="E2205" t="str">
            <v>2201 CV</v>
          </cell>
          <cell r="F2205" t="str">
            <v>Noordwijk</v>
          </cell>
          <cell r="G2205">
            <v>12393</v>
          </cell>
        </row>
        <row r="2206">
          <cell r="B2206" t="str">
            <v>notubiz nederland b.v.</v>
          </cell>
          <cell r="C2206" t="str">
            <v>K.P. van der Mandelelaan</v>
          </cell>
          <cell r="D2206" t="str">
            <v>110</v>
          </cell>
          <cell r="E2206" t="str">
            <v>3062 MB</v>
          </cell>
          <cell r="F2206" t="str">
            <v>Rotterdam</v>
          </cell>
          <cell r="G2206">
            <v>10245</v>
          </cell>
        </row>
        <row r="2207">
          <cell r="B2207" t="str">
            <v>nouryon industrial chemicals b.v.</v>
          </cell>
          <cell r="C2207" t="str">
            <v>Van Asch van Wijckstraat</v>
          </cell>
          <cell r="D2207" t="str">
            <v>53</v>
          </cell>
          <cell r="E2207" t="str">
            <v>3811 LP</v>
          </cell>
          <cell r="F2207" t="str">
            <v>Amersfoort</v>
          </cell>
          <cell r="G2207">
            <v>13068</v>
          </cell>
        </row>
        <row r="2208">
          <cell r="B2208" t="str">
            <v>november b.v.</v>
          </cell>
          <cell r="C2208" t="str">
            <v>Kennemerplein</v>
          </cell>
          <cell r="D2208" t="str">
            <v>6</v>
          </cell>
          <cell r="E2208" t="str">
            <v>2011 MJ</v>
          </cell>
          <cell r="F2208" t="str">
            <v>Haarlem</v>
          </cell>
          <cell r="G2208">
            <v>17253</v>
          </cell>
        </row>
        <row r="2209">
          <cell r="B2209" t="str">
            <v>ns reizigers</v>
          </cell>
          <cell r="C2209" t="str">
            <v>Laan van Puntenberg</v>
          </cell>
          <cell r="D2209" t="str">
            <v>100</v>
          </cell>
          <cell r="E2209" t="str">
            <v>3500 HA</v>
          </cell>
          <cell r="F2209" t="str">
            <v>Utrecht</v>
          </cell>
          <cell r="G2209">
            <v>12764</v>
          </cell>
        </row>
        <row r="2210">
          <cell r="B2210" t="str">
            <v>ns stations b.v.</v>
          </cell>
          <cell r="C2210" t="str">
            <v>Postbus</v>
          </cell>
          <cell r="D2210" t="str">
            <v>2534</v>
          </cell>
          <cell r="E2210" t="str">
            <v>3500 GM</v>
          </cell>
          <cell r="F2210" t="str">
            <v>Utrecht</v>
          </cell>
          <cell r="G2210">
            <v>11898</v>
          </cell>
        </row>
        <row r="2211">
          <cell r="B2211" t="str">
            <v>nti-nlp b.v.</v>
          </cell>
          <cell r="C2211" t="str">
            <v>Oosterzijweg</v>
          </cell>
          <cell r="D2211" t="str">
            <v>8</v>
          </cell>
          <cell r="E2211" t="str">
            <v>1906 AX</v>
          </cell>
          <cell r="F2211" t="str">
            <v>Limmen</v>
          </cell>
          <cell r="G2211">
            <v>17561</v>
          </cell>
        </row>
        <row r="2212">
          <cell r="B2212" t="str">
            <v>ntp b.v.</v>
          </cell>
          <cell r="C2212" t="str">
            <v>De Netelhorst</v>
          </cell>
          <cell r="D2212" t="str">
            <v>2</v>
          </cell>
          <cell r="E2212" t="str">
            <v>8051 KE</v>
          </cell>
          <cell r="F2212" t="str">
            <v>Hattem</v>
          </cell>
          <cell r="G2212">
            <v>16313</v>
          </cell>
        </row>
        <row r="2213">
          <cell r="B2213" t="str">
            <v>nuflex detacheren</v>
          </cell>
          <cell r="C2213" t="str">
            <v>Euclideslaan</v>
          </cell>
          <cell r="D2213" t="str">
            <v>261</v>
          </cell>
          <cell r="E2213" t="str">
            <v>3584 BV</v>
          </cell>
          <cell r="F2213" t="str">
            <v>Utrecht</v>
          </cell>
          <cell r="G2213">
            <v>12842</v>
          </cell>
        </row>
        <row r="2214">
          <cell r="B2214" t="str">
            <v>nul25 - ruimte voor toekomst b.v.</v>
          </cell>
          <cell r="C2214" t="str">
            <v>Shakespearehof</v>
          </cell>
          <cell r="D2214" t="str">
            <v>11</v>
          </cell>
          <cell r="E2214" t="str">
            <v>3533 CZ</v>
          </cell>
          <cell r="F2214" t="str">
            <v>Utrecht</v>
          </cell>
          <cell r="G2214">
            <v>13666</v>
          </cell>
        </row>
        <row r="2215">
          <cell r="B2215" t="str">
            <v>nvvb publieksacademie</v>
          </cell>
          <cell r="C2215" t="str">
            <v>Fultonbaan</v>
          </cell>
          <cell r="D2215" t="str">
            <v>80</v>
          </cell>
          <cell r="E2215" t="str">
            <v>3439 NE</v>
          </cell>
          <cell r="F2215" t="str">
            <v>Nieuwegein</v>
          </cell>
          <cell r="G2215">
            <v>17671</v>
          </cell>
        </row>
        <row r="2216">
          <cell r="B2216" t="str">
            <v>nwst newstories bv</v>
          </cell>
          <cell r="C2216" t="str">
            <v>Fransestraat</v>
          </cell>
          <cell r="D2216" t="str">
            <v>41</v>
          </cell>
          <cell r="E2216" t="str">
            <v>6524 HT</v>
          </cell>
          <cell r="F2216" t="str">
            <v>Nijmegen</v>
          </cell>
          <cell r="G2216">
            <v>10307</v>
          </cell>
        </row>
        <row r="2217">
          <cell r="B2217" t="str">
            <v>nyenrode services bv</v>
          </cell>
          <cell r="C2217" t="str">
            <v>Straatweg</v>
          </cell>
          <cell r="D2217" t="str">
            <v>25</v>
          </cell>
          <cell r="E2217" t="str">
            <v>3621 BG</v>
          </cell>
          <cell r="F2217" t="str">
            <v>Breukelen</v>
          </cell>
          <cell r="G2217">
            <v>15076</v>
          </cell>
        </row>
        <row r="2218">
          <cell r="B2218" t="str">
            <v>nynke jelles stedebouwkundig ontwerp</v>
          </cell>
          <cell r="C2218" t="str">
            <v>Badhuisstraat</v>
          </cell>
          <cell r="D2218" t="str">
            <v>24</v>
          </cell>
          <cell r="E2218" t="str">
            <v>2012 CN</v>
          </cell>
          <cell r="F2218" t="str">
            <v>Haarlem</v>
          </cell>
          <cell r="G2218">
            <v>18050</v>
          </cell>
        </row>
        <row r="2219">
          <cell r="B2219" t="str">
            <v>nysingh</v>
          </cell>
          <cell r="C2219" t="str">
            <v>Burgermeester Roelenweg</v>
          </cell>
          <cell r="D2219" t="str">
            <v>11</v>
          </cell>
          <cell r="E2219" t="str">
            <v>8021 EV</v>
          </cell>
          <cell r="F2219" t="str">
            <v>Zwolle</v>
          </cell>
          <cell r="G2219">
            <v>13530</v>
          </cell>
        </row>
        <row r="2220">
          <cell r="B2220" t="str">
            <v>oak consultants b.v.</v>
          </cell>
          <cell r="C2220" t="str">
            <v>2e Daalsedijk</v>
          </cell>
          <cell r="D2220" t="str">
            <v>6</v>
          </cell>
          <cell r="E2220" t="str">
            <v>3551 EJ</v>
          </cell>
          <cell r="F2220" t="str">
            <v>Utrecht</v>
          </cell>
          <cell r="G2220">
            <v>14571</v>
          </cell>
        </row>
        <row r="2221">
          <cell r="B2221" t="str">
            <v>oasis data &amp; doc management neth. bv</v>
          </cell>
          <cell r="C2221" t="str">
            <v>Rutherfordweg</v>
          </cell>
          <cell r="D2221" t="str">
            <v>93</v>
          </cell>
          <cell r="E2221" t="str">
            <v>3542 CN</v>
          </cell>
          <cell r="F2221" t="str">
            <v>Utrecht</v>
          </cell>
          <cell r="G2221">
            <v>14332</v>
          </cell>
        </row>
        <row r="2222">
          <cell r="B2222" t="str">
            <v>obago</v>
          </cell>
          <cell r="C2222" t="str">
            <v>’t Tuintje</v>
          </cell>
          <cell r="D2222" t="str">
            <v>1</v>
          </cell>
          <cell r="E2222" t="str">
            <v>1251 RZ</v>
          </cell>
          <cell r="F2222" t="str">
            <v>Laren</v>
          </cell>
          <cell r="G2222">
            <v>13150</v>
          </cell>
        </row>
        <row r="2223">
          <cell r="B2223" t="str">
            <v>obail west</v>
          </cell>
          <cell r="C2223" t="str">
            <v>Potgieterlaan</v>
          </cell>
          <cell r="D2223" t="str">
            <v>10</v>
          </cell>
          <cell r="E2223" t="str">
            <v>2394 VE</v>
          </cell>
          <cell r="F2223" t="str">
            <v>Hazerswoude Rijndijk</v>
          </cell>
          <cell r="G2223">
            <v>14445</v>
          </cell>
        </row>
        <row r="2224">
          <cell r="B2224" t="str">
            <v>obi4wan b.v.</v>
          </cell>
          <cell r="C2224" t="str">
            <v>Korte Hogendijk</v>
          </cell>
          <cell r="D2224" t="str">
            <v>2</v>
          </cell>
          <cell r="E2224" t="str">
            <v>1506 MA</v>
          </cell>
          <cell r="F2224" t="str">
            <v>Zaandam</v>
          </cell>
          <cell r="G2224">
            <v>16264</v>
          </cell>
        </row>
        <row r="2225">
          <cell r="B2225" t="str">
            <v>obs de vinkenbaan</v>
          </cell>
          <cell r="C2225" t="str">
            <v>Tesselschadelaan</v>
          </cell>
          <cell r="D2225" t="str">
            <v>75</v>
          </cell>
          <cell r="E2225" t="str">
            <v>1399 HX</v>
          </cell>
          <cell r="F2225" t="str">
            <v>Muiderberg</v>
          </cell>
          <cell r="G2225">
            <v>13466</v>
          </cell>
        </row>
        <row r="2226">
          <cell r="B2226" t="str">
            <v>obs koningin emma</v>
          </cell>
          <cell r="C2226" t="str">
            <v>Fortlaan</v>
          </cell>
          <cell r="D2226" t="str">
            <v>9</v>
          </cell>
          <cell r="E2226" t="str">
            <v>1405 BM</v>
          </cell>
          <cell r="F2226" t="str">
            <v>Bussum</v>
          </cell>
          <cell r="G2226">
            <v>15417</v>
          </cell>
        </row>
        <row r="2227">
          <cell r="B2227" t="str">
            <v>océ finance nederland</v>
          </cell>
          <cell r="C2227" t="str">
            <v>Vestdijk</v>
          </cell>
          <cell r="D2227" t="str">
            <v>51</v>
          </cell>
          <cell r="E2227" t="str">
            <v>5611 CA</v>
          </cell>
          <cell r="F2227" t="str">
            <v>Eindhoven</v>
          </cell>
          <cell r="G2227">
            <v>10373</v>
          </cell>
        </row>
        <row r="2228">
          <cell r="B2228" t="str">
            <v>ocura gooi en vechtstreek b.v.</v>
          </cell>
          <cell r="C2228" t="str">
            <v>Rokerijweg</v>
          </cell>
          <cell r="D2228" t="str">
            <v>12</v>
          </cell>
          <cell r="E2228" t="str">
            <v>1271 AH</v>
          </cell>
          <cell r="F2228" t="str">
            <v>Huizen</v>
          </cell>
          <cell r="G2228">
            <v>15230</v>
          </cell>
        </row>
        <row r="2229">
          <cell r="B2229" t="str">
            <v>odenhoven</v>
          </cell>
          <cell r="C2229" t="str">
            <v>De Larix</v>
          </cell>
          <cell r="D2229" t="str">
            <v>29</v>
          </cell>
          <cell r="E2229" t="str">
            <v>1402 KA</v>
          </cell>
          <cell r="F2229" t="str">
            <v>Bussum</v>
          </cell>
          <cell r="G2229">
            <v>16588</v>
          </cell>
        </row>
        <row r="2230">
          <cell r="B2230" t="str">
            <v>odin wenting bouwadviesb.v.</v>
          </cell>
          <cell r="C2230" t="str">
            <v>Generaal Foukkesweg</v>
          </cell>
          <cell r="D2230" t="str">
            <v>87</v>
          </cell>
          <cell r="E2230" t="str">
            <v>6703 DA</v>
          </cell>
          <cell r="F2230" t="str">
            <v>Wageningen</v>
          </cell>
          <cell r="G2230">
            <v>15486</v>
          </cell>
        </row>
        <row r="2231">
          <cell r="B2231" t="str">
            <v>odyssee b.v.</v>
          </cell>
          <cell r="C2231" t="str">
            <v>Amersfoortseweg</v>
          </cell>
          <cell r="D2231" t="str">
            <v>98</v>
          </cell>
          <cell r="E2231" t="str">
            <v>3941 EP</v>
          </cell>
          <cell r="F2231" t="str">
            <v>Doorn</v>
          </cell>
          <cell r="G2231">
            <v>17316</v>
          </cell>
        </row>
        <row r="2232">
          <cell r="B2232" t="str">
            <v>oegema uw slager</v>
          </cell>
          <cell r="C2232" t="str">
            <v>Koekoekslaan</v>
          </cell>
          <cell r="D2232" t="str">
            <v>66</v>
          </cell>
          <cell r="E2232" t="str">
            <v>1403 EH</v>
          </cell>
          <cell r="F2232" t="str">
            <v>Bussum</v>
          </cell>
          <cell r="G2232">
            <v>16873</v>
          </cell>
        </row>
        <row r="2233">
          <cell r="B2233" t="str">
            <v>officebooking b.v.</v>
          </cell>
          <cell r="C2233" t="str">
            <v>Schiekade</v>
          </cell>
          <cell r="D2233" t="str">
            <v>189</v>
          </cell>
          <cell r="E2233" t="str">
            <v>3013 BR</v>
          </cell>
          <cell r="F2233" t="str">
            <v>Rotterdam</v>
          </cell>
          <cell r="G2233">
            <v>14635</v>
          </cell>
        </row>
        <row r="2234">
          <cell r="B2234" t="str">
            <v>oirschot</v>
          </cell>
          <cell r="C2234" t="str">
            <v>Singelstraat</v>
          </cell>
          <cell r="D2234" t="str">
            <v>26</v>
          </cell>
          <cell r="E2234" t="str">
            <v>1398 BN</v>
          </cell>
          <cell r="F2234" t="str">
            <v>Muiden</v>
          </cell>
          <cell r="G2234">
            <v>15838</v>
          </cell>
        </row>
        <row r="2235">
          <cell r="B2235" t="str">
            <v>okra landschapsarchitecten b.v.</v>
          </cell>
          <cell r="C2235" t="str">
            <v>Oudegracht</v>
          </cell>
          <cell r="D2235" t="str">
            <v>23</v>
          </cell>
          <cell r="E2235" t="str">
            <v>3511 AB</v>
          </cell>
          <cell r="F2235" t="str">
            <v>Utrecht</v>
          </cell>
          <cell r="G2235">
            <v>15531</v>
          </cell>
        </row>
        <row r="2236">
          <cell r="B2236" t="str">
            <v>ological verhuur b.v.</v>
          </cell>
          <cell r="C2236" t="str">
            <v>Bovenstraat-Erf</v>
          </cell>
          <cell r="D2236" t="str">
            <v>29</v>
          </cell>
          <cell r="E2236" t="str">
            <v>4741 AT</v>
          </cell>
          <cell r="F2236" t="str">
            <v>Hoeven</v>
          </cell>
          <cell r="G2236">
            <v>12975</v>
          </cell>
        </row>
        <row r="2237">
          <cell r="B2237" t="str">
            <v>olsthoorn</v>
          </cell>
          <cell r="C2237" t="str">
            <v>Schaepmanlaan</v>
          </cell>
          <cell r="D2237" t="str">
            <v>31</v>
          </cell>
          <cell r="E2237" t="str">
            <v>2061 LX</v>
          </cell>
          <cell r="F2237" t="str">
            <v>Bloemendaal</v>
          </cell>
          <cell r="G2237">
            <v>18064</v>
          </cell>
        </row>
        <row r="2238">
          <cell r="B2238" t="str">
            <v>olthof</v>
          </cell>
          <cell r="C2238" t="str">
            <v>Vredelaan</v>
          </cell>
          <cell r="D2238" t="str">
            <v>40</v>
          </cell>
          <cell r="E2238" t="str">
            <v>1318 AS</v>
          </cell>
          <cell r="F2238" t="str">
            <v>Almere</v>
          </cell>
          <cell r="G2238">
            <v>17597</v>
          </cell>
        </row>
        <row r="2239">
          <cell r="B2239" t="str">
            <v>om nieuwe energie</v>
          </cell>
          <cell r="C2239" t="str">
            <v>Paasheuvelweg</v>
          </cell>
          <cell r="D2239" t="str">
            <v>34</v>
          </cell>
          <cell r="E2239" t="str">
            <v>1105 BJ</v>
          </cell>
          <cell r="F2239" t="str">
            <v>Amsterdam</v>
          </cell>
          <cell r="G2239">
            <v>16826</v>
          </cell>
        </row>
        <row r="2240">
          <cell r="B2240" t="str">
            <v>omar</v>
          </cell>
          <cell r="C2240" t="str">
            <v>Olivier B. Bommelhof</v>
          </cell>
          <cell r="D2240" t="str">
            <v>54</v>
          </cell>
          <cell r="E2240" t="str">
            <v>1336 AH</v>
          </cell>
          <cell r="F2240" t="str">
            <v>Almere</v>
          </cell>
          <cell r="G2240">
            <v>17463</v>
          </cell>
        </row>
        <row r="2241">
          <cell r="B2241" t="str">
            <v>omgevingsalert b.v.</v>
          </cell>
          <cell r="C2241" t="str">
            <v>Frederik Matthesstraat</v>
          </cell>
          <cell r="D2241" t="str">
            <v>30</v>
          </cell>
          <cell r="E2241" t="str">
            <v>2613 ZZ</v>
          </cell>
          <cell r="F2241" t="str">
            <v>Delft</v>
          </cell>
          <cell r="G2241">
            <v>10567</v>
          </cell>
        </row>
        <row r="2242">
          <cell r="B2242" t="str">
            <v>omgevingsdnst flevoland - gooi&amp;vechtstr.</v>
          </cell>
          <cell r="C2242" t="str">
            <v>Postbus</v>
          </cell>
          <cell r="D2242" t="str">
            <v>2341</v>
          </cell>
          <cell r="E2242" t="str">
            <v>8203 AH</v>
          </cell>
          <cell r="F2242" t="str">
            <v>Lelystad</v>
          </cell>
          <cell r="G2242">
            <v>11935</v>
          </cell>
        </row>
        <row r="2243">
          <cell r="B2243" t="str">
            <v>omgevingsraad schiphol</v>
          </cell>
          <cell r="C2243" t="str">
            <v>Polarisavenue</v>
          </cell>
          <cell r="D2243" t="str">
            <v>85</v>
          </cell>
          <cell r="E2243" t="str">
            <v>2132 JH</v>
          </cell>
          <cell r="F2243" t="str">
            <v>Hoofddorp</v>
          </cell>
          <cell r="G2243">
            <v>11939</v>
          </cell>
        </row>
        <row r="2244">
          <cell r="B2244" t="str">
            <v>omikron europe</v>
          </cell>
          <cell r="C2244" t="str">
            <v>Seggelant-Noord</v>
          </cell>
          <cell r="D2244" t="str">
            <v>7</v>
          </cell>
          <cell r="E2244" t="str">
            <v>3237 MG</v>
          </cell>
          <cell r="F2244" t="str">
            <v>Vierpolders</v>
          </cell>
          <cell r="G2244">
            <v>16317</v>
          </cell>
        </row>
        <row r="2245">
          <cell r="B2245" t="str">
            <v>omniform engineering b.v.</v>
          </cell>
          <cell r="C2245" t="str">
            <v>Kelvinring</v>
          </cell>
          <cell r="D2245" t="str">
            <v>23</v>
          </cell>
          <cell r="E2245" t="str">
            <v>2952 BG</v>
          </cell>
          <cell r="F2245" t="str">
            <v>Alblasserdam</v>
          </cell>
          <cell r="G2245">
            <v>17300</v>
          </cell>
        </row>
        <row r="2246">
          <cell r="B2246" t="str">
            <v>on time utaxi</v>
          </cell>
          <cell r="C2246" t="str">
            <v>Laan van Vollenhove</v>
          </cell>
          <cell r="D2246" t="str">
            <v>782</v>
          </cell>
          <cell r="E2246" t="str">
            <v>3706 AA</v>
          </cell>
          <cell r="F2246" t="str">
            <v>Zeist</v>
          </cell>
          <cell r="G2246">
            <v>15762</v>
          </cell>
        </row>
        <row r="2247">
          <cell r="B2247" t="str">
            <v>onderhoud verplichtings installaties</v>
          </cell>
          <cell r="C2247" t="str">
            <v>Kopersteden</v>
          </cell>
          <cell r="D2247" t="str">
            <v>10</v>
          </cell>
          <cell r="E2247" t="str">
            <v>7547 TK</v>
          </cell>
          <cell r="F2247" t="str">
            <v>Enschede</v>
          </cell>
          <cell r="G2247">
            <v>16159</v>
          </cell>
        </row>
        <row r="2248">
          <cell r="B2248" t="str">
            <v>ondernemersvereniging gooise meren</v>
          </cell>
          <cell r="C2248" t="str">
            <v>Postbus</v>
          </cell>
          <cell r="D2248" t="str">
            <v>279</v>
          </cell>
          <cell r="E2248" t="str">
            <v>1400 AG</v>
          </cell>
          <cell r="F2248" t="str">
            <v>Bussum</v>
          </cell>
          <cell r="G2248">
            <v>14976</v>
          </cell>
        </row>
        <row r="2249">
          <cell r="B2249" t="str">
            <v>ondernemersvereniging gooise meren</v>
          </cell>
          <cell r="C2249" t="str">
            <v>Libellemeent</v>
          </cell>
          <cell r="D2249" t="str">
            <v>103</v>
          </cell>
          <cell r="E2249" t="str">
            <v>1218 CK</v>
          </cell>
          <cell r="F2249" t="str">
            <v>Hilversumse Meent</v>
          </cell>
          <cell r="G2249">
            <v>15696</v>
          </cell>
        </row>
        <row r="2250">
          <cell r="B2250" t="str">
            <v>ondernemersvereniging naarden vesting</v>
          </cell>
          <cell r="C2250" t="str">
            <v>Huizerpoortstraat</v>
          </cell>
          <cell r="D2250" t="str">
            <v>13</v>
          </cell>
          <cell r="E2250" t="str">
            <v>1411 RK</v>
          </cell>
          <cell r="F2250" t="str">
            <v>Naarden</v>
          </cell>
          <cell r="G2250">
            <v>11532</v>
          </cell>
        </row>
        <row r="2251">
          <cell r="B2251" t="str">
            <v>onderwijs en gedrag</v>
          </cell>
          <cell r="C2251" t="str">
            <v>Geerenweg</v>
          </cell>
          <cell r="D2251" t="str">
            <v>2</v>
          </cell>
          <cell r="E2251" t="str">
            <v>3755 NM</v>
          </cell>
          <cell r="F2251" t="str">
            <v>Eemnes</v>
          </cell>
          <cell r="G2251">
            <v>17374</v>
          </cell>
        </row>
        <row r="2252">
          <cell r="B2252" t="str">
            <v>one business b.v.</v>
          </cell>
          <cell r="C2252" t="str">
            <v>Spaklerweg</v>
          </cell>
          <cell r="D2252" t="str">
            <v>53</v>
          </cell>
          <cell r="E2252" t="str">
            <v>1114 AE</v>
          </cell>
          <cell r="F2252" t="str">
            <v>Amsterdam-Duivendrecht</v>
          </cell>
          <cell r="G2252">
            <v>16974</v>
          </cell>
        </row>
        <row r="2253">
          <cell r="B2253" t="str">
            <v>one hour lockup</v>
          </cell>
          <cell r="C2253" t="str">
            <v>Amsterdamsestraatweg</v>
          </cell>
          <cell r="D2253" t="str">
            <v>43</v>
          </cell>
          <cell r="E2253" t="str">
            <v>1411 AX</v>
          </cell>
          <cell r="F2253" t="str">
            <v>Naarden</v>
          </cell>
          <cell r="G2253">
            <v>17269</v>
          </cell>
        </row>
        <row r="2254">
          <cell r="B2254" t="str">
            <v>one underwriting b.v.</v>
          </cell>
          <cell r="C2254" t="str">
            <v>Robbeknolerf</v>
          </cell>
          <cell r="D2254" t="str">
            <v>43</v>
          </cell>
          <cell r="E2254" t="str">
            <v>3813 LM</v>
          </cell>
          <cell r="F2254" t="str">
            <v>Amersfoort</v>
          </cell>
          <cell r="G2254">
            <v>16003</v>
          </cell>
        </row>
        <row r="2255">
          <cell r="B2255" t="str">
            <v>onkenhout</v>
          </cell>
          <cell r="C2255" t="str">
            <v>Havenlaan</v>
          </cell>
          <cell r="D2255" t="str">
            <v>2</v>
          </cell>
          <cell r="E2255" t="str">
            <v>1411 DK</v>
          </cell>
          <cell r="F2255" t="str">
            <v>Naarden</v>
          </cell>
          <cell r="G2255">
            <v>16076</v>
          </cell>
        </row>
        <row r="2256">
          <cell r="B2256" t="str">
            <v>onland lindehuis</v>
          </cell>
          <cell r="C2256" t="str">
            <v>Juliana van Stolberglaan</v>
          </cell>
          <cell r="D2256" t="str">
            <v>43</v>
          </cell>
          <cell r="E2256" t="str">
            <v>1412 BE</v>
          </cell>
          <cell r="F2256" t="str">
            <v>Naarden</v>
          </cell>
          <cell r="G2256">
            <v>10663</v>
          </cell>
        </row>
        <row r="2257">
          <cell r="B2257" t="str">
            <v>onlyhuman groep bv</v>
          </cell>
          <cell r="C2257" t="str">
            <v>Nassauplein</v>
          </cell>
          <cell r="D2257" t="str">
            <v>23</v>
          </cell>
          <cell r="E2257" t="str">
            <v>2585 EC</v>
          </cell>
          <cell r="F2257" t="str">
            <v>Den Haag</v>
          </cell>
          <cell r="G2257">
            <v>14966</v>
          </cell>
        </row>
        <row r="2258">
          <cell r="B2258" t="str">
            <v>onnit b.v.</v>
          </cell>
          <cell r="C2258" t="str">
            <v>Bedrijfsstraat</v>
          </cell>
          <cell r="D2258" t="str">
            <v>3</v>
          </cell>
          <cell r="E2258" t="str">
            <v>3284 KB</v>
          </cell>
          <cell r="F2258" t="str">
            <v>Zuid-Beijerland</v>
          </cell>
          <cell r="G2258">
            <v>13462</v>
          </cell>
        </row>
        <row r="2259">
          <cell r="B2259" t="str">
            <v>onroerend goed den uyl b.v.</v>
          </cell>
          <cell r="C2259" t="str">
            <v>Brediusweg</v>
          </cell>
          <cell r="D2259" t="str">
            <v>49</v>
          </cell>
          <cell r="E2259" t="str">
            <v>1401 AC</v>
          </cell>
          <cell r="F2259" t="str">
            <v>Bussum</v>
          </cell>
          <cell r="G2259">
            <v>17602</v>
          </cell>
        </row>
        <row r="2260">
          <cell r="B2260" t="str">
            <v>ontwikkelcentrum het plein</v>
          </cell>
          <cell r="C2260" t="str">
            <v>Nijverheidsweg noord</v>
          </cell>
          <cell r="D2260" t="str">
            <v>40</v>
          </cell>
          <cell r="E2260" t="str">
            <v>3812 PM</v>
          </cell>
          <cell r="F2260" t="str">
            <v>Amersfoort</v>
          </cell>
          <cell r="G2260">
            <v>10642</v>
          </cell>
        </row>
        <row r="2261">
          <cell r="B2261" t="str">
            <v>ontwikkelen met passie</v>
          </cell>
          <cell r="C2261" t="str">
            <v>Koedijklaan</v>
          </cell>
          <cell r="D2261" t="str">
            <v>30</v>
          </cell>
          <cell r="E2261" t="str">
            <v>1406 LA</v>
          </cell>
          <cell r="F2261" t="str">
            <v>Bussum</v>
          </cell>
          <cell r="G2261">
            <v>18193</v>
          </cell>
        </row>
        <row r="2262">
          <cell r="B2262" t="str">
            <v>oolders, heijning &amp; voogelaar b.v.</v>
          </cell>
          <cell r="C2262" t="str">
            <v>Amstelplein</v>
          </cell>
          <cell r="D2262" t="str">
            <v>1</v>
          </cell>
          <cell r="E2262" t="str">
            <v>1096 HA</v>
          </cell>
          <cell r="F2262" t="str">
            <v>Amsterdam</v>
          </cell>
          <cell r="G2262">
            <v>17540</v>
          </cell>
        </row>
        <row r="2263">
          <cell r="B2263" t="str">
            <v>oonk</v>
          </cell>
          <cell r="C2263" t="str">
            <v>Waltherlaan</v>
          </cell>
          <cell r="D2263" t="str">
            <v>20</v>
          </cell>
          <cell r="E2263" t="str">
            <v>1402 XL</v>
          </cell>
          <cell r="F2263" t="str">
            <v>Bussum</v>
          </cell>
          <cell r="G2263">
            <v>15916</v>
          </cell>
        </row>
        <row r="2264">
          <cell r="B2264" t="str">
            <v>oostendorp nederland onderhoud bv</v>
          </cell>
          <cell r="C2264" t="str">
            <v>Fruiteniersstraat</v>
          </cell>
          <cell r="D2264" t="str">
            <v>1</v>
          </cell>
          <cell r="E2264" t="str">
            <v>3334 KA</v>
          </cell>
          <cell r="F2264" t="str">
            <v>Zwijndrecht</v>
          </cell>
          <cell r="G2264">
            <v>12434</v>
          </cell>
        </row>
        <row r="2265">
          <cell r="B2265" t="str">
            <v>oosterhof holman beton- en waterbouw bv</v>
          </cell>
          <cell r="C2265" t="str">
            <v>Koningsweg</v>
          </cell>
          <cell r="D2265" t="str">
            <v>3</v>
          </cell>
          <cell r="E2265" t="str">
            <v>8861 KN</v>
          </cell>
          <cell r="F2265" t="str">
            <v>Harlingen</v>
          </cell>
          <cell r="G2265">
            <v>16719</v>
          </cell>
        </row>
        <row r="2266">
          <cell r="B2266" t="str">
            <v>opdidakt b.v.</v>
          </cell>
          <cell r="C2266" t="str">
            <v>Rompertsebaan</v>
          </cell>
          <cell r="D2266" t="str">
            <v>58</v>
          </cell>
          <cell r="E2266" t="str">
            <v>5231 GT</v>
          </cell>
          <cell r="F2266" t="str">
            <v>Den Bosch</v>
          </cell>
          <cell r="G2266">
            <v>12368</v>
          </cell>
        </row>
        <row r="2267">
          <cell r="B2267" t="str">
            <v>open universiteit</v>
          </cell>
          <cell r="C2267" t="str">
            <v>Valkenburgerweg</v>
          </cell>
          <cell r="D2267" t="str">
            <v>177</v>
          </cell>
          <cell r="E2267" t="str">
            <v>6419 AT</v>
          </cell>
          <cell r="F2267" t="str">
            <v>Heerlen</v>
          </cell>
          <cell r="G2267">
            <v>14999</v>
          </cell>
        </row>
        <row r="2268">
          <cell r="B2268" t="str">
            <v>openbare bibliotheek amsterdam</v>
          </cell>
          <cell r="C2268" t="str">
            <v>Oosterdokskade</v>
          </cell>
          <cell r="D2268" t="str">
            <v>143</v>
          </cell>
          <cell r="E2268" t="str">
            <v>1011 DL</v>
          </cell>
          <cell r="F2268" t="str">
            <v>Amsterdam</v>
          </cell>
          <cell r="G2268">
            <v>17558</v>
          </cell>
        </row>
        <row r="2269">
          <cell r="B2269" t="str">
            <v>openembassy b.v.</v>
          </cell>
          <cell r="C2269" t="str">
            <v>Kattenburgerstraat</v>
          </cell>
          <cell r="D2269" t="str">
            <v>5</v>
          </cell>
          <cell r="E2269" t="str">
            <v>1018 JA</v>
          </cell>
          <cell r="F2269" t="str">
            <v>Amsterdam</v>
          </cell>
          <cell r="G2269">
            <v>17388</v>
          </cell>
        </row>
        <row r="2270">
          <cell r="B2270" t="str">
            <v>opijnen</v>
          </cell>
          <cell r="C2270" t="str">
            <v>Niels Bohrstraat</v>
          </cell>
          <cell r="D2270" t="str">
            <v>6</v>
          </cell>
          <cell r="E2270" t="str">
            <v>1341 BW</v>
          </cell>
          <cell r="F2270" t="str">
            <v>Almere</v>
          </cell>
          <cell r="G2270">
            <v>18168</v>
          </cell>
        </row>
        <row r="2271">
          <cell r="B2271" t="str">
            <v>opleidingscentrum westpoort</v>
          </cell>
          <cell r="C2271" t="str">
            <v>Basisweg</v>
          </cell>
          <cell r="D2271" t="str">
            <v>29</v>
          </cell>
          <cell r="E2271" t="str">
            <v>1043 AN</v>
          </cell>
          <cell r="F2271" t="str">
            <v>Amsterdam</v>
          </cell>
          <cell r="G2271">
            <v>18079</v>
          </cell>
        </row>
        <row r="2272">
          <cell r="B2272" t="str">
            <v>opticon benelux naarden bv</v>
          </cell>
          <cell r="C2272" t="str">
            <v>Postbus</v>
          </cell>
          <cell r="D2272" t="str">
            <v>5074</v>
          </cell>
          <cell r="E2272" t="str">
            <v>1410 AB</v>
          </cell>
          <cell r="F2272" t="str">
            <v>Naarden</v>
          </cell>
          <cell r="G2272">
            <v>16161</v>
          </cell>
        </row>
        <row r="2273">
          <cell r="B2273" t="str">
            <v>optimaal talent</v>
          </cell>
          <cell r="C2273" t="str">
            <v>Koninginneweg</v>
          </cell>
          <cell r="D2273" t="str">
            <v>100</v>
          </cell>
          <cell r="E2273" t="str">
            <v>3262 JD</v>
          </cell>
          <cell r="F2273" t="str">
            <v>Oud-Beijerland</v>
          </cell>
          <cell r="G2273">
            <v>15813</v>
          </cell>
        </row>
        <row r="2274">
          <cell r="B2274" t="str">
            <v>oracle netherlands</v>
          </cell>
          <cell r="C2274" t="str">
            <v>Hertogswetering</v>
          </cell>
          <cell r="D2274" t="str">
            <v>163</v>
          </cell>
          <cell r="E2274" t="str">
            <v>3543 AS</v>
          </cell>
          <cell r="F2274" t="str">
            <v>Utrecht</v>
          </cell>
          <cell r="G2274">
            <v>11943</v>
          </cell>
        </row>
        <row r="2275">
          <cell r="B2275" t="str">
            <v>orange business services b.v.</v>
          </cell>
          <cell r="C2275" t="str">
            <v>Radarweg</v>
          </cell>
          <cell r="D2275" t="str">
            <v>60</v>
          </cell>
          <cell r="E2275" t="str">
            <v>1043 NT</v>
          </cell>
          <cell r="F2275" t="str">
            <v>Amsterdam</v>
          </cell>
          <cell r="G2275">
            <v>17963</v>
          </cell>
        </row>
        <row r="2276">
          <cell r="B2276" t="str">
            <v>orange field</v>
          </cell>
          <cell r="C2276" t="str">
            <v>De Poseidinwerf</v>
          </cell>
          <cell r="D2276" t="str">
            <v>7</v>
          </cell>
          <cell r="E2276" t="str">
            <v>5247 ML</v>
          </cell>
          <cell r="F2276" t="str">
            <v>Rosmalen</v>
          </cell>
          <cell r="G2276">
            <v>14798</v>
          </cell>
        </row>
        <row r="2277">
          <cell r="B2277" t="str">
            <v>orange power systems</v>
          </cell>
          <cell r="C2277" t="str">
            <v>Nijverheidsweg</v>
          </cell>
          <cell r="D2277" t="str">
            <v>7</v>
          </cell>
          <cell r="E2277" t="str">
            <v>5627 BT</v>
          </cell>
          <cell r="F2277" t="str">
            <v>Eindhoven</v>
          </cell>
          <cell r="G2277">
            <v>17915</v>
          </cell>
        </row>
        <row r="2278">
          <cell r="B2278" t="str">
            <v>oranje schaar</v>
          </cell>
          <cell r="C2278" t="str">
            <v>Brinklaan</v>
          </cell>
          <cell r="D2278" t="str">
            <v>60</v>
          </cell>
          <cell r="E2278" t="str">
            <v>1404 EZ</v>
          </cell>
          <cell r="F2278" t="str">
            <v>Bussum</v>
          </cell>
          <cell r="G2278">
            <v>12253</v>
          </cell>
        </row>
        <row r="2279">
          <cell r="B2279" t="str">
            <v>orcavoice bv</v>
          </cell>
          <cell r="C2279" t="str">
            <v>Cereslaan</v>
          </cell>
          <cell r="D2279" t="str">
            <v>8</v>
          </cell>
          <cell r="E2279" t="str">
            <v>5384 VT</v>
          </cell>
          <cell r="F2279" t="str">
            <v>Heesch</v>
          </cell>
          <cell r="G2279">
            <v>10023</v>
          </cell>
        </row>
        <row r="2280">
          <cell r="B2280" t="str">
            <v>oreaden cosmetics b.v.</v>
          </cell>
          <cell r="C2280" t="str">
            <v>Nieuweweg</v>
          </cell>
          <cell r="D2280" t="str">
            <v>109</v>
          </cell>
          <cell r="E2280" t="str">
            <v>3765 GC</v>
          </cell>
          <cell r="F2280" t="str">
            <v>Soest</v>
          </cell>
          <cell r="G2280">
            <v>15861</v>
          </cell>
        </row>
        <row r="2281">
          <cell r="B2281" t="str">
            <v>oreon advies b.v.</v>
          </cell>
          <cell r="C2281" t="str">
            <v>Dolderseweg</v>
          </cell>
          <cell r="D2281" t="str">
            <v>2</v>
          </cell>
          <cell r="E2281" t="str">
            <v>3712 BP</v>
          </cell>
          <cell r="F2281" t="str">
            <v>Huis ter Heide</v>
          </cell>
          <cell r="G2281">
            <v>10571</v>
          </cell>
        </row>
        <row r="2282">
          <cell r="B2282" t="str">
            <v>organize agile bv</v>
          </cell>
          <cell r="C2282" t="str">
            <v>Stationsplein</v>
          </cell>
          <cell r="D2282" t="str">
            <v>32</v>
          </cell>
          <cell r="E2282" t="str">
            <v>3511 ED</v>
          </cell>
          <cell r="F2282" t="str">
            <v>Utrecht</v>
          </cell>
          <cell r="G2282">
            <v>16322</v>
          </cell>
        </row>
        <row r="2283">
          <cell r="B2283" t="str">
            <v>oribi id-solutions</v>
          </cell>
          <cell r="C2283" t="str">
            <v>Bedrijfsweg</v>
          </cell>
          <cell r="D2283" t="str">
            <v>15</v>
          </cell>
          <cell r="E2283" t="str">
            <v>5061 JX</v>
          </cell>
          <cell r="F2283" t="str">
            <v>Oisterwijk</v>
          </cell>
          <cell r="G2283">
            <v>15541</v>
          </cell>
        </row>
        <row r="2284">
          <cell r="B2284" t="str">
            <v>original green care</v>
          </cell>
          <cell r="C2284" t="str">
            <v>Thorbeckelaan</v>
          </cell>
          <cell r="D2284" t="str">
            <v>69</v>
          </cell>
          <cell r="E2284" t="str">
            <v>1412 BN</v>
          </cell>
          <cell r="F2284" t="str">
            <v>Naarden</v>
          </cell>
          <cell r="G2284">
            <v>12047</v>
          </cell>
        </row>
        <row r="2285">
          <cell r="B2285" t="str">
            <v>orthop. schoentechniek c.j. rameau b.v.</v>
          </cell>
          <cell r="C2285" t="str">
            <v>Simmerdyk</v>
          </cell>
          <cell r="D2285" t="str">
            <v>12</v>
          </cell>
          <cell r="E2285" t="str">
            <v>8601 ZP</v>
          </cell>
          <cell r="F2285" t="str">
            <v>Sneek</v>
          </cell>
          <cell r="G2285">
            <v>18114</v>
          </cell>
        </row>
        <row r="2286">
          <cell r="B2286" t="str">
            <v>osr juridische opleidingen b.v.</v>
          </cell>
          <cell r="C2286" t="str">
            <v>Nieuwe Gracht</v>
          </cell>
          <cell r="D2286" t="str">
            <v>94</v>
          </cell>
          <cell r="E2286" t="str">
            <v>3512 LX</v>
          </cell>
          <cell r="F2286" t="str">
            <v>Utrecht</v>
          </cell>
          <cell r="G2286">
            <v>14003</v>
          </cell>
        </row>
        <row r="2287">
          <cell r="B2287" t="str">
            <v>osterloo restauratie</v>
          </cell>
          <cell r="C2287" t="str">
            <v>Berthold Brechtstraat</v>
          </cell>
          <cell r="D2287" t="str">
            <v>693</v>
          </cell>
          <cell r="E2287" t="str">
            <v>1102 RS</v>
          </cell>
          <cell r="F2287" t="str">
            <v>Amsterdam</v>
          </cell>
          <cell r="G2287">
            <v>16171</v>
          </cell>
        </row>
        <row r="2288">
          <cell r="B2288" t="str">
            <v>osupport</v>
          </cell>
          <cell r="C2288" t="str">
            <v>Prinses Margrietstraat</v>
          </cell>
          <cell r="D2288" t="str">
            <v>52</v>
          </cell>
          <cell r="E2288" t="str">
            <v>2983 EJ</v>
          </cell>
          <cell r="F2288" t="str">
            <v>Ridderkerk</v>
          </cell>
          <cell r="G2288">
            <v>16450</v>
          </cell>
        </row>
        <row r="2289">
          <cell r="B2289" t="str">
            <v>otis b.v.</v>
          </cell>
          <cell r="C2289" t="str">
            <v>Papendorpseweg</v>
          </cell>
          <cell r="D2289" t="str">
            <v>83</v>
          </cell>
          <cell r="E2289" t="str">
            <v>3528 BJ</v>
          </cell>
          <cell r="F2289" t="str">
            <v>Utrecht</v>
          </cell>
          <cell r="G2289">
            <v>14082</v>
          </cell>
        </row>
        <row r="2290">
          <cell r="B2290" t="str">
            <v>otolift trapliften b.v.</v>
          </cell>
          <cell r="C2290" t="str">
            <v>Postbus</v>
          </cell>
          <cell r="D2290" t="str">
            <v>64</v>
          </cell>
          <cell r="E2290" t="str">
            <v>2860 AB</v>
          </cell>
          <cell r="F2290" t="str">
            <v>Bergambacht</v>
          </cell>
          <cell r="G2290">
            <v>15284</v>
          </cell>
        </row>
        <row r="2291">
          <cell r="B2291" t="str">
            <v>otto</v>
          </cell>
          <cell r="C2291" t="str">
            <v>Uiterweg</v>
          </cell>
          <cell r="D2291" t="str">
            <v>94</v>
          </cell>
          <cell r="E2291" t="str">
            <v>1431 AR</v>
          </cell>
          <cell r="F2291" t="str">
            <v>Alsmeer</v>
          </cell>
          <cell r="G2291">
            <v>15978</v>
          </cell>
        </row>
        <row r="2292">
          <cell r="B2292" t="str">
            <v>over morgen</v>
          </cell>
          <cell r="C2292" t="str">
            <v>Kleine Koppel</v>
          </cell>
          <cell r="D2292" t="str">
            <v>26</v>
          </cell>
          <cell r="E2292" t="str">
            <v>3812 PH</v>
          </cell>
          <cell r="F2292" t="str">
            <v>Amersfoort</v>
          </cell>
          <cell r="G2292">
            <v>14599</v>
          </cell>
        </row>
        <row r="2293">
          <cell r="B2293" t="str">
            <v>özuylasi</v>
          </cell>
          <cell r="C2293" t="str">
            <v>Victor Herbertstraat</v>
          </cell>
          <cell r="D2293" t="str">
            <v>30</v>
          </cell>
          <cell r="E2293" t="str">
            <v>3543 JW</v>
          </cell>
          <cell r="F2293" t="str">
            <v>Utrecht</v>
          </cell>
          <cell r="G2293">
            <v>18172</v>
          </cell>
        </row>
        <row r="2294">
          <cell r="B2294" t="str">
            <v>p. slotemaker en h.moons</v>
          </cell>
          <cell r="C2294" t="str">
            <v>Eikenlaan</v>
          </cell>
          <cell r="D2294" t="str">
            <v>6</v>
          </cell>
          <cell r="E2294" t="str">
            <v>1399 HC</v>
          </cell>
          <cell r="F2294" t="str">
            <v>Muiderberg</v>
          </cell>
          <cell r="G2294">
            <v>17669</v>
          </cell>
        </row>
        <row r="2295">
          <cell r="B2295" t="str">
            <v>p.d.van vliet archtekt bna</v>
          </cell>
          <cell r="C2295" t="str">
            <v>Oude Molenmeent</v>
          </cell>
          <cell r="D2295" t="str">
            <v>1</v>
          </cell>
          <cell r="E2295" t="str">
            <v>1231 BD</v>
          </cell>
          <cell r="F2295" t="str">
            <v>Loosdrecht</v>
          </cell>
          <cell r="G2295">
            <v>15695</v>
          </cell>
        </row>
        <row r="2296">
          <cell r="B2296" t="str">
            <v>p&amp;a talentontwikkeling</v>
          </cell>
          <cell r="C2296" t="str">
            <v>Bloemendalstraat</v>
          </cell>
          <cell r="D2296" t="str">
            <v>7</v>
          </cell>
          <cell r="E2296" t="str">
            <v>8011 PJ</v>
          </cell>
          <cell r="F2296" t="str">
            <v>Zwolle</v>
          </cell>
          <cell r="G2296">
            <v>13715</v>
          </cell>
        </row>
        <row r="2297">
          <cell r="B2297" t="str">
            <v>p1 off street management b.v.</v>
          </cell>
          <cell r="C2297" t="str">
            <v>Postbus</v>
          </cell>
          <cell r="D2297" t="str">
            <v>97812</v>
          </cell>
          <cell r="E2297" t="str">
            <v>2509 GE</v>
          </cell>
          <cell r="F2297" t="str">
            <v>Den Haag</v>
          </cell>
          <cell r="G2297">
            <v>10916</v>
          </cell>
        </row>
        <row r="2298">
          <cell r="B2298" t="str">
            <v>p2 proces-en projectmanagers b.v.</v>
          </cell>
          <cell r="C2298" t="str">
            <v>Nijverheidsweg</v>
          </cell>
          <cell r="D2298" t="str">
            <v>16G</v>
          </cell>
          <cell r="E2298" t="str">
            <v>36534 AM</v>
          </cell>
          <cell r="F2298" t="str">
            <v>Utrecht</v>
          </cell>
          <cell r="G2298">
            <v>13652</v>
          </cell>
        </row>
        <row r="2299">
          <cell r="B2299" t="str">
            <v>paauwe</v>
          </cell>
          <cell r="C2299" t="str">
            <v>Elise Dammershof</v>
          </cell>
          <cell r="D2299" t="str">
            <v>42</v>
          </cell>
          <cell r="E2299" t="str">
            <v>1403 SE</v>
          </cell>
          <cell r="F2299" t="str">
            <v>Bussum</v>
          </cell>
          <cell r="G2299">
            <v>17601</v>
          </cell>
        </row>
        <row r="2300">
          <cell r="B2300" t="str">
            <v>packagingdirect.nl bv</v>
          </cell>
          <cell r="C2300" t="str">
            <v>Schumanpark</v>
          </cell>
          <cell r="D2300" t="str">
            <v>67</v>
          </cell>
          <cell r="E2300" t="str">
            <v>7336 AS</v>
          </cell>
          <cell r="F2300" t="str">
            <v>Apeldoorn</v>
          </cell>
          <cell r="G2300">
            <v>17255</v>
          </cell>
        </row>
        <row r="2301">
          <cell r="B2301" t="str">
            <v>pactechno b.v.</v>
          </cell>
          <cell r="C2301" t="str">
            <v>Gelderlandhaven</v>
          </cell>
          <cell r="D2301" t="str">
            <v>2</v>
          </cell>
          <cell r="E2301" t="str">
            <v>3433 PG</v>
          </cell>
          <cell r="F2301" t="str">
            <v>Nieuwegein</v>
          </cell>
          <cell r="G2301">
            <v>17013</v>
          </cell>
        </row>
        <row r="2302">
          <cell r="B2302" t="str">
            <v>pactum jeugd en opvoedhulp</v>
          </cell>
          <cell r="C2302" t="str">
            <v>Postbus</v>
          </cell>
          <cell r="D2302" t="str">
            <v>114</v>
          </cell>
          <cell r="E2302" t="str">
            <v>6800 AC</v>
          </cell>
          <cell r="F2302" t="str">
            <v>Arnhem</v>
          </cell>
          <cell r="G2302">
            <v>10759</v>
          </cell>
        </row>
        <row r="2303">
          <cell r="B2303" t="str">
            <v>pampus events</v>
          </cell>
          <cell r="C2303" t="str">
            <v>Herengracht</v>
          </cell>
          <cell r="D2303" t="str">
            <v>67</v>
          </cell>
          <cell r="E2303" t="str">
            <v>1398 AD</v>
          </cell>
          <cell r="F2303" t="str">
            <v>Muiden</v>
          </cell>
          <cell r="G2303">
            <v>14779</v>
          </cell>
        </row>
        <row r="2304">
          <cell r="B2304" t="str">
            <v>pannekoek</v>
          </cell>
          <cell r="C2304" t="str">
            <v>Koggestraat</v>
          </cell>
          <cell r="D2304" t="str">
            <v>10</v>
          </cell>
          <cell r="E2304" t="str">
            <v>1335 SK</v>
          </cell>
          <cell r="F2304" t="str">
            <v>Almere</v>
          </cell>
          <cell r="G2304">
            <v>15795</v>
          </cell>
        </row>
        <row r="2305">
          <cell r="B2305" t="str">
            <v>papenburg</v>
          </cell>
          <cell r="C2305" t="str">
            <v>Gooimeerpromenade</v>
          </cell>
          <cell r="D2305" t="str">
            <v>8</v>
          </cell>
          <cell r="E2305" t="str">
            <v>1277 EN</v>
          </cell>
          <cell r="F2305" t="str">
            <v>Huizen</v>
          </cell>
          <cell r="G2305">
            <v>15749</v>
          </cell>
        </row>
        <row r="2306">
          <cell r="B2306" t="str">
            <v>papilio trainingen</v>
          </cell>
          <cell r="C2306" t="str">
            <v>Braspenning</v>
          </cell>
          <cell r="D2306" t="str">
            <v>2</v>
          </cell>
          <cell r="E2306" t="str">
            <v>3641 LB</v>
          </cell>
          <cell r="F2306" t="str">
            <v>Mijdrecht</v>
          </cell>
          <cell r="G2306">
            <v>10664</v>
          </cell>
        </row>
        <row r="2307">
          <cell r="B2307" t="str">
            <v>paragon communicatie services b.v.</v>
          </cell>
          <cell r="C2307" t="str">
            <v>Braillestraat</v>
          </cell>
          <cell r="D2307" t="str">
            <v>6</v>
          </cell>
          <cell r="E2307" t="str">
            <v>2652 XV</v>
          </cell>
          <cell r="F2307" t="str">
            <v>Berkel &amp; Rodenrijs</v>
          </cell>
          <cell r="G2307">
            <v>16451</v>
          </cell>
        </row>
        <row r="2308">
          <cell r="B2308" t="str">
            <v>pardaan advocatuur bv</v>
          </cell>
          <cell r="C2308" t="str">
            <v>Ravensbos</v>
          </cell>
          <cell r="D2308" t="str">
            <v>47</v>
          </cell>
          <cell r="E2308" t="str">
            <v>2134 TN</v>
          </cell>
          <cell r="F2308" t="str">
            <v>Hoofddorp</v>
          </cell>
          <cell r="G2308">
            <v>16718</v>
          </cell>
        </row>
        <row r="2309">
          <cell r="B2309" t="str">
            <v>pardon consult</v>
          </cell>
          <cell r="C2309" t="str">
            <v>Industrieweg</v>
          </cell>
          <cell r="D2309" t="str">
            <v>17</v>
          </cell>
          <cell r="E2309" t="str">
            <v>7949 AJ</v>
          </cell>
          <cell r="F2309" t="str">
            <v>Rogat</v>
          </cell>
          <cell r="G2309">
            <v>12385</v>
          </cell>
        </row>
        <row r="2310">
          <cell r="B2310" t="str">
            <v>parell informatiebeveiliging b.v</v>
          </cell>
          <cell r="C2310" t="str">
            <v>Velperweg</v>
          </cell>
          <cell r="D2310" t="str">
            <v>28</v>
          </cell>
          <cell r="E2310" t="str">
            <v>6824 BJ</v>
          </cell>
          <cell r="F2310" t="str">
            <v>Arnhem</v>
          </cell>
          <cell r="G2310">
            <v>16830</v>
          </cell>
        </row>
        <row r="2311">
          <cell r="B2311" t="str">
            <v>parkeagle b.v.</v>
          </cell>
          <cell r="C2311" t="str">
            <v>Entrada</v>
          </cell>
          <cell r="D2311" t="str">
            <v>312</v>
          </cell>
          <cell r="E2311" t="str">
            <v>1114 AA</v>
          </cell>
          <cell r="F2311" t="str">
            <v>Amsterdam-Duivendrecht</v>
          </cell>
          <cell r="G2311">
            <v>16513</v>
          </cell>
        </row>
        <row r="2312">
          <cell r="B2312" t="str">
            <v>parkeervereniging hamerstraat no</v>
          </cell>
          <cell r="C2312" t="str">
            <v>Hamerstraat</v>
          </cell>
          <cell r="D2312" t="str">
            <v>79</v>
          </cell>
          <cell r="E2312" t="str">
            <v>1402 PS</v>
          </cell>
          <cell r="F2312" t="str">
            <v>Bussum</v>
          </cell>
          <cell r="G2312">
            <v>12633</v>
          </cell>
        </row>
        <row r="2313">
          <cell r="B2313" t="str">
            <v>parkinsonvereniging 't gooi</v>
          </cell>
          <cell r="C2313" t="str">
            <v>s Gravelandseweg</v>
          </cell>
          <cell r="D2313" t="str">
            <v>86</v>
          </cell>
          <cell r="E2313" t="str">
            <v>1217 EW</v>
          </cell>
          <cell r="F2313" t="str">
            <v>Hilversum</v>
          </cell>
          <cell r="G2313">
            <v>12448</v>
          </cell>
        </row>
        <row r="2314">
          <cell r="B2314" t="str">
            <v>parmentier</v>
          </cell>
          <cell r="C2314" t="str">
            <v>Noorderweg</v>
          </cell>
          <cell r="D2314" t="str">
            <v>11</v>
          </cell>
          <cell r="E2314" t="str">
            <v>1401 TV</v>
          </cell>
          <cell r="F2314" t="str">
            <v>Bussum</v>
          </cell>
          <cell r="G2314">
            <v>16720</v>
          </cell>
        </row>
        <row r="2315">
          <cell r="B2315" t="str">
            <v>parnassia groep</v>
          </cell>
          <cell r="C2315" t="str">
            <v>Monsterseweg</v>
          </cell>
          <cell r="D2315" t="str">
            <v>93</v>
          </cell>
          <cell r="E2315" t="str">
            <v>2553 RJ</v>
          </cell>
          <cell r="F2315" t="str">
            <v>Den Haag</v>
          </cell>
          <cell r="G2315">
            <v>10665</v>
          </cell>
        </row>
        <row r="2316">
          <cell r="B2316" t="str">
            <v>parnassia groep youz bv</v>
          </cell>
          <cell r="C2316" t="str">
            <v>Monsterseweg</v>
          </cell>
          <cell r="D2316" t="str">
            <v>93</v>
          </cell>
          <cell r="E2316" t="str">
            <v>2553 RJ</v>
          </cell>
          <cell r="F2316" t="str">
            <v>Den Haag</v>
          </cell>
          <cell r="G2316">
            <v>17261</v>
          </cell>
        </row>
        <row r="2317">
          <cell r="B2317" t="str">
            <v>parochie heilige drieëenheid</v>
          </cell>
          <cell r="C2317" t="str">
            <v>Brinklaan</v>
          </cell>
          <cell r="D2317" t="str">
            <v>42</v>
          </cell>
          <cell r="E2317" t="str">
            <v>1404 EX</v>
          </cell>
          <cell r="F2317" t="str">
            <v>Bussum</v>
          </cell>
          <cell r="G2317">
            <v>16900</v>
          </cell>
        </row>
        <row r="2318">
          <cell r="B2318" t="str">
            <v>partem</v>
          </cell>
          <cell r="C2318" t="str">
            <v>Perengaarde</v>
          </cell>
          <cell r="D2318" t="str">
            <v>23</v>
          </cell>
          <cell r="E2318" t="str">
            <v>3992 JM</v>
          </cell>
          <cell r="F2318" t="str">
            <v>Houten</v>
          </cell>
          <cell r="G2318">
            <v>10074</v>
          </cell>
        </row>
        <row r="2319">
          <cell r="B2319" t="str">
            <v>partytools.nl b.v.</v>
          </cell>
          <cell r="C2319" t="str">
            <v>Stirlingweg</v>
          </cell>
          <cell r="D2319" t="str">
            <v>12</v>
          </cell>
          <cell r="E2319" t="str">
            <v>5466 AV</v>
          </cell>
          <cell r="F2319" t="str">
            <v>Veghel</v>
          </cell>
          <cell r="G2319">
            <v>15787</v>
          </cell>
        </row>
        <row r="2320">
          <cell r="B2320" t="str">
            <v>pasman</v>
          </cell>
          <cell r="C2320" t="str">
            <v>Bikolaan</v>
          </cell>
          <cell r="D2320" t="str">
            <v>2</v>
          </cell>
          <cell r="E2320" t="str">
            <v>4105GH</v>
          </cell>
          <cell r="F2320" t="str">
            <v>Culemborg</v>
          </cell>
          <cell r="G2320">
            <v>13667</v>
          </cell>
        </row>
        <row r="2321">
          <cell r="B2321" t="str">
            <v>pasterkamp</v>
          </cell>
          <cell r="C2321" t="str">
            <v>Beeklaan</v>
          </cell>
          <cell r="D2321" t="str">
            <v>68</v>
          </cell>
          <cell r="E2321" t="str">
            <v>1402 RE</v>
          </cell>
          <cell r="F2321" t="str">
            <v>Bussum</v>
          </cell>
          <cell r="G2321">
            <v>16899</v>
          </cell>
        </row>
        <row r="2322">
          <cell r="B2322" t="str">
            <v>pathogos b.v.</v>
          </cell>
          <cell r="C2322" t="str">
            <v>Velperweg</v>
          </cell>
          <cell r="D2322" t="str">
            <v>28</v>
          </cell>
          <cell r="E2322" t="str">
            <v>6824 BJ</v>
          </cell>
          <cell r="F2322" t="str">
            <v>Arnhem</v>
          </cell>
          <cell r="G2322">
            <v>17366</v>
          </cell>
        </row>
        <row r="2323">
          <cell r="B2323" t="str">
            <v>patina</v>
          </cell>
          <cell r="C2323" t="str">
            <v>Gooiland</v>
          </cell>
          <cell r="D2323" t="str">
            <v>2</v>
          </cell>
          <cell r="E2323" t="str">
            <v>1948 RC</v>
          </cell>
          <cell r="F2323" t="str">
            <v>Beverwijk</v>
          </cell>
          <cell r="G2323">
            <v>10917</v>
          </cell>
        </row>
        <row r="2324">
          <cell r="B2324" t="str">
            <v>pblq b.v.</v>
          </cell>
          <cell r="C2324" t="str">
            <v>Muzenstraat</v>
          </cell>
          <cell r="D2324" t="str">
            <v>120</v>
          </cell>
          <cell r="E2324" t="str">
            <v>2511 WB</v>
          </cell>
          <cell r="F2324" t="str">
            <v>Den Haag</v>
          </cell>
          <cell r="G2324">
            <v>14121</v>
          </cell>
        </row>
        <row r="2325">
          <cell r="B2325" t="str">
            <v>peak &amp; valley b.v.</v>
          </cell>
          <cell r="C2325" t="str">
            <v>Zijpendaalseweg</v>
          </cell>
          <cell r="D2325" t="str">
            <v>8</v>
          </cell>
          <cell r="E2325" t="str">
            <v>6814 CK</v>
          </cell>
          <cell r="F2325" t="str">
            <v>Arnhem</v>
          </cell>
          <cell r="G2325">
            <v>13637</v>
          </cell>
        </row>
        <row r="2326">
          <cell r="B2326" t="str">
            <v>pebetex</v>
          </cell>
          <cell r="C2326" t="str">
            <v>Postbus</v>
          </cell>
          <cell r="D2326" t="str">
            <v>23</v>
          </cell>
          <cell r="E2326" t="str">
            <v>5460 AA</v>
          </cell>
          <cell r="F2326" t="str">
            <v>Veghel</v>
          </cell>
          <cell r="G2326">
            <v>10270</v>
          </cell>
        </row>
        <row r="2327">
          <cell r="B2327" t="str">
            <v>pegatrust</v>
          </cell>
          <cell r="C2327" t="str">
            <v>Kamerdalseberg</v>
          </cell>
          <cell r="D2327" t="str">
            <v>8</v>
          </cell>
          <cell r="E2327" t="str">
            <v>3825 CN</v>
          </cell>
          <cell r="F2327" t="str">
            <v>Amersfoort</v>
          </cell>
          <cell r="G2327">
            <v>17449</v>
          </cell>
        </row>
        <row r="2328">
          <cell r="B2328" t="str">
            <v>pel-bergman</v>
          </cell>
          <cell r="C2328" t="str">
            <v>B. v. Rooyenstraat</v>
          </cell>
          <cell r="D2328" t="str">
            <v>44</v>
          </cell>
          <cell r="E2328" t="str">
            <v>1411 TW</v>
          </cell>
          <cell r="F2328" t="str">
            <v>Naarden</v>
          </cell>
          <cell r="G2328">
            <v>12311</v>
          </cell>
        </row>
        <row r="2329">
          <cell r="B2329" t="str">
            <v>pelders</v>
          </cell>
          <cell r="C2329" t="str">
            <v>Johanniterweg</v>
          </cell>
          <cell r="D2329" t="str">
            <v>1</v>
          </cell>
          <cell r="E2329" t="str">
            <v>3544 ND</v>
          </cell>
          <cell r="F2329" t="str">
            <v>Utrecht</v>
          </cell>
          <cell r="G2329">
            <v>14547</v>
          </cell>
        </row>
        <row r="2330">
          <cell r="B2330" t="str">
            <v>peneder- de greef</v>
          </cell>
          <cell r="C2330" t="str">
            <v>De Ruyterlaan</v>
          </cell>
          <cell r="D2330" t="str">
            <v>22</v>
          </cell>
          <cell r="E2330" t="str">
            <v>1403 VE</v>
          </cell>
          <cell r="F2330" t="str">
            <v>Bussum</v>
          </cell>
          <cell r="G2330">
            <v>10956</v>
          </cell>
        </row>
        <row r="2331">
          <cell r="B2331" t="str">
            <v>penneweert</v>
          </cell>
          <cell r="C2331" t="str">
            <v>Ceintuurbaan</v>
          </cell>
          <cell r="D2331" t="str">
            <v>152</v>
          </cell>
          <cell r="E2331" t="str">
            <v>1403 AJ</v>
          </cell>
          <cell r="F2331" t="str">
            <v>Bussum</v>
          </cell>
          <cell r="G2331">
            <v>13321</v>
          </cell>
        </row>
        <row r="2332">
          <cell r="B2332" t="str">
            <v>people-places 1 b.v.</v>
          </cell>
          <cell r="C2332" t="str">
            <v>Keulenstraat</v>
          </cell>
          <cell r="D2332" t="str">
            <v>12</v>
          </cell>
          <cell r="E2332" t="str">
            <v>7418 ET</v>
          </cell>
          <cell r="F2332" t="str">
            <v>Deventer</v>
          </cell>
          <cell r="G2332">
            <v>17655</v>
          </cell>
        </row>
        <row r="2333">
          <cell r="B2333" t="str">
            <v>pepperflow</v>
          </cell>
          <cell r="C2333" t="str">
            <v>Nijverheidstraat</v>
          </cell>
          <cell r="D2333" t="str">
            <v>6</v>
          </cell>
          <cell r="E2333" t="str">
            <v>2222 AV</v>
          </cell>
          <cell r="F2333" t="str">
            <v>Katwijk</v>
          </cell>
          <cell r="G2333">
            <v>15148</v>
          </cell>
        </row>
        <row r="2334">
          <cell r="B2334" t="str">
            <v>perfectview b.v.</v>
          </cell>
          <cell r="C2334" t="str">
            <v>De Waterman</v>
          </cell>
          <cell r="D2334" t="str">
            <v>2</v>
          </cell>
          <cell r="E2334" t="str">
            <v>5215 MX</v>
          </cell>
          <cell r="F2334" t="str">
            <v>s-Hertogenbosch</v>
          </cell>
          <cell r="G2334">
            <v>16192</v>
          </cell>
        </row>
        <row r="2335">
          <cell r="B2335" t="str">
            <v>personeelsvereniging over de meren</v>
          </cell>
          <cell r="C2335" t="str">
            <v>Brinklaan</v>
          </cell>
          <cell r="D2335" t="str">
            <v>35</v>
          </cell>
          <cell r="E2335" t="str">
            <v>1404 EP</v>
          </cell>
          <cell r="F2335" t="str">
            <v>Bussum</v>
          </cell>
          <cell r="G2335">
            <v>12058</v>
          </cell>
        </row>
        <row r="2336">
          <cell r="B2336" t="str">
            <v>perspektiev b.v.</v>
          </cell>
          <cell r="C2336" t="str">
            <v>Meeuwenplein</v>
          </cell>
          <cell r="D2336" t="str">
            <v>6</v>
          </cell>
          <cell r="E2336" t="str">
            <v>8261 WB</v>
          </cell>
          <cell r="F2336" t="str">
            <v>Kampen</v>
          </cell>
          <cell r="G2336">
            <v>17448</v>
          </cell>
        </row>
        <row r="2337">
          <cell r="B2337" t="str">
            <v>peter van akkeren creative strategy</v>
          </cell>
          <cell r="C2337" t="str">
            <v>Trasmolenlaan</v>
          </cell>
          <cell r="D2337" t="str">
            <v>12</v>
          </cell>
          <cell r="E2337" t="str">
            <v>3447 GZ</v>
          </cell>
          <cell r="F2337" t="str">
            <v>Woerden</v>
          </cell>
          <cell r="G2337">
            <v>18186</v>
          </cell>
        </row>
        <row r="2338">
          <cell r="B2338" t="str">
            <v>peters</v>
          </cell>
          <cell r="C2338" t="str">
            <v>Van Wegenplantsoen</v>
          </cell>
          <cell r="D2338" t="str">
            <v>27</v>
          </cell>
          <cell r="E2338" t="str">
            <v>3755 SG</v>
          </cell>
          <cell r="F2338" t="str">
            <v>Eemnes</v>
          </cell>
          <cell r="G2338">
            <v>17229</v>
          </cell>
        </row>
        <row r="2339">
          <cell r="B2339" t="str">
            <v>petiet</v>
          </cell>
          <cell r="C2339" t="str">
            <v>Hamerstraat</v>
          </cell>
          <cell r="D2339" t="str">
            <v>32</v>
          </cell>
          <cell r="E2339" t="str">
            <v>1402 PT</v>
          </cell>
          <cell r="F2339" t="str">
            <v>Bussum</v>
          </cell>
          <cell r="G2339">
            <v>16508</v>
          </cell>
        </row>
        <row r="2340">
          <cell r="B2340" t="str">
            <v>petit clos</v>
          </cell>
          <cell r="C2340" t="str">
            <v>Huizerweg</v>
          </cell>
          <cell r="D2340" t="str">
            <v>22</v>
          </cell>
          <cell r="E2340" t="str">
            <v>1402 AB</v>
          </cell>
          <cell r="F2340" t="str">
            <v>Bussum</v>
          </cell>
          <cell r="G2340">
            <v>17518</v>
          </cell>
        </row>
        <row r="2341">
          <cell r="B2341" t="str">
            <v>petra habets advies &amp; ontwikkeling bv</v>
          </cell>
          <cell r="C2341" t="str">
            <v>Postbus</v>
          </cell>
          <cell r="D2341" t="str">
            <v>674</v>
          </cell>
          <cell r="E2341" t="str">
            <v>3500 AR</v>
          </cell>
          <cell r="F2341" t="str">
            <v>Utrecht</v>
          </cell>
          <cell r="G2341">
            <v>13275</v>
          </cell>
        </row>
        <row r="2342">
          <cell r="B2342" t="str">
            <v>phaos advies b.v.</v>
          </cell>
          <cell r="C2342" t="str">
            <v>Europalaan</v>
          </cell>
          <cell r="D2342" t="str">
            <v>2</v>
          </cell>
          <cell r="E2342" t="str">
            <v>3526 KS</v>
          </cell>
          <cell r="F2342" t="str">
            <v>Utrecht</v>
          </cell>
          <cell r="G2342">
            <v>16690</v>
          </cell>
        </row>
        <row r="2343">
          <cell r="B2343" t="str">
            <v>pharos advocaten</v>
          </cell>
          <cell r="C2343" t="str">
            <v>Albrechtlaan</v>
          </cell>
          <cell r="D2343" t="str">
            <v>3</v>
          </cell>
          <cell r="E2343" t="str">
            <v>1404 AH</v>
          </cell>
          <cell r="F2343" t="str">
            <v>Bussum</v>
          </cell>
          <cell r="G2343">
            <v>13107</v>
          </cell>
        </row>
        <row r="2344">
          <cell r="B2344" t="str">
            <v>phase 01 herstel begeleiding b.v.</v>
          </cell>
          <cell r="C2344" t="str">
            <v>Havenstraat</v>
          </cell>
          <cell r="D2344" t="str">
            <v>2</v>
          </cell>
          <cell r="E2344" t="str">
            <v>1211 KL</v>
          </cell>
          <cell r="F2344" t="str">
            <v>Hilversum</v>
          </cell>
          <cell r="G2344">
            <v>16551</v>
          </cell>
        </row>
        <row r="2345">
          <cell r="B2345" t="str">
            <v>philippo bv</v>
          </cell>
          <cell r="C2345" t="str">
            <v>Brinklaan</v>
          </cell>
          <cell r="D2345" t="str">
            <v>117</v>
          </cell>
          <cell r="E2345" t="str">
            <v>1404 GB</v>
          </cell>
          <cell r="F2345" t="str">
            <v>Bussum</v>
          </cell>
          <cell r="G2345">
            <v>16622</v>
          </cell>
        </row>
        <row r="2346">
          <cell r="B2346" t="str">
            <v>phnx b.v.</v>
          </cell>
          <cell r="C2346" t="str">
            <v>Pastoor H.C.Maatstraat</v>
          </cell>
          <cell r="D2346" t="str">
            <v>2D</v>
          </cell>
          <cell r="E2346" t="str">
            <v>1829 BK</v>
          </cell>
          <cell r="F2346" t="str">
            <v>Oudorp</v>
          </cell>
          <cell r="G2346">
            <v>16870</v>
          </cell>
        </row>
        <row r="2347">
          <cell r="B2347" t="str">
            <v>phoenix opleidingen</v>
          </cell>
          <cell r="C2347" t="str">
            <v>Raiffeisenlaan</v>
          </cell>
          <cell r="D2347" t="str">
            <v>26</v>
          </cell>
          <cell r="E2347" t="str">
            <v>3571 TE</v>
          </cell>
          <cell r="F2347" t="str">
            <v>Utrecht</v>
          </cell>
          <cell r="G2347">
            <v>17478</v>
          </cell>
        </row>
        <row r="2348">
          <cell r="B2348" t="str">
            <v>picasse internet &amp; mobile bv</v>
          </cell>
          <cell r="C2348" t="str">
            <v>Langestraat</v>
          </cell>
          <cell r="D2348" t="str">
            <v>24</v>
          </cell>
          <cell r="E2348" t="str">
            <v>1271 RB</v>
          </cell>
          <cell r="F2348" t="str">
            <v>Huizen</v>
          </cell>
          <cell r="G2348">
            <v>17173</v>
          </cell>
        </row>
        <row r="2349">
          <cell r="B2349" t="str">
            <v>pictogrammenwinkel.nl</v>
          </cell>
          <cell r="C2349" t="str">
            <v>Bilderdijkstraat</v>
          </cell>
          <cell r="D2349" t="str">
            <v>9</v>
          </cell>
          <cell r="E2349" t="str">
            <v>1702 AM</v>
          </cell>
          <cell r="F2349" t="str">
            <v>Heerhugowaard</v>
          </cell>
          <cell r="G2349">
            <v>14828</v>
          </cell>
        </row>
        <row r="2350">
          <cell r="B2350" t="str">
            <v>pieper</v>
          </cell>
          <cell r="C2350" t="str">
            <v>Vondellaan</v>
          </cell>
          <cell r="D2350" t="str">
            <v>15</v>
          </cell>
          <cell r="E2350" t="str">
            <v>1401 RV</v>
          </cell>
          <cell r="F2350" t="str">
            <v>Bussum</v>
          </cell>
          <cell r="G2350">
            <v>16446</v>
          </cell>
        </row>
        <row r="2351">
          <cell r="B2351" t="str">
            <v>pierik legal b.v.</v>
          </cell>
          <cell r="C2351" t="str">
            <v>Kapjeswelle</v>
          </cell>
          <cell r="D2351" t="str">
            <v>3</v>
          </cell>
          <cell r="E2351" t="str">
            <v>7411 SJ</v>
          </cell>
          <cell r="F2351" t="str">
            <v>Deventer</v>
          </cell>
          <cell r="G2351">
            <v>16188</v>
          </cell>
        </row>
        <row r="2352">
          <cell r="B2352" t="str">
            <v>piet's bandenservice</v>
          </cell>
          <cell r="C2352" t="str">
            <v>Kuinder</v>
          </cell>
          <cell r="D2352" t="str">
            <v>58</v>
          </cell>
          <cell r="E2352" t="str">
            <v>3891 CC</v>
          </cell>
          <cell r="F2352" t="str">
            <v>Zeewolde</v>
          </cell>
          <cell r="G2352">
            <v>13921</v>
          </cell>
        </row>
        <row r="2353">
          <cell r="B2353" t="str">
            <v>pijl</v>
          </cell>
          <cell r="C2353" t="str">
            <v>Piet Heinlaan</v>
          </cell>
          <cell r="D2353" t="str">
            <v>1</v>
          </cell>
          <cell r="E2353" t="str">
            <v>3582 BX</v>
          </cell>
          <cell r="F2353" t="str">
            <v>Utrecht</v>
          </cell>
          <cell r="G2353">
            <v>17301</v>
          </cell>
        </row>
        <row r="2354">
          <cell r="B2354" t="str">
            <v>pim.info b.v.</v>
          </cell>
          <cell r="C2354" t="str">
            <v>Multatulistraat</v>
          </cell>
          <cell r="D2354" t="str">
            <v>26</v>
          </cell>
          <cell r="E2354" t="str">
            <v>3451 AT</v>
          </cell>
          <cell r="F2354" t="str">
            <v>Vleuten</v>
          </cell>
          <cell r="G2354">
            <v>12720</v>
          </cell>
        </row>
        <row r="2355">
          <cell r="B2355" t="str">
            <v>piment catering</v>
          </cell>
          <cell r="C2355" t="str">
            <v>Amperestraat</v>
          </cell>
          <cell r="D2355" t="str">
            <v>66</v>
          </cell>
          <cell r="E2355" t="str">
            <v>1221 GK</v>
          </cell>
          <cell r="F2355" t="str">
            <v>Hilversum</v>
          </cell>
          <cell r="G2355">
            <v>18057</v>
          </cell>
        </row>
        <row r="2356">
          <cell r="B2356" t="str">
            <v>pinkroccade local government bv</v>
          </cell>
          <cell r="C2356" t="str">
            <v>Meerendonkweg</v>
          </cell>
          <cell r="D2356" t="str">
            <v>35</v>
          </cell>
          <cell r="E2356" t="str">
            <v>5216 TZ</v>
          </cell>
          <cell r="F2356" t="str">
            <v>s-Hertogenbosch</v>
          </cell>
          <cell r="G2356">
            <v>10010</v>
          </cell>
        </row>
        <row r="2357">
          <cell r="B2357" t="str">
            <v>pino evenementen &amp; congressen b.v.</v>
          </cell>
          <cell r="C2357" t="str">
            <v>Kapelweg</v>
          </cell>
          <cell r="D2357" t="str">
            <v>10</v>
          </cell>
          <cell r="E2357" t="str">
            <v>3566 MK</v>
          </cell>
          <cell r="F2357" t="str">
            <v>Utrecht</v>
          </cell>
          <cell r="G2357">
            <v>17569</v>
          </cell>
        </row>
        <row r="2358">
          <cell r="B2358" t="str">
            <v>pit in bedrijf</v>
          </cell>
          <cell r="C2358" t="str">
            <v>Jan Steenlaan</v>
          </cell>
          <cell r="D2358" t="str">
            <v>30</v>
          </cell>
          <cell r="E2358" t="str">
            <v>1412 JV</v>
          </cell>
          <cell r="F2358" t="str">
            <v>Naarden</v>
          </cell>
          <cell r="G2358">
            <v>15156</v>
          </cell>
        </row>
        <row r="2359">
          <cell r="B2359" t="str">
            <v>pius floris boomverzorging</v>
          </cell>
          <cell r="C2359" t="str">
            <v>Lutkemeerweg</v>
          </cell>
          <cell r="D2359" t="str">
            <v>400</v>
          </cell>
          <cell r="E2359" t="str">
            <v>1067 TH</v>
          </cell>
          <cell r="F2359" t="str">
            <v>Amsterdam</v>
          </cell>
          <cell r="G2359">
            <v>12576</v>
          </cell>
        </row>
        <row r="2360">
          <cell r="B2360" t="str">
            <v>pixcon b.v.</v>
          </cell>
          <cell r="C2360" t="str">
            <v>Bruinhorsterpad</v>
          </cell>
          <cell r="D2360" t="str">
            <v>20</v>
          </cell>
          <cell r="E2360" t="str">
            <v>6741 PP</v>
          </cell>
          <cell r="F2360" t="str">
            <v>Lunteren</v>
          </cell>
          <cell r="G2360">
            <v>17966</v>
          </cell>
        </row>
        <row r="2361">
          <cell r="B2361" t="str">
            <v>plaagdierbestrijding het gooi (pdb)</v>
          </cell>
          <cell r="C2361" t="str">
            <v>Graaf Gerolf</v>
          </cell>
          <cell r="D2361" t="str">
            <v>16</v>
          </cell>
          <cell r="E2361" t="str">
            <v>1276 ML</v>
          </cell>
          <cell r="F2361" t="str">
            <v>Huizen</v>
          </cell>
          <cell r="G2361">
            <v>10949</v>
          </cell>
        </row>
        <row r="2362">
          <cell r="B2362" t="str">
            <v>plan4it b.v.</v>
          </cell>
          <cell r="C2362" t="str">
            <v>Watermanstraat</v>
          </cell>
          <cell r="D2362" t="str">
            <v>56</v>
          </cell>
          <cell r="E2362" t="str">
            <v>7324 AK</v>
          </cell>
          <cell r="F2362" t="str">
            <v>Apeldoorn</v>
          </cell>
          <cell r="G2362">
            <v>17186</v>
          </cell>
        </row>
        <row r="2363">
          <cell r="B2363" t="str">
            <v>plandatis bv</v>
          </cell>
          <cell r="C2363" t="str">
            <v>Postbus</v>
          </cell>
          <cell r="D2363" t="str">
            <v>128</v>
          </cell>
          <cell r="E2363" t="str">
            <v>8090 AC</v>
          </cell>
          <cell r="F2363" t="str">
            <v>Wezep</v>
          </cell>
          <cell r="G2363">
            <v>10002</v>
          </cell>
        </row>
        <row r="2364">
          <cell r="B2364" t="str">
            <v>planruimte</v>
          </cell>
          <cell r="C2364" t="str">
            <v>Franz lehárlaan</v>
          </cell>
          <cell r="D2364" t="str">
            <v>130</v>
          </cell>
          <cell r="E2364" t="str">
            <v>2102 GW</v>
          </cell>
          <cell r="F2364" t="str">
            <v>Heemstede</v>
          </cell>
          <cell r="G2364">
            <v>17992</v>
          </cell>
        </row>
        <row r="2365">
          <cell r="B2365" t="str">
            <v>plantenmarkt boskoop</v>
          </cell>
          <cell r="C2365" t="str">
            <v>Goyergracht - Zuid</v>
          </cell>
          <cell r="D2365" t="str">
            <v>1</v>
          </cell>
          <cell r="E2365" t="str">
            <v>3755 MX</v>
          </cell>
          <cell r="F2365" t="str">
            <v>Eemnes</v>
          </cell>
          <cell r="G2365">
            <v>14703</v>
          </cell>
        </row>
        <row r="2366">
          <cell r="B2366" t="str">
            <v>plastic circle b.v.</v>
          </cell>
          <cell r="C2366" t="str">
            <v>Tillemakade</v>
          </cell>
          <cell r="D2366" t="str">
            <v>99</v>
          </cell>
          <cell r="E2366" t="str">
            <v>3072 AX</v>
          </cell>
          <cell r="F2366" t="str">
            <v>Rotterdam</v>
          </cell>
          <cell r="G2366">
            <v>14723</v>
          </cell>
        </row>
        <row r="2367">
          <cell r="B2367" t="str">
            <v>platform gooise meren toegankelijk</v>
          </cell>
          <cell r="C2367" t="str">
            <v>P/a Kromme Englaan</v>
          </cell>
          <cell r="D2367" t="str">
            <v>7</v>
          </cell>
          <cell r="E2367" t="str">
            <v>1404 BV</v>
          </cell>
          <cell r="F2367" t="str">
            <v>Bussum</v>
          </cell>
          <cell r="G2367">
            <v>16268</v>
          </cell>
        </row>
        <row r="2368">
          <cell r="B2368" t="str">
            <v>platform wmo</v>
          </cell>
          <cell r="C2368" t="str">
            <v>Kromme Englaan</v>
          </cell>
          <cell r="D2368" t="str">
            <v>7</v>
          </cell>
          <cell r="E2368" t="str">
            <v>1404 BV</v>
          </cell>
          <cell r="F2368" t="str">
            <v>Bussum</v>
          </cell>
          <cell r="G2368">
            <v>15351</v>
          </cell>
        </row>
        <row r="2369">
          <cell r="B2369" t="str">
            <v>platzerwasel b.v.</v>
          </cell>
          <cell r="C2369" t="str">
            <v>Biesheuvellaan</v>
          </cell>
          <cell r="D2369" t="str">
            <v>6</v>
          </cell>
          <cell r="E2369" t="str">
            <v>5251 SK</v>
          </cell>
          <cell r="F2369" t="str">
            <v>Vlijmen</v>
          </cell>
          <cell r="G2369">
            <v>17944</v>
          </cell>
        </row>
        <row r="2370">
          <cell r="B2370" t="str">
            <v>pleinplakkers</v>
          </cell>
          <cell r="C2370" t="str">
            <v>Vijzelweg</v>
          </cell>
          <cell r="D2370" t="str">
            <v>16</v>
          </cell>
          <cell r="E2370" t="str">
            <v>8243 PM</v>
          </cell>
          <cell r="F2370" t="str">
            <v>Lelystad</v>
          </cell>
          <cell r="G2370">
            <v>17097</v>
          </cell>
        </row>
        <row r="2371">
          <cell r="B2371" t="str">
            <v>plezier in zorg b.v.</v>
          </cell>
          <cell r="C2371" t="str">
            <v>Rademakerstraat</v>
          </cell>
          <cell r="D2371" t="str">
            <v>28</v>
          </cell>
          <cell r="E2371" t="str">
            <v>3769 BD</v>
          </cell>
          <cell r="F2371" t="str">
            <v>Soesterberg</v>
          </cell>
          <cell r="G2371">
            <v>14752</v>
          </cell>
        </row>
        <row r="2372">
          <cell r="B2372" t="str">
            <v>plofhuis</v>
          </cell>
          <cell r="C2372" t="str">
            <v>Uitermeer</v>
          </cell>
          <cell r="D2372" t="str">
            <v>3</v>
          </cell>
          <cell r="E2372" t="str">
            <v>1381 HP</v>
          </cell>
          <cell r="F2372" t="str">
            <v>Weesp</v>
          </cell>
          <cell r="G2372">
            <v>17141</v>
          </cell>
        </row>
        <row r="2373">
          <cell r="B2373" t="str">
            <v>plus delta b.v./upd</v>
          </cell>
          <cell r="C2373" t="str">
            <v>De Oude Molen</v>
          </cell>
          <cell r="D2373" t="str">
            <v>3</v>
          </cell>
          <cell r="E2373" t="str">
            <v>1184 VW</v>
          </cell>
          <cell r="F2373" t="str">
            <v>Amstelveen</v>
          </cell>
          <cell r="G2373">
            <v>10553</v>
          </cell>
        </row>
        <row r="2374">
          <cell r="B2374" t="str">
            <v>pmonb</v>
          </cell>
          <cell r="C2374" t="str">
            <v>Hector Treubstraat</v>
          </cell>
          <cell r="D2374" t="str">
            <v>12</v>
          </cell>
          <cell r="E2374" t="str">
            <v>1402 CL</v>
          </cell>
          <cell r="F2374" t="str">
            <v>Bussum</v>
          </cell>
          <cell r="G2374">
            <v>12495</v>
          </cell>
        </row>
        <row r="2375">
          <cell r="B2375" t="str">
            <v>pogonysheva</v>
          </cell>
          <cell r="C2375" t="str">
            <v>Nieuwe Bussummerweg</v>
          </cell>
          <cell r="D2375" t="str">
            <v>180</v>
          </cell>
          <cell r="E2375" t="str">
            <v>1272 CM</v>
          </cell>
          <cell r="F2375" t="str">
            <v>Huizen</v>
          </cell>
          <cell r="G2375">
            <v>14348</v>
          </cell>
        </row>
        <row r="2376">
          <cell r="B2376" t="str">
            <v>pol &amp; pol office supplies</v>
          </cell>
          <cell r="C2376" t="str">
            <v>Spaarneweg</v>
          </cell>
          <cell r="D2376" t="str">
            <v>12</v>
          </cell>
          <cell r="E2376" t="str">
            <v>2142 EN</v>
          </cell>
          <cell r="F2376" t="str">
            <v>Cruquius</v>
          </cell>
          <cell r="G2376">
            <v>11958</v>
          </cell>
        </row>
        <row r="2377">
          <cell r="B2377" t="str">
            <v>pol diamondtools</v>
          </cell>
          <cell r="C2377" t="str">
            <v>Stationsstraat</v>
          </cell>
          <cell r="D2377" t="str">
            <v>12</v>
          </cell>
          <cell r="E2377" t="str">
            <v>6678 AB</v>
          </cell>
          <cell r="F2377" t="str">
            <v>Oosterhout (Gld.)</v>
          </cell>
          <cell r="G2377">
            <v>10404</v>
          </cell>
        </row>
        <row r="2378">
          <cell r="B2378" t="str">
            <v>pol heteren b.v.</v>
          </cell>
          <cell r="C2378" t="str">
            <v>Poort van Midden Gelderland</v>
          </cell>
          <cell r="D2378" t="str">
            <v>15</v>
          </cell>
          <cell r="E2378" t="str">
            <v>6666 LS</v>
          </cell>
          <cell r="F2378" t="str">
            <v>Heteren</v>
          </cell>
          <cell r="G2378">
            <v>10854</v>
          </cell>
        </row>
        <row r="2379">
          <cell r="B2379" t="str">
            <v>politie/pdc</v>
          </cell>
          <cell r="C2379" t="str">
            <v>Postbus</v>
          </cell>
          <cell r="D2379" t="str">
            <v>33137</v>
          </cell>
          <cell r="E2379" t="str">
            <v>3005 EC</v>
          </cell>
          <cell r="F2379" t="str">
            <v>Rotterdam</v>
          </cell>
          <cell r="G2379">
            <v>12599</v>
          </cell>
        </row>
        <row r="2380">
          <cell r="B2380" t="str">
            <v>polygon nederland b.v.</v>
          </cell>
          <cell r="C2380" t="str">
            <v>J. Keplerweg</v>
          </cell>
          <cell r="D2380" t="str">
            <v>4</v>
          </cell>
          <cell r="E2380" t="str">
            <v>2408 AC</v>
          </cell>
          <cell r="F2380" t="str">
            <v>Alphen aan den Rijn</v>
          </cell>
          <cell r="G2380">
            <v>17612</v>
          </cell>
        </row>
        <row r="2381">
          <cell r="B2381" t="str">
            <v>pon dealer naarden</v>
          </cell>
          <cell r="C2381" t="str">
            <v>Energiestraat</v>
          </cell>
          <cell r="D2381" t="str">
            <v>40</v>
          </cell>
          <cell r="E2381" t="str">
            <v>1411 AT</v>
          </cell>
          <cell r="F2381" t="str">
            <v>Naarden</v>
          </cell>
          <cell r="G2381">
            <v>10358</v>
          </cell>
        </row>
        <row r="2382">
          <cell r="B2382" t="str">
            <v>ponten</v>
          </cell>
          <cell r="C2382" t="str">
            <v>Statenlaan</v>
          </cell>
          <cell r="D2382" t="str">
            <v>29</v>
          </cell>
          <cell r="E2382" t="str">
            <v>1405 EV</v>
          </cell>
          <cell r="F2382" t="str">
            <v>Bussum</v>
          </cell>
          <cell r="G2382">
            <v>17096</v>
          </cell>
        </row>
        <row r="2383">
          <cell r="B2383" t="str">
            <v>portengen</v>
          </cell>
          <cell r="C2383" t="str">
            <v>De Blauwe Wereld</v>
          </cell>
          <cell r="D2383" t="str">
            <v>25</v>
          </cell>
          <cell r="E2383" t="str">
            <v>1398 EM</v>
          </cell>
          <cell r="F2383" t="str">
            <v>Muiden</v>
          </cell>
          <cell r="G2383">
            <v>13340</v>
          </cell>
        </row>
        <row r="2384">
          <cell r="B2384" t="str">
            <v>porterhouse naarden b.v.</v>
          </cell>
          <cell r="C2384" t="str">
            <v>IJsselmeerweg</v>
          </cell>
          <cell r="D2384" t="str">
            <v>6</v>
          </cell>
          <cell r="E2384" t="str">
            <v>1411 AA</v>
          </cell>
          <cell r="F2384" t="str">
            <v>Naarden</v>
          </cell>
          <cell r="G2384">
            <v>17256</v>
          </cell>
        </row>
        <row r="2385">
          <cell r="B2385" t="str">
            <v>porterhouse naarden b.v.</v>
          </cell>
          <cell r="C2385" t="str">
            <v>IJsselmeerweg</v>
          </cell>
          <cell r="D2385" t="str">
            <v>6</v>
          </cell>
          <cell r="E2385" t="str">
            <v>1411 AA</v>
          </cell>
          <cell r="F2385" t="str">
            <v>Naarden</v>
          </cell>
          <cell r="G2385">
            <v>18135</v>
          </cell>
        </row>
        <row r="2386">
          <cell r="B2386" t="str">
            <v>pos kassasystemen v.o.f.</v>
          </cell>
          <cell r="C2386" t="str">
            <v>Havenweg</v>
          </cell>
          <cell r="D2386" t="str">
            <v>21</v>
          </cell>
          <cell r="E2386" t="str">
            <v>3812 PR</v>
          </cell>
          <cell r="F2386" t="str">
            <v>Amersfoort</v>
          </cell>
          <cell r="G2386">
            <v>13636</v>
          </cell>
        </row>
        <row r="2387">
          <cell r="B2387" t="str">
            <v>post</v>
          </cell>
          <cell r="C2387" t="str">
            <v>Papaverstraat</v>
          </cell>
          <cell r="D2387" t="str">
            <v>2</v>
          </cell>
          <cell r="E2387" t="str">
            <v>1402 CW</v>
          </cell>
          <cell r="F2387" t="str">
            <v>Bussum</v>
          </cell>
          <cell r="G2387">
            <v>16820</v>
          </cell>
        </row>
        <row r="2388">
          <cell r="B2388" t="str">
            <v>postma &amp; cohen b.v.</v>
          </cell>
          <cell r="C2388" t="str">
            <v>Edisonweg</v>
          </cell>
          <cell r="D2388" t="str">
            <v>3</v>
          </cell>
          <cell r="E2388" t="str">
            <v>8501 XG</v>
          </cell>
          <cell r="F2388" t="str">
            <v>Joure</v>
          </cell>
          <cell r="G2388">
            <v>10400</v>
          </cell>
        </row>
        <row r="2389">
          <cell r="B2389" t="str">
            <v>postmdopleidingen</v>
          </cell>
          <cell r="C2389" t="str">
            <v>Rotterdamseweg</v>
          </cell>
          <cell r="D2389" t="str">
            <v>246</v>
          </cell>
          <cell r="E2389" t="str">
            <v>3135 PX</v>
          </cell>
          <cell r="F2389" t="str">
            <v>Vlaardingen</v>
          </cell>
          <cell r="G2389">
            <v>17537</v>
          </cell>
        </row>
        <row r="2390">
          <cell r="B2390" t="str">
            <v>postnl pakketten benelux b.v.</v>
          </cell>
          <cell r="C2390" t="str">
            <v>Siriusdreef</v>
          </cell>
          <cell r="D2390" t="str">
            <v>42</v>
          </cell>
          <cell r="E2390" t="str">
            <v>2132 WT</v>
          </cell>
          <cell r="F2390" t="str">
            <v>Hoofddorp</v>
          </cell>
          <cell r="G2390">
            <v>15068</v>
          </cell>
        </row>
        <row r="2391">
          <cell r="B2391" t="str">
            <v>pot jonker advocaten</v>
          </cell>
          <cell r="C2391" t="str">
            <v>Nieuwe Gracht</v>
          </cell>
          <cell r="D2391" t="str">
            <v>124</v>
          </cell>
          <cell r="E2391" t="str">
            <v>2011 NM</v>
          </cell>
          <cell r="F2391" t="str">
            <v>Haarlem</v>
          </cell>
          <cell r="G2391">
            <v>11925</v>
          </cell>
        </row>
        <row r="2392">
          <cell r="B2392" t="str">
            <v>potjer-scholten</v>
          </cell>
          <cell r="C2392" t="str">
            <v>Singel</v>
          </cell>
          <cell r="D2392" t="str">
            <v>1</v>
          </cell>
          <cell r="E2392" t="str">
            <v>1402 NN</v>
          </cell>
          <cell r="F2392" t="str">
            <v>Bussum</v>
          </cell>
          <cell r="G2392">
            <v>14496</v>
          </cell>
        </row>
        <row r="2393">
          <cell r="B2393" t="str">
            <v>power</v>
          </cell>
          <cell r="C2393" t="str">
            <v>Nieuwlandhof</v>
          </cell>
          <cell r="D2393" t="str">
            <v>15</v>
          </cell>
          <cell r="E2393" t="str">
            <v>1106 RTE</v>
          </cell>
          <cell r="F2393" t="str">
            <v>Amsterdam</v>
          </cell>
          <cell r="G2393">
            <v>16036</v>
          </cell>
        </row>
        <row r="2394">
          <cell r="B2394" t="str">
            <v>power flower bussum</v>
          </cell>
          <cell r="C2394" t="str">
            <v>Huizerweg</v>
          </cell>
          <cell r="D2394" t="str">
            <v>122</v>
          </cell>
          <cell r="E2394" t="str">
            <v>1402 AJ</v>
          </cell>
          <cell r="F2394" t="str">
            <v>Bussum</v>
          </cell>
          <cell r="G2394">
            <v>17348</v>
          </cell>
        </row>
        <row r="2395">
          <cell r="B2395" t="str">
            <v>pps security bv</v>
          </cell>
          <cell r="C2395" t="str">
            <v>Europalaan</v>
          </cell>
          <cell r="D2395" t="str">
            <v>6</v>
          </cell>
          <cell r="E2395" t="str">
            <v>5232 BC</v>
          </cell>
          <cell r="F2395" t="str">
            <v>s-Hertogenbosch</v>
          </cell>
          <cell r="G2395">
            <v>10098</v>
          </cell>
        </row>
        <row r="2396">
          <cell r="B2396" t="str">
            <v>pqr b.v.</v>
          </cell>
          <cell r="C2396" t="str">
            <v>Papendorpseweg</v>
          </cell>
          <cell r="D2396" t="str">
            <v>91</v>
          </cell>
          <cell r="E2396" t="str">
            <v>3528 BJ</v>
          </cell>
          <cell r="F2396" t="str">
            <v>Utrecht</v>
          </cell>
          <cell r="G2396">
            <v>16817</v>
          </cell>
        </row>
        <row r="2397">
          <cell r="B2397" t="str">
            <v>practica nederland</v>
          </cell>
          <cell r="C2397" t="str">
            <v>Laan van de Leeuw</v>
          </cell>
          <cell r="D2397" t="str">
            <v>132</v>
          </cell>
          <cell r="E2397" t="str">
            <v>7324 BD</v>
          </cell>
          <cell r="F2397" t="str">
            <v>Apeldoorn</v>
          </cell>
          <cell r="G2397">
            <v>12609</v>
          </cell>
        </row>
        <row r="2398">
          <cell r="B2398" t="str">
            <v>praktijd voor kind &amp; jeugd amsterdam</v>
          </cell>
          <cell r="C2398" t="str">
            <v>Noordpolderweg</v>
          </cell>
          <cell r="D2398" t="str">
            <v>1</v>
          </cell>
          <cell r="E2398" t="str">
            <v>1398 PE</v>
          </cell>
          <cell r="F2398" t="str">
            <v>Muiden</v>
          </cell>
          <cell r="G2398">
            <v>17591</v>
          </cell>
        </row>
        <row r="2399">
          <cell r="B2399" t="str">
            <v>praktijk &amp; co</v>
          </cell>
          <cell r="C2399" t="str">
            <v>Herenstraat</v>
          </cell>
          <cell r="D2399" t="str">
            <v>37</v>
          </cell>
          <cell r="E2399" t="str">
            <v>1404 HC</v>
          </cell>
          <cell r="F2399" t="str">
            <v>Bussum</v>
          </cell>
          <cell r="G2399">
            <v>12369</v>
          </cell>
        </row>
        <row r="2400">
          <cell r="B2400" t="str">
            <v>praktijk centrum bomen</v>
          </cell>
          <cell r="C2400" t="str">
            <v>Asselsestraat</v>
          </cell>
          <cell r="D2400" t="str">
            <v>328</v>
          </cell>
          <cell r="E2400" t="str">
            <v>7312 Tr</v>
          </cell>
          <cell r="F2400" t="str">
            <v>Apeldoorn</v>
          </cell>
          <cell r="G2400">
            <v>16775</v>
          </cell>
        </row>
        <row r="2401">
          <cell r="B2401" t="str">
            <v>praktijk de engh</v>
          </cell>
          <cell r="C2401" t="str">
            <v>Beukenlaan</v>
          </cell>
          <cell r="D2401" t="str">
            <v>9</v>
          </cell>
          <cell r="E2401" t="str">
            <v>3762 AE</v>
          </cell>
          <cell r="F2401" t="str">
            <v>Soest</v>
          </cell>
          <cell r="G2401">
            <v>13155</v>
          </cell>
        </row>
        <row r="2402">
          <cell r="B2402" t="str">
            <v>praktijk kik</v>
          </cell>
          <cell r="C2402" t="str">
            <v>Antoni van Leeuwenhoekweg</v>
          </cell>
          <cell r="D2402" t="str">
            <v>39</v>
          </cell>
          <cell r="E2402" t="str">
            <v>1401 VX</v>
          </cell>
          <cell r="F2402" t="str">
            <v>Bussum</v>
          </cell>
          <cell r="G2402">
            <v>16417</v>
          </cell>
        </row>
        <row r="2403">
          <cell r="B2403" t="str">
            <v>praktijk voor coaching &amp; therapie</v>
          </cell>
          <cell r="C2403" t="str">
            <v>Vondellaan</v>
          </cell>
          <cell r="D2403" t="str">
            <v>45</v>
          </cell>
          <cell r="E2403" t="str">
            <v>1401 RX</v>
          </cell>
          <cell r="F2403" t="str">
            <v>Bussum</v>
          </cell>
          <cell r="G2403">
            <v>13966</v>
          </cell>
        </row>
        <row r="2404">
          <cell r="B2404" t="str">
            <v>praktijk voor coaching&amp;therapie montanus</v>
          </cell>
          <cell r="C2404" t="str">
            <v>Koningin Emmalaan</v>
          </cell>
          <cell r="D2404" t="str">
            <v>17</v>
          </cell>
          <cell r="E2404" t="str">
            <v>1405 CJ</v>
          </cell>
          <cell r="F2404" t="str">
            <v>Bussum</v>
          </cell>
          <cell r="G2404">
            <v>17292</v>
          </cell>
        </row>
        <row r="2405">
          <cell r="B2405" t="str">
            <v>praktijk zigzag</v>
          </cell>
          <cell r="C2405" t="str">
            <v> Larenseweg</v>
          </cell>
          <cell r="D2405" t="str">
            <v>176</v>
          </cell>
          <cell r="E2405" t="str">
            <v>1223 AA</v>
          </cell>
          <cell r="F2405" t="str">
            <v>Hilversum</v>
          </cell>
          <cell r="G2405">
            <v>15250</v>
          </cell>
        </row>
        <row r="2406">
          <cell r="B2406" t="str">
            <v>prelude legal b.v.</v>
          </cell>
          <cell r="C2406" t="str">
            <v>Xenonweg</v>
          </cell>
          <cell r="D2406" t="str">
            <v>9</v>
          </cell>
          <cell r="E2406" t="str">
            <v>3812 SZ</v>
          </cell>
          <cell r="F2406" t="str">
            <v>Amersfoort</v>
          </cell>
          <cell r="G2406">
            <v>16408</v>
          </cell>
        </row>
        <row r="2407">
          <cell r="B2407" t="str">
            <v>premtech b.v.</v>
          </cell>
          <cell r="C2407" t="str">
            <v>Ambachtweg</v>
          </cell>
          <cell r="D2407" t="str">
            <v>6</v>
          </cell>
          <cell r="E2407" t="str">
            <v>2841 LZ</v>
          </cell>
          <cell r="F2407" t="str">
            <v>Moordrecht</v>
          </cell>
          <cell r="G2407">
            <v>10797</v>
          </cell>
        </row>
        <row r="2408">
          <cell r="B2408" t="str">
            <v>presence translate &amp; interact b.v.</v>
          </cell>
          <cell r="C2408" t="str">
            <v>Turennestraat</v>
          </cell>
          <cell r="D2408" t="str">
            <v>33</v>
          </cell>
          <cell r="E2408" t="str">
            <v>6221 AR</v>
          </cell>
          <cell r="F2408" t="str">
            <v>Maastricht</v>
          </cell>
          <cell r="G2408">
            <v>16323</v>
          </cell>
        </row>
        <row r="2409">
          <cell r="B2409" t="str">
            <v>prezero nederland</v>
          </cell>
          <cell r="C2409" t="str">
            <v>Aziëhavenweg</v>
          </cell>
          <cell r="D2409" t="str">
            <v>18</v>
          </cell>
          <cell r="E2409" t="str">
            <v>1046 BK</v>
          </cell>
          <cell r="F2409" t="str">
            <v>Amsterdam</v>
          </cell>
          <cell r="G2409">
            <v>10934</v>
          </cell>
        </row>
        <row r="2410">
          <cell r="B2410" t="str">
            <v>prezero recycling services noord b.v.</v>
          </cell>
          <cell r="C2410" t="str">
            <v>Avelingen-West</v>
          </cell>
          <cell r="D2410" t="str">
            <v>15</v>
          </cell>
          <cell r="E2410" t="str">
            <v>4202 MS</v>
          </cell>
          <cell r="F2410" t="str">
            <v>Gorinchem</v>
          </cell>
          <cell r="G2410">
            <v>12918</v>
          </cell>
        </row>
        <row r="2411">
          <cell r="B2411" t="str">
            <v>primakabin b.v.</v>
          </cell>
          <cell r="C2411" t="str">
            <v>Patrijsweg</v>
          </cell>
          <cell r="D2411" t="str">
            <v>9</v>
          </cell>
          <cell r="E2411" t="str">
            <v>4791 RV</v>
          </cell>
          <cell r="F2411" t="str">
            <v>Klundert</v>
          </cell>
          <cell r="G2411">
            <v>13880</v>
          </cell>
        </row>
        <row r="2412">
          <cell r="B2412" t="str">
            <v>prins</v>
          </cell>
          <cell r="C2412" t="str">
            <v>Mecklenburglaan</v>
          </cell>
          <cell r="D2412" t="str">
            <v>48</v>
          </cell>
          <cell r="E2412" t="str">
            <v>1404 BG</v>
          </cell>
          <cell r="F2412" t="str">
            <v>Bussum</v>
          </cell>
          <cell r="G2412">
            <v>16544</v>
          </cell>
        </row>
        <row r="2413">
          <cell r="B2413" t="str">
            <v>prins maurits band bussum</v>
          </cell>
          <cell r="C2413" t="str">
            <v>Postbus</v>
          </cell>
          <cell r="D2413" t="str">
            <v>1356</v>
          </cell>
          <cell r="E2413" t="str">
            <v>1400 BJ</v>
          </cell>
          <cell r="F2413" t="str">
            <v>Bussum</v>
          </cell>
          <cell r="G2413">
            <v>10058</v>
          </cell>
        </row>
        <row r="2414">
          <cell r="B2414" t="str">
            <v>prinsenhof groningen</v>
          </cell>
          <cell r="C2414" t="str">
            <v>Martinikerkhof</v>
          </cell>
          <cell r="D2414" t="str">
            <v>23</v>
          </cell>
          <cell r="E2414" t="str">
            <v>9712 JH</v>
          </cell>
          <cell r="F2414" t="str">
            <v>Groningen</v>
          </cell>
          <cell r="G2414">
            <v>17873</v>
          </cell>
        </row>
        <row r="2415">
          <cell r="B2415" t="str">
            <v>prinsze notariaat</v>
          </cell>
          <cell r="C2415" t="str">
            <v>Postbus</v>
          </cell>
          <cell r="D2415" t="str">
            <v>60262</v>
          </cell>
          <cell r="E2415" t="str">
            <v>1320 AH</v>
          </cell>
          <cell r="F2415" t="str">
            <v>Almere</v>
          </cell>
          <cell r="G2415">
            <v>11569</v>
          </cell>
        </row>
        <row r="2416">
          <cell r="B2416" t="str">
            <v>prisma groep b.v.</v>
          </cell>
          <cell r="C2416" t="str">
            <v>Tolboomweg</v>
          </cell>
          <cell r="D2416" t="str">
            <v>1</v>
          </cell>
          <cell r="E2416" t="str">
            <v>3784 XC</v>
          </cell>
          <cell r="F2416" t="str">
            <v>Terschuur</v>
          </cell>
          <cell r="G2416">
            <v>16923</v>
          </cell>
        </row>
        <row r="2417">
          <cell r="B2417" t="str">
            <v>privazorg wmo beheer b.v.</v>
          </cell>
          <cell r="C2417" t="str">
            <v>Hardwareweg</v>
          </cell>
          <cell r="D2417" t="str">
            <v>14</v>
          </cell>
          <cell r="E2417" t="str">
            <v>3821 BM</v>
          </cell>
          <cell r="F2417" t="str">
            <v>Amersfoort</v>
          </cell>
          <cell r="G2417">
            <v>10670</v>
          </cell>
        </row>
        <row r="2418">
          <cell r="B2418" t="str">
            <v>pro musica</v>
          </cell>
          <cell r="C2418" t="str">
            <v>Rigelstraat</v>
          </cell>
          <cell r="D2418" t="str">
            <v>87</v>
          </cell>
          <cell r="E2418" t="str">
            <v>1223 AS</v>
          </cell>
          <cell r="F2418" t="str">
            <v>Hilversum</v>
          </cell>
          <cell r="G2418">
            <v>10059</v>
          </cell>
        </row>
        <row r="2419">
          <cell r="B2419" t="str">
            <v>pro public publieksonderzoek b.v.</v>
          </cell>
          <cell r="C2419" t="str">
            <v>Gerrit Jan vd Veenstraat</v>
          </cell>
          <cell r="D2419" t="str">
            <v>33</v>
          </cell>
          <cell r="E2419" t="str">
            <v>2264 DS</v>
          </cell>
          <cell r="F2419" t="str">
            <v>Leidschendam</v>
          </cell>
          <cell r="G2419">
            <v>17210</v>
          </cell>
        </row>
        <row r="2420">
          <cell r="B2420" t="str">
            <v>pro ruimte b.v.</v>
          </cell>
          <cell r="C2420" t="str">
            <v>Modelleur</v>
          </cell>
          <cell r="D2420" t="str">
            <v>4</v>
          </cell>
          <cell r="E2420" t="str">
            <v>5171 SL</v>
          </cell>
          <cell r="F2420" t="str">
            <v>Kaatsheuvel</v>
          </cell>
          <cell r="G2420">
            <v>16067</v>
          </cell>
        </row>
        <row r="2421">
          <cell r="B2421" t="str">
            <v>pro-sent interim management b.v.</v>
          </cell>
          <cell r="C2421" t="str">
            <v>Cruquiusweg</v>
          </cell>
          <cell r="D2421" t="str">
            <v>100</v>
          </cell>
          <cell r="E2421" t="str">
            <v>1019 AJ</v>
          </cell>
          <cell r="F2421" t="str">
            <v>Amsterdam</v>
          </cell>
          <cell r="G2421">
            <v>15393</v>
          </cell>
        </row>
        <row r="2422">
          <cell r="B2422" t="str">
            <v>proambt</v>
          </cell>
          <cell r="C2422" t="str">
            <v>Postbus</v>
          </cell>
          <cell r="D2422" t="str">
            <v>1148</v>
          </cell>
          <cell r="E2422" t="str">
            <v>6201 BC</v>
          </cell>
          <cell r="F2422" t="str">
            <v>Maastricht</v>
          </cell>
          <cell r="G2422">
            <v>10901</v>
          </cell>
        </row>
        <row r="2423">
          <cell r="B2423" t="str">
            <v>procreate b.v.</v>
          </cell>
          <cell r="C2423" t="str">
            <v>Reigerstraat</v>
          </cell>
          <cell r="D2423" t="str">
            <v>16</v>
          </cell>
          <cell r="E2423" t="str">
            <v>4811 XB</v>
          </cell>
          <cell r="F2423" t="str">
            <v>Breda</v>
          </cell>
          <cell r="G2423">
            <v>17527</v>
          </cell>
        </row>
        <row r="2424">
          <cell r="B2424" t="str">
            <v>procura b.v.</v>
          </cell>
          <cell r="C2424" t="str">
            <v>Industriestraat</v>
          </cell>
          <cell r="D2424" t="str">
            <v>11</v>
          </cell>
          <cell r="E2424" t="str">
            <v>1704 AA</v>
          </cell>
          <cell r="F2424" t="str">
            <v>Heerhugowaard</v>
          </cell>
          <cell r="G2424">
            <v>10523</v>
          </cell>
        </row>
        <row r="2425">
          <cell r="B2425" t="str">
            <v>procurance b.v.</v>
          </cell>
          <cell r="C2425" t="str">
            <v>Lange Amerikaweg</v>
          </cell>
          <cell r="D2425" t="str">
            <v>61</v>
          </cell>
          <cell r="E2425" t="str">
            <v>7332 BP</v>
          </cell>
          <cell r="F2425" t="str">
            <v>Apeldoorn</v>
          </cell>
          <cell r="G2425">
            <v>16194</v>
          </cell>
        </row>
        <row r="2426">
          <cell r="B2426" t="str">
            <v>prodemos</v>
          </cell>
          <cell r="C2426" t="str">
            <v>Hofweg</v>
          </cell>
          <cell r="D2426" t="str">
            <v>1</v>
          </cell>
          <cell r="E2426" t="str">
            <v>2511 AA</v>
          </cell>
          <cell r="F2426" t="str">
            <v>Den Haag</v>
          </cell>
          <cell r="G2426">
            <v>14306</v>
          </cell>
        </row>
        <row r="2427">
          <cell r="B2427" t="str">
            <v>proeflokaal comenius b.v.</v>
          </cell>
          <cell r="C2427" t="str">
            <v>Vestingwerken</v>
          </cell>
          <cell r="D2427" t="str">
            <v>1</v>
          </cell>
          <cell r="E2427" t="str">
            <v>1411 WC</v>
          </cell>
          <cell r="F2427" t="str">
            <v>Naarden</v>
          </cell>
          <cell r="G2427">
            <v>18199</v>
          </cell>
        </row>
        <row r="2428">
          <cell r="B2428" t="str">
            <v>professional partners nl b.v.</v>
          </cell>
          <cell r="C2428" t="str">
            <v>Bredewater</v>
          </cell>
          <cell r="D2428" t="str">
            <v>26</v>
          </cell>
          <cell r="E2428" t="str">
            <v>2715 CA</v>
          </cell>
          <cell r="F2428" t="str">
            <v>Zoetermeer</v>
          </cell>
          <cell r="G2428">
            <v>15055</v>
          </cell>
        </row>
        <row r="2429">
          <cell r="B2429" t="str">
            <v>profile j.a. platje</v>
          </cell>
          <cell r="C2429" t="str">
            <v>T.B. Huurmanlaan</v>
          </cell>
          <cell r="D2429" t="str">
            <v>17</v>
          </cell>
          <cell r="E2429" t="str">
            <v>1403 SL</v>
          </cell>
          <cell r="F2429" t="str">
            <v>Bussum</v>
          </cell>
          <cell r="G2429">
            <v>13106</v>
          </cell>
        </row>
        <row r="2430">
          <cell r="B2430" t="str">
            <v>profile smorenburg</v>
          </cell>
          <cell r="C2430" t="str">
            <v>T.B. Huurmanlaan</v>
          </cell>
          <cell r="D2430" t="str">
            <v>17</v>
          </cell>
          <cell r="E2430" t="str">
            <v>1403 SL</v>
          </cell>
          <cell r="F2430" t="str">
            <v>Bussum</v>
          </cell>
          <cell r="G2430">
            <v>17080</v>
          </cell>
        </row>
        <row r="2431">
          <cell r="B2431" t="str">
            <v>profitent24 bv</v>
          </cell>
          <cell r="C2431" t="str">
            <v>Abel Tasmanstraat</v>
          </cell>
          <cell r="D2431" t="str">
            <v>9</v>
          </cell>
          <cell r="E2431" t="str">
            <v>7821 AN</v>
          </cell>
          <cell r="F2431" t="str">
            <v>Emmen</v>
          </cell>
          <cell r="G2431">
            <v>16666</v>
          </cell>
        </row>
        <row r="2432">
          <cell r="B2432" t="str">
            <v>project op poten</v>
          </cell>
          <cell r="C2432" t="str">
            <v>President Steynstraat</v>
          </cell>
          <cell r="D2432" t="str">
            <v>34</v>
          </cell>
          <cell r="E2432" t="str">
            <v>7413 CP</v>
          </cell>
          <cell r="F2432" t="str">
            <v>Deventer</v>
          </cell>
          <cell r="G2432">
            <v>15620</v>
          </cell>
        </row>
        <row r="2433">
          <cell r="B2433" t="str">
            <v>project open up</v>
          </cell>
          <cell r="C2433" t="str">
            <v>Steenbokstraat</v>
          </cell>
          <cell r="D2433" t="str">
            <v>13</v>
          </cell>
          <cell r="E2433" t="str">
            <v>1033 EH</v>
          </cell>
          <cell r="F2433" t="str">
            <v>Amsterdam</v>
          </cell>
          <cell r="G2433">
            <v>16365</v>
          </cell>
        </row>
        <row r="2434">
          <cell r="B2434" t="str">
            <v>promocompany b.v.</v>
          </cell>
          <cell r="C2434" t="str">
            <v>Keesomstraat</v>
          </cell>
          <cell r="D2434" t="str">
            <v>36</v>
          </cell>
          <cell r="E2434" t="str">
            <v>6716 AB</v>
          </cell>
          <cell r="F2434" t="str">
            <v>Ede</v>
          </cell>
          <cell r="G2434">
            <v>15195</v>
          </cell>
        </row>
        <row r="2435">
          <cell r="B2435" t="str">
            <v>promostore merchandising b.v.</v>
          </cell>
          <cell r="C2435" t="str">
            <v>Anthonie Fokkerstraat</v>
          </cell>
          <cell r="D2435" t="str">
            <v>13</v>
          </cell>
          <cell r="E2435" t="str">
            <v>3772 MP</v>
          </cell>
          <cell r="F2435" t="str">
            <v>Barneveld</v>
          </cell>
          <cell r="G2435">
            <v>15835</v>
          </cell>
        </row>
        <row r="2436">
          <cell r="B2436" t="str">
            <v>pronexus</v>
          </cell>
          <cell r="C2436" t="str">
            <v>Postbus</v>
          </cell>
          <cell r="D2436" t="str">
            <v>4126</v>
          </cell>
          <cell r="E2436" t="str">
            <v>5604 EC</v>
          </cell>
          <cell r="F2436" t="str">
            <v>Eindhoven</v>
          </cell>
          <cell r="G2436">
            <v>10939</v>
          </cell>
        </row>
        <row r="2437">
          <cell r="B2437" t="str">
            <v>pronk loonwerk b.v.</v>
          </cell>
          <cell r="C2437" t="str">
            <v>Amsterdamsestraatweg</v>
          </cell>
          <cell r="D2437" t="str">
            <v>57</v>
          </cell>
          <cell r="E2437" t="str">
            <v>1411 AX</v>
          </cell>
          <cell r="F2437" t="str">
            <v>Naarden</v>
          </cell>
          <cell r="G2437">
            <v>17033</v>
          </cell>
        </row>
        <row r="2438">
          <cell r="B2438" t="str">
            <v>pronk restauratie b.v.</v>
          </cell>
          <cell r="C2438" t="str">
            <v>Machinestraat</v>
          </cell>
          <cell r="D2438" t="str">
            <v>2</v>
          </cell>
          <cell r="E2438" t="str">
            <v>1749 ZG</v>
          </cell>
          <cell r="F2438" t="str">
            <v>Warmenhuizen</v>
          </cell>
          <cell r="G2438">
            <v>15972</v>
          </cell>
        </row>
        <row r="2439">
          <cell r="B2439" t="str">
            <v>proosdij</v>
          </cell>
          <cell r="C2439" t="str">
            <v>Frans Kragtstraat</v>
          </cell>
          <cell r="D2439" t="str">
            <v>22</v>
          </cell>
          <cell r="E2439" t="str">
            <v>3861 DJ</v>
          </cell>
          <cell r="F2439" t="str">
            <v>Nijkerk</v>
          </cell>
          <cell r="G2439">
            <v>15237</v>
          </cell>
        </row>
        <row r="2440">
          <cell r="B2440" t="str">
            <v>prorail b.v.</v>
          </cell>
          <cell r="C2440" t="str">
            <v>Postbus</v>
          </cell>
          <cell r="D2440" t="str">
            <v>2038</v>
          </cell>
          <cell r="E2440" t="str">
            <v>3500 GA</v>
          </cell>
          <cell r="F2440" t="str">
            <v>Utrecht</v>
          </cell>
          <cell r="G2440">
            <v>10413</v>
          </cell>
        </row>
        <row r="2441">
          <cell r="B2441" t="str">
            <v>protestantse gemeente muiden</v>
          </cell>
          <cell r="C2441" t="str">
            <v>p/a Kloosterstraat</v>
          </cell>
          <cell r="D2441" t="str">
            <v>6</v>
          </cell>
          <cell r="E2441" t="str">
            <v>1398 AM</v>
          </cell>
          <cell r="F2441" t="str">
            <v>Muiden</v>
          </cell>
          <cell r="G2441">
            <v>16794</v>
          </cell>
        </row>
        <row r="2442">
          <cell r="B2442" t="str">
            <v>protestantse gemeente muiderberg</v>
          </cell>
          <cell r="C2442" t="str">
            <v>Populierenlaan</v>
          </cell>
          <cell r="D2442" t="str">
            <v>2</v>
          </cell>
          <cell r="E2442" t="str">
            <v>1399 GS</v>
          </cell>
          <cell r="F2442" t="str">
            <v>Muiderberg</v>
          </cell>
          <cell r="G2442">
            <v>15275</v>
          </cell>
        </row>
        <row r="2443">
          <cell r="B2443" t="str">
            <v>protonna bv</v>
          </cell>
          <cell r="C2443" t="str">
            <v>Nedereindseweg</v>
          </cell>
          <cell r="D2443" t="str">
            <v>503a</v>
          </cell>
          <cell r="E2443" t="str">
            <v>3546 PM</v>
          </cell>
          <cell r="F2443" t="str">
            <v>Utrecht</v>
          </cell>
          <cell r="G2443">
            <v>14643</v>
          </cell>
        </row>
        <row r="2444">
          <cell r="B2444" t="str">
            <v>proud nerds</v>
          </cell>
          <cell r="C2444" t="str">
            <v>St. Annastraat</v>
          </cell>
          <cell r="D2444" t="str">
            <v>198</v>
          </cell>
          <cell r="E2444" t="str">
            <v>6525 GX</v>
          </cell>
          <cell r="F2444" t="str">
            <v>Nijmegen</v>
          </cell>
          <cell r="G2444">
            <v>10061</v>
          </cell>
        </row>
        <row r="2445">
          <cell r="B2445" t="str">
            <v>proud professionals b.v.</v>
          </cell>
          <cell r="C2445" t="str">
            <v>St. Annastraat</v>
          </cell>
          <cell r="D2445" t="str">
            <v>198</v>
          </cell>
          <cell r="E2445" t="str">
            <v>6525 GX</v>
          </cell>
          <cell r="F2445" t="str">
            <v>Nijmegen</v>
          </cell>
          <cell r="G2445">
            <v>15227</v>
          </cell>
        </row>
        <row r="2446">
          <cell r="B2446" t="str">
            <v>provero</v>
          </cell>
          <cell r="C2446" t="str">
            <v>Postbus</v>
          </cell>
          <cell r="D2446" t="str">
            <v>4169</v>
          </cell>
          <cell r="E2446" t="str">
            <v>7320 AD</v>
          </cell>
          <cell r="F2446" t="str">
            <v>Apeldoorn</v>
          </cell>
          <cell r="G2446">
            <v>12799</v>
          </cell>
        </row>
        <row r="2447">
          <cell r="B2447" t="str">
            <v>proviel b.v</v>
          </cell>
          <cell r="C2447" t="str">
            <v>Mosweg</v>
          </cell>
          <cell r="D2447" t="str">
            <v>1</v>
          </cell>
          <cell r="E2447" t="str">
            <v>7556 PG</v>
          </cell>
          <cell r="F2447" t="str">
            <v>Hengelo</v>
          </cell>
          <cell r="G2447">
            <v>15706</v>
          </cell>
        </row>
        <row r="2448">
          <cell r="B2448" t="str">
            <v>provincie limburg</v>
          </cell>
          <cell r="C2448" t="str">
            <v>Limburglaan</v>
          </cell>
          <cell r="D2448" t="str">
            <v>10</v>
          </cell>
          <cell r="E2448" t="str">
            <v>6229 GA</v>
          </cell>
          <cell r="F2448" t="str">
            <v>Maastricht</v>
          </cell>
          <cell r="G2448">
            <v>17987</v>
          </cell>
        </row>
        <row r="2449">
          <cell r="B2449" t="str">
            <v>provincie noord brabant</v>
          </cell>
          <cell r="C2449" t="str">
            <v>Brabantlaan</v>
          </cell>
          <cell r="D2449" t="str">
            <v>1</v>
          </cell>
          <cell r="E2449" t="str">
            <v>5216 TV</v>
          </cell>
          <cell r="F2449" t="str">
            <v>s-Hertogenbosch</v>
          </cell>
          <cell r="G2449">
            <v>15079</v>
          </cell>
        </row>
        <row r="2450">
          <cell r="B2450" t="str">
            <v>provincie noord-holland</v>
          </cell>
          <cell r="C2450" t="str">
            <v>Postbus</v>
          </cell>
          <cell r="D2450" t="str">
            <v>3007</v>
          </cell>
          <cell r="E2450" t="str">
            <v>2001 DA</v>
          </cell>
          <cell r="F2450" t="str">
            <v>Haarlem</v>
          </cell>
          <cell r="G2450">
            <v>11574</v>
          </cell>
        </row>
        <row r="2451">
          <cell r="B2451" t="str">
            <v>prozzpect b.v.</v>
          </cell>
          <cell r="C2451" t="str">
            <v>Stadhoudersland</v>
          </cell>
          <cell r="D2451" t="str">
            <v>10</v>
          </cell>
          <cell r="E2451" t="str">
            <v>3994 TD</v>
          </cell>
          <cell r="F2451" t="str">
            <v>Houten</v>
          </cell>
          <cell r="G2451">
            <v>15226</v>
          </cell>
        </row>
        <row r="2452">
          <cell r="B2452" t="str">
            <v>psychologen/pedagogenprak.gooi hilv.utr</v>
          </cell>
          <cell r="C2452" t="str">
            <v>Ruitersweg</v>
          </cell>
          <cell r="D2452" t="str">
            <v>32</v>
          </cell>
          <cell r="E2452" t="str">
            <v>1211 KW</v>
          </cell>
          <cell r="F2452" t="str">
            <v>Hilversum</v>
          </cell>
          <cell r="G2452">
            <v>10674</v>
          </cell>
        </row>
        <row r="2453">
          <cell r="B2453" t="str">
            <v>psychologenpraktijk boog</v>
          </cell>
          <cell r="C2453" t="str">
            <v>Lothariuslaan</v>
          </cell>
          <cell r="D2453" t="str">
            <v>74</v>
          </cell>
          <cell r="E2453" t="str">
            <v>1402 GM</v>
          </cell>
          <cell r="F2453" t="str">
            <v>Bussum</v>
          </cell>
          <cell r="G2453">
            <v>10676</v>
          </cell>
        </row>
        <row r="2454">
          <cell r="B2454" t="str">
            <v>psychologenpraktijk herengracht</v>
          </cell>
          <cell r="C2454" t="str">
            <v>Julianastraat</v>
          </cell>
          <cell r="D2454" t="str">
            <v>2</v>
          </cell>
          <cell r="E2454" t="str">
            <v>1382 XX</v>
          </cell>
          <cell r="F2454" t="str">
            <v>Weesp</v>
          </cell>
          <cell r="G2454">
            <v>10678</v>
          </cell>
        </row>
        <row r="2455">
          <cell r="B2455" t="str">
            <v>psychologiepraktijk lenny rodenburg</v>
          </cell>
          <cell r="C2455" t="str">
            <v>Dirk Tersteeglaan</v>
          </cell>
          <cell r="D2455" t="str">
            <v>29</v>
          </cell>
          <cell r="E2455" t="str">
            <v>1411 ME</v>
          </cell>
          <cell r="F2455" t="str">
            <v>Naarden</v>
          </cell>
          <cell r="G2455">
            <v>12364</v>
          </cell>
        </row>
        <row r="2456">
          <cell r="B2456" t="str">
            <v>psychologiepraktijk richters</v>
          </cell>
          <cell r="C2456" t="str">
            <v>Bloemstraat</v>
          </cell>
          <cell r="D2456" t="str">
            <v>2</v>
          </cell>
          <cell r="E2456" t="str">
            <v>1214 CA</v>
          </cell>
          <cell r="F2456" t="str">
            <v>Hilversum</v>
          </cell>
          <cell r="G2456">
            <v>13158</v>
          </cell>
        </row>
        <row r="2457">
          <cell r="B2457" t="str">
            <v>psychotherapeuten team bussum</v>
          </cell>
          <cell r="C2457" t="str">
            <v>Kapelstraat</v>
          </cell>
          <cell r="D2457" t="str">
            <v>21</v>
          </cell>
          <cell r="E2457" t="str">
            <v>1404 HV</v>
          </cell>
          <cell r="F2457" t="str">
            <v>Bussum</v>
          </cell>
          <cell r="G2457">
            <v>10680</v>
          </cell>
        </row>
        <row r="2458">
          <cell r="B2458" t="str">
            <v>psymens b.v.</v>
          </cell>
          <cell r="C2458" t="str">
            <v>Pelmolenlaan</v>
          </cell>
          <cell r="D2458" t="str">
            <v>12</v>
          </cell>
          <cell r="E2458" t="str">
            <v>3447 GW</v>
          </cell>
          <cell r="F2458" t="str">
            <v>Woerden</v>
          </cell>
          <cell r="G2458">
            <v>10681</v>
          </cell>
        </row>
        <row r="2459">
          <cell r="B2459" t="str">
            <v>pub events</v>
          </cell>
          <cell r="C2459" t="str">
            <v>Europalaan</v>
          </cell>
          <cell r="D2459" t="str">
            <v>100</v>
          </cell>
          <cell r="E2459" t="str">
            <v>3526 KS</v>
          </cell>
          <cell r="F2459" t="str">
            <v>Utrecht</v>
          </cell>
          <cell r="G2459">
            <v>17457</v>
          </cell>
        </row>
        <row r="2460">
          <cell r="B2460" t="str">
            <v>public cinema bv</v>
          </cell>
          <cell r="C2460" t="str">
            <v>Burgemeester de Vlugtlaan</v>
          </cell>
          <cell r="D2460" t="str">
            <v>125</v>
          </cell>
          <cell r="E2460" t="str">
            <v>1063 BJ</v>
          </cell>
          <cell r="F2460" t="str">
            <v>Amsterdam</v>
          </cell>
          <cell r="G2460">
            <v>14944</v>
          </cell>
        </row>
        <row r="2461">
          <cell r="B2461" t="str">
            <v>public outdoor creation</v>
          </cell>
          <cell r="C2461" t="str">
            <v>Proostwetering</v>
          </cell>
          <cell r="D2461" t="str">
            <v>78</v>
          </cell>
          <cell r="E2461" t="str">
            <v>3604 DB</v>
          </cell>
          <cell r="F2461" t="str">
            <v>Maarssen</v>
          </cell>
          <cell r="G2461">
            <v>16644</v>
          </cell>
        </row>
        <row r="2462">
          <cell r="B2462" t="str">
            <v>public support groep bv</v>
          </cell>
          <cell r="C2462" t="str">
            <v>Heereweg</v>
          </cell>
          <cell r="D2462" t="str">
            <v>26</v>
          </cell>
          <cell r="E2462" t="str">
            <v>2161 AG</v>
          </cell>
          <cell r="F2462" t="str">
            <v>Lisse</v>
          </cell>
          <cell r="G2462">
            <v>10110</v>
          </cell>
        </row>
        <row r="2463">
          <cell r="B2463" t="str">
            <v>publicnl b.v.</v>
          </cell>
          <cell r="C2463" t="str">
            <v>Hoorn</v>
          </cell>
          <cell r="D2463" t="str">
            <v>77-8</v>
          </cell>
          <cell r="E2463" t="str">
            <v>2404 HH</v>
          </cell>
          <cell r="F2463" t="str">
            <v>Alphen aan den Rijn</v>
          </cell>
          <cell r="G2463">
            <v>16045</v>
          </cell>
        </row>
        <row r="2464">
          <cell r="B2464" t="str">
            <v>publiek denken b.v.</v>
          </cell>
          <cell r="C2464" t="str">
            <v>Binckhorstlaan</v>
          </cell>
          <cell r="D2464" t="str">
            <v>36</v>
          </cell>
          <cell r="E2464" t="str">
            <v>2516 BE</v>
          </cell>
          <cell r="F2464" t="str">
            <v>s-Gravenhage</v>
          </cell>
          <cell r="G2464">
            <v>16664</v>
          </cell>
        </row>
        <row r="2465">
          <cell r="B2465" t="str">
            <v>publiek netwerk b.v.</v>
          </cell>
          <cell r="C2465" t="str">
            <v>Diakenhuisweg</v>
          </cell>
          <cell r="D2465" t="str">
            <v>39</v>
          </cell>
          <cell r="E2465" t="str">
            <v>2033 AP</v>
          </cell>
          <cell r="F2465" t="str">
            <v>Haarlem</v>
          </cell>
          <cell r="G2465">
            <v>15954</v>
          </cell>
        </row>
        <row r="2466">
          <cell r="B2466" t="str">
            <v>publiekprivaat</v>
          </cell>
          <cell r="C2466" t="str">
            <v>Databankweg</v>
          </cell>
          <cell r="D2466" t="str">
            <v>26</v>
          </cell>
          <cell r="E2466" t="str">
            <v>3821 AL</v>
          </cell>
          <cell r="F2466" t="str">
            <v>Amersfoort</v>
          </cell>
          <cell r="G2466">
            <v>15836</v>
          </cell>
        </row>
        <row r="2467">
          <cell r="B2467" t="str">
            <v>puik tuincentrum b.v.</v>
          </cell>
          <cell r="C2467" t="str">
            <v>Raaweg</v>
          </cell>
          <cell r="D2467" t="str">
            <v>28</v>
          </cell>
          <cell r="E2467" t="str">
            <v>1216 RA</v>
          </cell>
          <cell r="F2467" t="str">
            <v>Hilversum</v>
          </cell>
          <cell r="G2467">
            <v>16440</v>
          </cell>
        </row>
        <row r="2468">
          <cell r="B2468" t="str">
            <v>purelabels</v>
          </cell>
          <cell r="C2468" t="str">
            <v>Eegracht</v>
          </cell>
          <cell r="D2468" t="str">
            <v>12</v>
          </cell>
          <cell r="E2468" t="str">
            <v>8651 EG</v>
          </cell>
          <cell r="F2468" t="str">
            <v>Ijlst</v>
          </cell>
          <cell r="G2468">
            <v>17661</v>
          </cell>
        </row>
        <row r="2469">
          <cell r="B2469" t="str">
            <v>putkast bv</v>
          </cell>
          <cell r="C2469" t="str">
            <v>Witte Vlinderweg</v>
          </cell>
          <cell r="D2469" t="str">
            <v>16</v>
          </cell>
          <cell r="E2469" t="str">
            <v>1521 PS</v>
          </cell>
          <cell r="F2469" t="str">
            <v>Wormerveer</v>
          </cell>
          <cell r="G2469">
            <v>14458</v>
          </cell>
        </row>
        <row r="2470">
          <cell r="B2470" t="str">
            <v>puur events</v>
          </cell>
          <cell r="C2470" t="str">
            <v>Nieuwezijds Voorburgwal</v>
          </cell>
          <cell r="D2470" t="str">
            <v>328</v>
          </cell>
          <cell r="E2470" t="str">
            <v>1012 RW</v>
          </cell>
          <cell r="F2470" t="str">
            <v>Amsterdam</v>
          </cell>
          <cell r="G2470">
            <v>16712</v>
          </cell>
        </row>
        <row r="2471">
          <cell r="B2471" t="str">
            <v>pwn waterleidingbedrijf noord-holland</v>
          </cell>
          <cell r="C2471" t="str">
            <v>Postbus</v>
          </cell>
          <cell r="D2471" t="str">
            <v>2113</v>
          </cell>
          <cell r="E2471" t="str">
            <v>1990 AC</v>
          </cell>
          <cell r="F2471" t="str">
            <v>Velserbroek</v>
          </cell>
          <cell r="G2471">
            <v>10083</v>
          </cell>
        </row>
        <row r="2472">
          <cell r="B2472" t="str">
            <v>q kunst</v>
          </cell>
          <cell r="C2472" t="str">
            <v>Vredenburg</v>
          </cell>
          <cell r="D2472" t="str">
            <v>40</v>
          </cell>
          <cell r="E2472" t="str">
            <v>3511 BD</v>
          </cell>
          <cell r="F2472" t="str">
            <v>Utrecht</v>
          </cell>
          <cell r="G2472">
            <v>16150</v>
          </cell>
        </row>
        <row r="2473">
          <cell r="B2473" t="str">
            <v>q-lite nederland b.v.</v>
          </cell>
          <cell r="C2473" t="str">
            <v>Mulderpad</v>
          </cell>
          <cell r="D2473" t="str">
            <v>2</v>
          </cell>
          <cell r="E2473" t="str">
            <v>5111 HV</v>
          </cell>
          <cell r="F2473" t="str">
            <v>Baarle-Nassau</v>
          </cell>
          <cell r="G2473">
            <v>14099</v>
          </cell>
        </row>
        <row r="2474">
          <cell r="B2474" t="str">
            <v>qbuild</v>
          </cell>
          <cell r="C2474" t="str">
            <v>Postbus</v>
          </cell>
          <cell r="D2474" t="str">
            <v>179</v>
          </cell>
          <cell r="E2474" t="str">
            <v>3400 AD</v>
          </cell>
          <cell r="F2474" t="str">
            <v>Ijsselstein</v>
          </cell>
          <cell r="G2474">
            <v>16256</v>
          </cell>
        </row>
        <row r="2475">
          <cell r="B2475" t="str">
            <v>qualified remarketing b.v.</v>
          </cell>
          <cell r="C2475" t="str">
            <v>Bos en Lommerplein</v>
          </cell>
          <cell r="D2475" t="str">
            <v>278</v>
          </cell>
          <cell r="E2475" t="str">
            <v>1055 RW</v>
          </cell>
          <cell r="F2475" t="str">
            <v>Amsterdam</v>
          </cell>
          <cell r="G2475">
            <v>18194</v>
          </cell>
        </row>
        <row r="2476">
          <cell r="B2476" t="str">
            <v>quality practice</v>
          </cell>
          <cell r="C2476" t="str">
            <v>Keverdijk</v>
          </cell>
          <cell r="D2476" t="str">
            <v>2</v>
          </cell>
          <cell r="E2476" t="str">
            <v>1381 HL</v>
          </cell>
          <cell r="F2476" t="str">
            <v>Weesp</v>
          </cell>
          <cell r="G2476">
            <v>12691</v>
          </cell>
        </row>
        <row r="2477">
          <cell r="B2477" t="str">
            <v>quality projects b.v.</v>
          </cell>
          <cell r="C2477" t="str">
            <v>Barbizonlaan</v>
          </cell>
          <cell r="D2477" t="str">
            <v>45</v>
          </cell>
          <cell r="E2477" t="str">
            <v>2908 ME</v>
          </cell>
          <cell r="F2477" t="str">
            <v>Capelle aan den Ijssel</v>
          </cell>
          <cell r="G2477">
            <v>16972</v>
          </cell>
        </row>
        <row r="2478">
          <cell r="B2478" t="str">
            <v>quattro expertise</v>
          </cell>
          <cell r="C2478" t="str">
            <v>De Waard</v>
          </cell>
          <cell r="D2478" t="str">
            <v>8</v>
          </cell>
          <cell r="E2478" t="str">
            <v>4906 BC</v>
          </cell>
          <cell r="F2478" t="str">
            <v>Oosterhout</v>
          </cell>
          <cell r="G2478">
            <v>16493</v>
          </cell>
        </row>
        <row r="2479">
          <cell r="B2479" t="str">
            <v>quooker b.v.</v>
          </cell>
          <cell r="C2479" t="str">
            <v>Staalstraat</v>
          </cell>
          <cell r="D2479" t="str">
            <v>13</v>
          </cell>
          <cell r="E2479" t="str">
            <v>2984 AJ</v>
          </cell>
          <cell r="F2479" t="str">
            <v>Ridderkerk</v>
          </cell>
          <cell r="G2479">
            <v>10543</v>
          </cell>
        </row>
        <row r="2480">
          <cell r="B2480" t="str">
            <v>r.johannink - training, advies,onderzoek</v>
          </cell>
          <cell r="C2480" t="str">
            <v>Arnhemseweg-Zuid</v>
          </cell>
          <cell r="D2480" t="str">
            <v>232</v>
          </cell>
          <cell r="E2480" t="str">
            <v>3817 CP</v>
          </cell>
          <cell r="F2480" t="str">
            <v>Amersfoort</v>
          </cell>
          <cell r="G2480">
            <v>17869</v>
          </cell>
        </row>
        <row r="2481">
          <cell r="B2481" t="str">
            <v>r.k. basisschool st. vitus</v>
          </cell>
          <cell r="C2481" t="str">
            <v>Sint Vitusstraat</v>
          </cell>
          <cell r="D2481" t="str">
            <v>2</v>
          </cell>
          <cell r="E2481" t="str">
            <v>1404 HS</v>
          </cell>
          <cell r="F2481" t="str">
            <v>Bussum</v>
          </cell>
          <cell r="G2481">
            <v>10032</v>
          </cell>
        </row>
        <row r="2482">
          <cell r="B2482" t="str">
            <v>r.l.s. facilities</v>
          </cell>
          <cell r="C2482" t="str">
            <v>Van Limburg Stirumlaan</v>
          </cell>
          <cell r="D2482" t="str">
            <v>85</v>
          </cell>
          <cell r="E2482" t="str">
            <v>1411 BN</v>
          </cell>
          <cell r="F2482" t="str">
            <v>Naarden</v>
          </cell>
          <cell r="G2482">
            <v>16990</v>
          </cell>
        </row>
        <row r="2483">
          <cell r="B2483" t="str">
            <v>raad voor onroerende zaken</v>
          </cell>
          <cell r="C2483" t="str">
            <v>Fakkelstede</v>
          </cell>
          <cell r="D2483" t="str">
            <v>1</v>
          </cell>
          <cell r="E2483" t="str">
            <v>3431 HZ</v>
          </cell>
          <cell r="F2483" t="str">
            <v>Nieuwegein</v>
          </cell>
          <cell r="G2483">
            <v>17221</v>
          </cell>
        </row>
        <row r="2484">
          <cell r="B2484" t="str">
            <v>raap archeologisch adviesbureau</v>
          </cell>
          <cell r="C2484" t="str">
            <v>Postbus</v>
          </cell>
          <cell r="D2484" t="str">
            <v>5069</v>
          </cell>
          <cell r="E2484" t="str">
            <v>1380 GB</v>
          </cell>
          <cell r="F2484" t="str">
            <v>Weesp</v>
          </cell>
          <cell r="G2484">
            <v>13248</v>
          </cell>
        </row>
        <row r="2485">
          <cell r="B2485" t="str">
            <v>raetsheren</v>
          </cell>
          <cell r="C2485" t="str">
            <v>Postbus</v>
          </cell>
          <cell r="D2485" t="str">
            <v>1015</v>
          </cell>
          <cell r="E2485" t="str">
            <v>1810 KA</v>
          </cell>
          <cell r="F2485" t="str">
            <v>Alkmaar</v>
          </cell>
          <cell r="G2485">
            <v>11583</v>
          </cell>
        </row>
        <row r="2486">
          <cell r="B2486" t="str">
            <v>rahim</v>
          </cell>
          <cell r="C2486" t="str">
            <v>Sprengenberg</v>
          </cell>
          <cell r="D2486" t="str">
            <v>44</v>
          </cell>
          <cell r="E2486" t="str">
            <v>3825 GB</v>
          </cell>
          <cell r="F2486" t="str">
            <v>Amerfsooft</v>
          </cell>
          <cell r="G2486">
            <v>17075</v>
          </cell>
        </row>
        <row r="2487">
          <cell r="B2487" t="str">
            <v>rainbow management</v>
          </cell>
          <cell r="C2487" t="str">
            <v>Rijnzathe</v>
          </cell>
          <cell r="D2487" t="str">
            <v>7</v>
          </cell>
          <cell r="E2487" t="str">
            <v>3454 PV</v>
          </cell>
          <cell r="F2487" t="str">
            <v>De Meern</v>
          </cell>
          <cell r="G2487">
            <v>18160</v>
          </cell>
        </row>
        <row r="2488">
          <cell r="B2488" t="str">
            <v>raintech beregeningstechniek b.v.</v>
          </cell>
          <cell r="C2488" t="str">
            <v>Kaap Hoornstroom</v>
          </cell>
          <cell r="D2488" t="str">
            <v>16</v>
          </cell>
          <cell r="E2488" t="str">
            <v>1271 EL</v>
          </cell>
          <cell r="F2488" t="str">
            <v>Huizen</v>
          </cell>
          <cell r="G2488">
            <v>15339</v>
          </cell>
        </row>
        <row r="2489">
          <cell r="B2489" t="str">
            <v>rajapack benelux b.v.</v>
          </cell>
          <cell r="C2489" t="str">
            <v>Minervum</v>
          </cell>
          <cell r="D2489" t="str">
            <v>7439</v>
          </cell>
          <cell r="E2489" t="str">
            <v>4817ZG</v>
          </cell>
          <cell r="F2489" t="str">
            <v>Breda</v>
          </cell>
          <cell r="G2489">
            <v>14955</v>
          </cell>
        </row>
        <row r="2490">
          <cell r="B2490" t="str">
            <v>rake vragen b.v.</v>
          </cell>
          <cell r="C2490" t="str">
            <v>Het Veer</v>
          </cell>
          <cell r="D2490" t="str">
            <v>28</v>
          </cell>
          <cell r="E2490" t="str">
            <v>1633 HE</v>
          </cell>
          <cell r="F2490" t="str">
            <v>Avenhorn</v>
          </cell>
          <cell r="G2490">
            <v>15896</v>
          </cell>
        </row>
        <row r="2491">
          <cell r="B2491" t="str">
            <v>rameau voetzorg &amp; schoenmode v.o.f.</v>
          </cell>
          <cell r="C2491" t="str">
            <v>Simmerdyk</v>
          </cell>
          <cell r="D2491" t="str">
            <v>12</v>
          </cell>
          <cell r="E2491" t="str">
            <v>8601 ZP</v>
          </cell>
          <cell r="F2491" t="str">
            <v>Sneek</v>
          </cell>
          <cell r="G2491">
            <v>15661</v>
          </cell>
        </row>
        <row r="2492">
          <cell r="B2492" t="str">
            <v>ranshuijsen b.v.</v>
          </cell>
          <cell r="C2492" t="str">
            <v>Westblaak</v>
          </cell>
          <cell r="D2492" t="str">
            <v>167</v>
          </cell>
          <cell r="E2492" t="str">
            <v>3012 KJ</v>
          </cell>
          <cell r="F2492" t="str">
            <v>Rotterdam</v>
          </cell>
          <cell r="G2492">
            <v>17943</v>
          </cell>
        </row>
        <row r="2493">
          <cell r="B2493" t="str">
            <v>rap toon drukerij walden</v>
          </cell>
          <cell r="C2493" t="str">
            <v>van Oeverenstraat</v>
          </cell>
          <cell r="D2493" t="str">
            <v>41</v>
          </cell>
          <cell r="E2493" t="str">
            <v>1402 JA</v>
          </cell>
          <cell r="F2493" t="str">
            <v>Bussum</v>
          </cell>
          <cell r="G2493">
            <v>14273</v>
          </cell>
        </row>
        <row r="2494">
          <cell r="B2494" t="str">
            <v>rav gooi en vechtstreek</v>
          </cell>
          <cell r="C2494" t="str">
            <v>Burg.de Bordesstraat</v>
          </cell>
          <cell r="D2494" t="str">
            <v>80</v>
          </cell>
          <cell r="E2494" t="str">
            <v>1404 SZ</v>
          </cell>
          <cell r="F2494" t="str">
            <v>Bussum</v>
          </cell>
          <cell r="G2494">
            <v>15677</v>
          </cell>
        </row>
        <row r="2495">
          <cell r="B2495" t="str">
            <v>ray geerling management en cons. b.v.</v>
          </cell>
          <cell r="C2495" t="str">
            <v>Steggerdaweg</v>
          </cell>
          <cell r="D2495" t="str">
            <v>117</v>
          </cell>
          <cell r="E2495" t="str">
            <v>8395 PL</v>
          </cell>
          <cell r="F2495" t="str">
            <v>Steggerda</v>
          </cell>
          <cell r="G2495">
            <v>17964</v>
          </cell>
        </row>
        <row r="2496">
          <cell r="B2496" t="str">
            <v>rdw</v>
          </cell>
          <cell r="C2496" t="str">
            <v>Europaweg</v>
          </cell>
          <cell r="D2496" t="str">
            <v>205</v>
          </cell>
          <cell r="E2496" t="str">
            <v>2711 ER</v>
          </cell>
          <cell r="F2496" t="str">
            <v>Zoetermeer</v>
          </cell>
          <cell r="G2496">
            <v>10503</v>
          </cell>
        </row>
        <row r="2497">
          <cell r="B2497" t="str">
            <v>react advies en training</v>
          </cell>
          <cell r="C2497" t="str">
            <v>Jol</v>
          </cell>
          <cell r="D2497" t="str">
            <v>8</v>
          </cell>
          <cell r="E2497" t="str">
            <v>1186 SM</v>
          </cell>
          <cell r="F2497" t="str">
            <v>Amstelveen</v>
          </cell>
          <cell r="G2497">
            <v>16205</v>
          </cell>
        </row>
        <row r="2498">
          <cell r="B2498" t="str">
            <v>rebel</v>
          </cell>
          <cell r="C2498" t="str">
            <v>Statenkamer</v>
          </cell>
          <cell r="D2498" t="str">
            <v>26</v>
          </cell>
          <cell r="E2498" t="str">
            <v>1261 XK</v>
          </cell>
          <cell r="F2498" t="str">
            <v>Blaricum</v>
          </cell>
          <cell r="G2498">
            <v>16811</v>
          </cell>
        </row>
        <row r="2499">
          <cell r="B2499" t="str">
            <v>rebel's begrafenisonderneming</v>
          </cell>
          <cell r="C2499" t="str">
            <v>Ceintuurbaan</v>
          </cell>
          <cell r="D2499" t="str">
            <v>45</v>
          </cell>
          <cell r="E2499" t="str">
            <v>1271 BG</v>
          </cell>
          <cell r="F2499" t="str">
            <v>Huizen</v>
          </cell>
          <cell r="G2499">
            <v>16117</v>
          </cell>
        </row>
        <row r="2500">
          <cell r="B2500" t="str">
            <v>rebo b.v.</v>
          </cell>
          <cell r="C2500" t="str">
            <v>Beckeringhstraat</v>
          </cell>
          <cell r="D2500" t="str">
            <v>21</v>
          </cell>
          <cell r="E2500" t="str">
            <v>3762 EV</v>
          </cell>
          <cell r="F2500" t="str">
            <v>Soest</v>
          </cell>
          <cell r="G2500">
            <v>10864</v>
          </cell>
        </row>
        <row r="2501">
          <cell r="B2501" t="str">
            <v>reclamebureau holland</v>
          </cell>
          <cell r="C2501" t="str">
            <v>Nieuwstraat</v>
          </cell>
          <cell r="D2501" t="str">
            <v>13</v>
          </cell>
          <cell r="E2501" t="str">
            <v>1402 AR</v>
          </cell>
          <cell r="F2501" t="str">
            <v>Bussum</v>
          </cell>
          <cell r="G2501">
            <v>14263</v>
          </cell>
        </row>
        <row r="2502">
          <cell r="B2502" t="str">
            <v>reconi b.v.</v>
          </cell>
          <cell r="C2502" t="str">
            <v>Zuiddijk</v>
          </cell>
          <cell r="D2502" t="str">
            <v>384</v>
          </cell>
          <cell r="E2502" t="str">
            <v>1505 HE</v>
          </cell>
          <cell r="F2502" t="str">
            <v>Zaandam</v>
          </cell>
          <cell r="G2502">
            <v>17063</v>
          </cell>
        </row>
        <row r="2503">
          <cell r="B2503" t="str">
            <v>reconsulting b.v.</v>
          </cell>
          <cell r="C2503" t="str">
            <v>Meeuwenlaan</v>
          </cell>
          <cell r="D2503" t="str">
            <v>98</v>
          </cell>
          <cell r="E2503" t="str">
            <v>1021 JL</v>
          </cell>
          <cell r="F2503" t="str">
            <v>Amsterdam</v>
          </cell>
          <cell r="G2503">
            <v>15658</v>
          </cell>
        </row>
        <row r="2504">
          <cell r="B2504" t="str">
            <v>red bee media b.v.</v>
          </cell>
          <cell r="C2504" t="str">
            <v>Koos Postemalaan</v>
          </cell>
          <cell r="D2504" t="str">
            <v>2</v>
          </cell>
          <cell r="E2504" t="str">
            <v>1217 ZC</v>
          </cell>
          <cell r="F2504" t="str">
            <v>Hilversum</v>
          </cell>
          <cell r="G2504">
            <v>15985</v>
          </cell>
        </row>
        <row r="2505">
          <cell r="B2505" t="str">
            <v>reddingsbrigade naarden</v>
          </cell>
          <cell r="C2505" t="str">
            <v>Onderwal</v>
          </cell>
          <cell r="D2505" t="str">
            <v>12</v>
          </cell>
          <cell r="E2505" t="str">
            <v>1411 LV</v>
          </cell>
          <cell r="F2505" t="str">
            <v>Naarden</v>
          </cell>
          <cell r="G2505">
            <v>13198</v>
          </cell>
        </row>
        <row r="2506">
          <cell r="B2506" t="str">
            <v>rederij belle</v>
          </cell>
          <cell r="C2506" t="str">
            <v>Naarderstraat</v>
          </cell>
          <cell r="D2506" t="str">
            <v>5-7</v>
          </cell>
          <cell r="E2506" t="str">
            <v>1398 XR</v>
          </cell>
          <cell r="F2506" t="str">
            <v>Muiden</v>
          </cell>
          <cell r="G2506">
            <v>17938</v>
          </cell>
        </row>
        <row r="2507">
          <cell r="B2507" t="str">
            <v>reef b.v.</v>
          </cell>
          <cell r="C2507" t="str">
            <v>Breemdstraat</v>
          </cell>
          <cell r="D2507" t="str">
            <v>34</v>
          </cell>
          <cell r="E2507" t="str">
            <v>5652 AB</v>
          </cell>
          <cell r="F2507" t="str">
            <v>Eindhoven</v>
          </cell>
          <cell r="G2507">
            <v>13487</v>
          </cell>
        </row>
        <row r="2508">
          <cell r="B2508" t="str">
            <v>reeleaf b.v.</v>
          </cell>
          <cell r="C2508" t="str">
            <v>Grebbeberglaan</v>
          </cell>
          <cell r="D2508" t="str">
            <v>15</v>
          </cell>
          <cell r="E2508" t="str">
            <v>3527 VX</v>
          </cell>
          <cell r="F2508" t="str">
            <v>Utrecht</v>
          </cell>
          <cell r="G2508">
            <v>10946</v>
          </cell>
        </row>
        <row r="2509">
          <cell r="B2509" t="str">
            <v>reeskamp</v>
          </cell>
          <cell r="C2509" t="str">
            <v>Verlengde Fortlaan</v>
          </cell>
          <cell r="D2509" t="str">
            <v>25</v>
          </cell>
          <cell r="E2509" t="str">
            <v>1412 CW</v>
          </cell>
          <cell r="F2509" t="str">
            <v>Naarden</v>
          </cell>
          <cell r="G2509">
            <v>16614</v>
          </cell>
        </row>
        <row r="2510">
          <cell r="B2510" t="str">
            <v>reflectielijnen van velsen b.v.</v>
          </cell>
          <cell r="C2510" t="str">
            <v>Frankrijkweg</v>
          </cell>
          <cell r="D2510" t="str">
            <v>5</v>
          </cell>
          <cell r="E2510" t="str">
            <v>2411 NV</v>
          </cell>
          <cell r="F2510" t="str">
            <v>Bodegraven</v>
          </cell>
          <cell r="G2510">
            <v>13780</v>
          </cell>
        </row>
        <row r="2511">
          <cell r="B2511" t="str">
            <v>regelink ecologie &amp; landschap</v>
          </cell>
          <cell r="C2511" t="str">
            <v>Papenweg</v>
          </cell>
          <cell r="D2511" t="str">
            <v>5</v>
          </cell>
          <cell r="E2511" t="str">
            <v>6261 NE</v>
          </cell>
          <cell r="F2511" t="str">
            <v>Mheer</v>
          </cell>
          <cell r="G2511">
            <v>12751</v>
          </cell>
        </row>
        <row r="2512">
          <cell r="B2512" t="str">
            <v>regenboom</v>
          </cell>
          <cell r="C2512" t="str">
            <v>Regenboomstraat</v>
          </cell>
          <cell r="D2512" t="str">
            <v>15a</v>
          </cell>
          <cell r="E2512" t="str">
            <v>1411 RP</v>
          </cell>
          <cell r="F2512" t="str">
            <v>Naarden</v>
          </cell>
          <cell r="G2512">
            <v>18090</v>
          </cell>
        </row>
        <row r="2513">
          <cell r="B2513" t="str">
            <v>regio gooi en vechtstreek</v>
          </cell>
          <cell r="C2513" t="str">
            <v>Postbus</v>
          </cell>
          <cell r="D2513" t="str">
            <v>251</v>
          </cell>
          <cell r="E2513" t="str">
            <v>1400  AG</v>
          </cell>
          <cell r="F2513" t="str">
            <v>Bussum</v>
          </cell>
          <cell r="G2513">
            <v>10346</v>
          </cell>
        </row>
        <row r="2514">
          <cell r="B2514" t="str">
            <v>regionaal instituut voor dyslexie b.v.</v>
          </cell>
          <cell r="C2514" t="str">
            <v>Jansbinnensingel</v>
          </cell>
          <cell r="D2514" t="str">
            <v>1</v>
          </cell>
          <cell r="E2514" t="str">
            <v>6811 AJ</v>
          </cell>
          <cell r="F2514" t="str">
            <v>Arnhem</v>
          </cell>
          <cell r="G2514">
            <v>10682</v>
          </cell>
        </row>
        <row r="2515">
          <cell r="B2515" t="str">
            <v>rehoboth school</v>
          </cell>
          <cell r="C2515" t="str">
            <v>Westwalstraat</v>
          </cell>
          <cell r="D2515" t="str">
            <v>49</v>
          </cell>
          <cell r="E2515" t="str">
            <v>1411 PD</v>
          </cell>
          <cell r="F2515" t="str">
            <v>Naarden</v>
          </cell>
          <cell r="G2515">
            <v>16836</v>
          </cell>
        </row>
        <row r="2516">
          <cell r="B2516" t="str">
            <v>rehoboth school proceon</v>
          </cell>
          <cell r="C2516" t="str">
            <v>Westwalstraat</v>
          </cell>
          <cell r="D2516" t="str">
            <v>49</v>
          </cell>
          <cell r="E2516" t="str">
            <v>1411 PD</v>
          </cell>
          <cell r="F2516" t="str">
            <v>Naarden</v>
          </cell>
          <cell r="G2516">
            <v>12522</v>
          </cell>
        </row>
        <row r="2517">
          <cell r="B2517" t="str">
            <v>rehwinkel</v>
          </cell>
          <cell r="C2517" t="str">
            <v>Barentzplein</v>
          </cell>
          <cell r="D2517" t="str">
            <v>10</v>
          </cell>
          <cell r="E2517" t="str">
            <v>1013 NJ</v>
          </cell>
          <cell r="F2517" t="str">
            <v>Amsterdam</v>
          </cell>
          <cell r="G2517">
            <v>16981</v>
          </cell>
        </row>
        <row r="2518">
          <cell r="B2518" t="str">
            <v>reimert almere bouw en infrastructuur</v>
          </cell>
          <cell r="C2518" t="str">
            <v>Bolderweg</v>
          </cell>
          <cell r="D2518" t="str">
            <v>14</v>
          </cell>
          <cell r="E2518" t="str">
            <v>1332 AT</v>
          </cell>
          <cell r="F2518" t="str">
            <v>Almere</v>
          </cell>
          <cell r="G2518">
            <v>10525</v>
          </cell>
        </row>
        <row r="2519">
          <cell r="B2519" t="str">
            <v>reino art</v>
          </cell>
          <cell r="C2519" t="str">
            <v>Voormeulenweg</v>
          </cell>
          <cell r="D2519" t="str">
            <v>32</v>
          </cell>
          <cell r="E2519" t="str">
            <v>1402 TM</v>
          </cell>
          <cell r="F2519" t="str">
            <v>Bussum</v>
          </cell>
          <cell r="G2519">
            <v>15953</v>
          </cell>
        </row>
        <row r="2520">
          <cell r="B2520" t="str">
            <v>reisreport b.v.</v>
          </cell>
          <cell r="C2520" t="str">
            <v>Amsterdamseweg</v>
          </cell>
          <cell r="D2520" t="str">
            <v>34</v>
          </cell>
          <cell r="E2520" t="str">
            <v>6712 GJ</v>
          </cell>
          <cell r="F2520" t="str">
            <v>Ede</v>
          </cell>
          <cell r="G2520">
            <v>16140</v>
          </cell>
        </row>
        <row r="2521">
          <cell r="B2521" t="str">
            <v>reiss</v>
          </cell>
          <cell r="C2521" t="str">
            <v>Floralialaan</v>
          </cell>
          <cell r="D2521" t="str">
            <v>74</v>
          </cell>
          <cell r="E2521" t="str">
            <v>1402 NM</v>
          </cell>
          <cell r="F2521" t="str">
            <v>Bussum</v>
          </cell>
          <cell r="G2521">
            <v>14788</v>
          </cell>
        </row>
        <row r="2522">
          <cell r="B2522" t="str">
            <v>release projectmanagement</v>
          </cell>
          <cell r="C2522" t="str">
            <v>Burgemeester Trooststraat</v>
          </cell>
          <cell r="D2522" t="str">
            <v>2</v>
          </cell>
          <cell r="E2522" t="str">
            <v>2741 TV</v>
          </cell>
          <cell r="F2522" t="str">
            <v>Waddinxveen</v>
          </cell>
          <cell r="G2522">
            <v>16044</v>
          </cell>
        </row>
        <row r="2523">
          <cell r="B2523" t="str">
            <v>remans</v>
          </cell>
          <cell r="C2523" t="str">
            <v>Jonneveen</v>
          </cell>
          <cell r="D2523" t="str">
            <v>44</v>
          </cell>
          <cell r="E2523" t="str">
            <v>3755 XC</v>
          </cell>
          <cell r="F2523" t="str">
            <v>Eemnes</v>
          </cell>
          <cell r="G2523">
            <v>17918</v>
          </cell>
        </row>
        <row r="2524">
          <cell r="B2524" t="str">
            <v>remans vastgoedbeheer</v>
          </cell>
          <cell r="C2524" t="str">
            <v>Postbus</v>
          </cell>
          <cell r="D2524" t="str">
            <v>150</v>
          </cell>
          <cell r="E2524" t="str">
            <v>3350 AD</v>
          </cell>
          <cell r="F2524" t="str">
            <v>Papendrecht</v>
          </cell>
          <cell r="G2524">
            <v>16494</v>
          </cell>
        </row>
        <row r="2525">
          <cell r="B2525" t="str">
            <v>remmen</v>
          </cell>
          <cell r="C2525" t="str">
            <v>Hartingstraat</v>
          </cell>
          <cell r="D2525" t="str">
            <v>6</v>
          </cell>
          <cell r="E2525" t="str">
            <v>3411 HT</v>
          </cell>
          <cell r="F2525" t="str">
            <v>Utrecht</v>
          </cell>
          <cell r="G2525">
            <v>15509</v>
          </cell>
        </row>
        <row r="2526">
          <cell r="B2526" t="str">
            <v>remon klok slotenservice</v>
          </cell>
          <cell r="C2526" t="str">
            <v>Dopheigang</v>
          </cell>
          <cell r="D2526" t="str">
            <v>5</v>
          </cell>
          <cell r="E2526" t="str">
            <v>1241 JK</v>
          </cell>
          <cell r="F2526" t="str">
            <v>Kortenhoef</v>
          </cell>
          <cell r="G2526">
            <v>13680</v>
          </cell>
        </row>
        <row r="2527">
          <cell r="B2527" t="str">
            <v>remondis</v>
          </cell>
          <cell r="C2527" t="str">
            <v>Albert Schweitzerstraat</v>
          </cell>
          <cell r="D2527" t="str">
            <v>31</v>
          </cell>
          <cell r="E2527" t="str">
            <v>7131 PG</v>
          </cell>
          <cell r="F2527" t="str">
            <v>Lichtenvoorde</v>
          </cell>
          <cell r="G2527">
            <v>12082</v>
          </cell>
        </row>
        <row r="2528">
          <cell r="B2528" t="str">
            <v>renata verloop advies en management</v>
          </cell>
          <cell r="C2528" t="str">
            <v>Caspar Fagelstraat</v>
          </cell>
          <cell r="D2528" t="str">
            <v>78</v>
          </cell>
          <cell r="E2528" t="str">
            <v>2613 GX</v>
          </cell>
          <cell r="F2528" t="str">
            <v>Delft</v>
          </cell>
          <cell r="G2528">
            <v>14968</v>
          </cell>
        </row>
        <row r="2529">
          <cell r="B2529" t="str">
            <v>rendac</v>
          </cell>
          <cell r="C2529" t="str">
            <v>Kanaaldijk Noord</v>
          </cell>
          <cell r="D2529" t="str">
            <v>20</v>
          </cell>
          <cell r="E2529" t="str">
            <v>5691 NM</v>
          </cell>
          <cell r="F2529" t="str">
            <v>Son</v>
          </cell>
          <cell r="G2529">
            <v>12238</v>
          </cell>
        </row>
        <row r="2530">
          <cell r="B2530" t="str">
            <v>rendement uitgeverij b.v.</v>
          </cell>
          <cell r="C2530" t="str">
            <v>Postbus</v>
          </cell>
          <cell r="D2530" t="str">
            <v>27020</v>
          </cell>
          <cell r="E2530" t="str">
            <v>3003 LA</v>
          </cell>
          <cell r="F2530" t="str">
            <v>Rotterdam</v>
          </cell>
          <cell r="G2530">
            <v>10551</v>
          </cell>
        </row>
        <row r="2531">
          <cell r="B2531" t="str">
            <v>rendemint bv</v>
          </cell>
          <cell r="C2531" t="str">
            <v>Pruimendijk</v>
          </cell>
          <cell r="D2531" t="str">
            <v>113</v>
          </cell>
          <cell r="E2531" t="str">
            <v>2989 AH</v>
          </cell>
          <cell r="F2531" t="str">
            <v>Ridderkerk</v>
          </cell>
          <cell r="G2531">
            <v>15793</v>
          </cell>
        </row>
        <row r="2532">
          <cell r="B2532" t="str">
            <v>renergize consultancy</v>
          </cell>
          <cell r="C2532" t="str">
            <v>Van Catsstraat</v>
          </cell>
          <cell r="D2532" t="str">
            <v>35</v>
          </cell>
          <cell r="E2532" t="str">
            <v>1851 JG</v>
          </cell>
          <cell r="F2532" t="str">
            <v>Heiloo</v>
          </cell>
          <cell r="G2532">
            <v>16393</v>
          </cell>
        </row>
        <row r="2533">
          <cell r="B2533" t="str">
            <v>renewi nederland b.v.</v>
          </cell>
          <cell r="C2533" t="str">
            <v>Flight Forum</v>
          </cell>
          <cell r="D2533" t="str">
            <v>240</v>
          </cell>
          <cell r="E2533" t="str">
            <v>5657 DH</v>
          </cell>
          <cell r="F2533" t="str">
            <v>Eindhoven</v>
          </cell>
          <cell r="G2533">
            <v>10076</v>
          </cell>
        </row>
        <row r="2534">
          <cell r="B2534" t="str">
            <v>rens</v>
          </cell>
          <cell r="C2534" t="str">
            <v>Doe Maar</v>
          </cell>
          <cell r="D2534" t="str">
            <v>19</v>
          </cell>
          <cell r="E2534" t="str">
            <v>1399 JC</v>
          </cell>
          <cell r="F2534" t="str">
            <v>Muiderberg</v>
          </cell>
          <cell r="G2534">
            <v>16434</v>
          </cell>
        </row>
        <row r="2535">
          <cell r="B2535" t="str">
            <v>rensing bouw b.v.</v>
          </cell>
          <cell r="C2535" t="str">
            <v>Zilverlinde</v>
          </cell>
          <cell r="D2535" t="str">
            <v>8</v>
          </cell>
          <cell r="E2535" t="str">
            <v>7131 MN</v>
          </cell>
          <cell r="F2535" t="str">
            <v>Lichtenvoorde</v>
          </cell>
          <cell r="G2535">
            <v>16541</v>
          </cell>
        </row>
        <row r="2536">
          <cell r="B2536" t="str">
            <v>rentwereld b.v.</v>
          </cell>
          <cell r="C2536" t="str">
            <v>Textielweg</v>
          </cell>
          <cell r="D2536" t="str">
            <v>20</v>
          </cell>
          <cell r="E2536" t="str">
            <v>4104 AM</v>
          </cell>
          <cell r="F2536" t="str">
            <v>Culemborg</v>
          </cell>
          <cell r="G2536">
            <v>17106</v>
          </cell>
        </row>
        <row r="2537">
          <cell r="B2537" t="str">
            <v>repair factory b.v.</v>
          </cell>
          <cell r="C2537" t="str">
            <v>Nieuwe havenweg</v>
          </cell>
          <cell r="D2537" t="str">
            <v>16</v>
          </cell>
          <cell r="E2537" t="str">
            <v>1216 BS</v>
          </cell>
          <cell r="F2537" t="str">
            <v>Hilversum</v>
          </cell>
          <cell r="G2537">
            <v>10683</v>
          </cell>
        </row>
        <row r="2538">
          <cell r="B2538" t="str">
            <v>repcon</v>
          </cell>
          <cell r="C2538" t="str">
            <v>Postbus</v>
          </cell>
          <cell r="D2538" t="str">
            <v>224</v>
          </cell>
          <cell r="E2538" t="str">
            <v>5300 AE</v>
          </cell>
          <cell r="F2538" t="str">
            <v>Zaltbommel</v>
          </cell>
          <cell r="G2538">
            <v>12598</v>
          </cell>
        </row>
        <row r="2539">
          <cell r="B2539" t="str">
            <v>replay profs in playgrounds b.v.</v>
          </cell>
          <cell r="C2539" t="str">
            <v>Slootsekuilen</v>
          </cell>
          <cell r="D2539" t="str">
            <v>11</v>
          </cell>
          <cell r="E2539" t="str">
            <v>5986 PE</v>
          </cell>
          <cell r="F2539" t="str">
            <v>Beringe</v>
          </cell>
          <cell r="G2539">
            <v>14447</v>
          </cell>
        </row>
        <row r="2540">
          <cell r="B2540" t="str">
            <v>resing</v>
          </cell>
          <cell r="C2540" t="str">
            <v>Ruwbeemd</v>
          </cell>
          <cell r="D2540" t="str">
            <v>1</v>
          </cell>
          <cell r="E2540" t="str">
            <v>3755 WD</v>
          </cell>
          <cell r="F2540" t="str">
            <v>Eemnes</v>
          </cell>
          <cell r="G2540">
            <v>11953</v>
          </cell>
        </row>
        <row r="2541">
          <cell r="B2541" t="str">
            <v>resq</v>
          </cell>
          <cell r="C2541" t="str">
            <v>Veilingweg</v>
          </cell>
          <cell r="D2541" t="str">
            <v>39</v>
          </cell>
          <cell r="E2541" t="str">
            <v>1633 GG</v>
          </cell>
          <cell r="F2541" t="str">
            <v>Avenhorm</v>
          </cell>
          <cell r="G2541">
            <v>15431</v>
          </cell>
        </row>
        <row r="2542">
          <cell r="B2542" t="str">
            <v>restaurant argentinos b.v.</v>
          </cell>
          <cell r="C2542" t="str">
            <v>Nieuw Loosdrechtsedijk</v>
          </cell>
          <cell r="D2542" t="str">
            <v>211</v>
          </cell>
          <cell r="E2542" t="str">
            <v>1231 TK</v>
          </cell>
          <cell r="F2542" t="str">
            <v>Loosdrecht</v>
          </cell>
          <cell r="G2542">
            <v>17030</v>
          </cell>
        </row>
        <row r="2543">
          <cell r="B2543" t="str">
            <v>restaurant candi borobudur</v>
          </cell>
          <cell r="C2543" t="str">
            <v>Stationsweg</v>
          </cell>
          <cell r="D2543" t="str">
            <v>36</v>
          </cell>
          <cell r="E2543" t="str">
            <v>1404 AP</v>
          </cell>
          <cell r="F2543" t="str">
            <v>Bussum</v>
          </cell>
          <cell r="G2543">
            <v>15669</v>
          </cell>
        </row>
        <row r="2544">
          <cell r="B2544" t="str">
            <v>restaurant cosa, anna b.v.</v>
          </cell>
          <cell r="C2544" t="str">
            <v>Markstraat</v>
          </cell>
          <cell r="D2544" t="str">
            <v>7</v>
          </cell>
          <cell r="E2544" t="str">
            <v>1411 CX</v>
          </cell>
          <cell r="F2544" t="str">
            <v>Naarden</v>
          </cell>
          <cell r="G2544">
            <v>16944</v>
          </cell>
        </row>
        <row r="2545">
          <cell r="B2545" t="str">
            <v>restaurant cosa, hotel baarn b.v.</v>
          </cell>
          <cell r="C2545" t="str">
            <v>Amalialaan</v>
          </cell>
          <cell r="D2545" t="str">
            <v>1</v>
          </cell>
          <cell r="E2545" t="str">
            <v>3743 KE</v>
          </cell>
          <cell r="F2545" t="str">
            <v>Baarn</v>
          </cell>
          <cell r="G2545">
            <v>16943</v>
          </cell>
        </row>
        <row r="2546">
          <cell r="B2546" t="str">
            <v>restaurant faulk</v>
          </cell>
          <cell r="C2546" t="str">
            <v>Herenstraat</v>
          </cell>
          <cell r="D2546" t="str">
            <v>26</v>
          </cell>
          <cell r="E2546" t="str">
            <v>1406 PE</v>
          </cell>
          <cell r="F2546" t="str">
            <v>Bussum</v>
          </cell>
          <cell r="G2546">
            <v>17472</v>
          </cell>
        </row>
        <row r="2547">
          <cell r="B2547" t="str">
            <v>restaurant passionata</v>
          </cell>
          <cell r="C2547" t="str">
            <v>Marktstraat</v>
          </cell>
          <cell r="D2547" t="str">
            <v>31</v>
          </cell>
          <cell r="E2547" t="str">
            <v>1411 CZ</v>
          </cell>
          <cell r="F2547" t="str">
            <v>Naarden</v>
          </cell>
          <cell r="G2547">
            <v>11960</v>
          </cell>
        </row>
        <row r="2548">
          <cell r="B2548" t="str">
            <v>restaurant soigné</v>
          </cell>
          <cell r="C2548" t="str">
            <v>Kapelstraat</v>
          </cell>
          <cell r="D2548" t="str">
            <v>16</v>
          </cell>
          <cell r="E2548" t="str">
            <v>1404 HX</v>
          </cell>
          <cell r="F2548" t="str">
            <v>Bussum</v>
          </cell>
          <cell r="G2548">
            <v>17351</v>
          </cell>
        </row>
        <row r="2549">
          <cell r="B2549" t="str">
            <v>restaurant su, dinnertime b.v.</v>
          </cell>
          <cell r="C2549" t="str">
            <v>Stationsstraat</v>
          </cell>
          <cell r="D2549" t="str">
            <v>36</v>
          </cell>
          <cell r="E2549" t="str">
            <v>1211 ep</v>
          </cell>
          <cell r="F2549" t="str">
            <v>Hilversum</v>
          </cell>
          <cell r="G2549">
            <v>16862</v>
          </cell>
        </row>
        <row r="2550">
          <cell r="B2550" t="str">
            <v>restaurant therapy vof</v>
          </cell>
          <cell r="C2550" t="str">
            <v>Kapelstraat</v>
          </cell>
          <cell r="D2550" t="str">
            <v>11</v>
          </cell>
          <cell r="E2550" t="str">
            <v>1404 HT</v>
          </cell>
          <cell r="F2550" t="str">
            <v>Bussum</v>
          </cell>
          <cell r="G2550">
            <v>17956</v>
          </cell>
        </row>
        <row r="2551">
          <cell r="B2551" t="str">
            <v>return it</v>
          </cell>
          <cell r="C2551" t="str">
            <v>Bolderweg</v>
          </cell>
          <cell r="D2551" t="str">
            <v>2</v>
          </cell>
          <cell r="E2551" t="str">
            <v>1332 AT</v>
          </cell>
          <cell r="F2551" t="str">
            <v>Almere</v>
          </cell>
          <cell r="G2551">
            <v>13360</v>
          </cell>
        </row>
        <row r="2552">
          <cell r="B2552" t="str">
            <v>reuvers</v>
          </cell>
          <cell r="C2552" t="str">
            <v>Bremstraat</v>
          </cell>
          <cell r="D2552" t="str">
            <v>24</v>
          </cell>
          <cell r="E2552" t="str">
            <v>1402 CZ</v>
          </cell>
          <cell r="F2552" t="str">
            <v>Bussum</v>
          </cell>
          <cell r="G2552">
            <v>13884</v>
          </cell>
        </row>
        <row r="2553">
          <cell r="B2553" t="str">
            <v>rexel nederland bv</v>
          </cell>
          <cell r="C2553" t="str">
            <v>Ravenswade</v>
          </cell>
          <cell r="D2553" t="str">
            <v>5</v>
          </cell>
          <cell r="E2553" t="str">
            <v>3439 LD</v>
          </cell>
          <cell r="F2553" t="str">
            <v>Nieuwegein</v>
          </cell>
          <cell r="G2553">
            <v>12314</v>
          </cell>
        </row>
        <row r="2554">
          <cell r="B2554" t="str">
            <v>rgn brand identity services</v>
          </cell>
          <cell r="C2554" t="str">
            <v>Stadionlaan</v>
          </cell>
          <cell r="D2554" t="str">
            <v>50</v>
          </cell>
          <cell r="E2554" t="str">
            <v>7606 JZ</v>
          </cell>
          <cell r="F2554" t="str">
            <v>Almelo</v>
          </cell>
          <cell r="G2554">
            <v>10305</v>
          </cell>
        </row>
        <row r="2555">
          <cell r="B2555" t="str">
            <v>rhima nederland bv</v>
          </cell>
          <cell r="C2555" t="str">
            <v>Postbus</v>
          </cell>
          <cell r="D2555" t="str">
            <v>17</v>
          </cell>
          <cell r="E2555" t="str">
            <v>3760 AA</v>
          </cell>
          <cell r="F2555" t="str">
            <v>Soest</v>
          </cell>
          <cell r="G2555">
            <v>13722</v>
          </cell>
        </row>
        <row r="2556">
          <cell r="B2556" t="str">
            <v>ridderslindehuis</v>
          </cell>
          <cell r="C2556" t="str">
            <v>Amersfoortsestraatweg</v>
          </cell>
          <cell r="D2556" t="str">
            <v>180</v>
          </cell>
          <cell r="E2556" t="str">
            <v>1272 RR</v>
          </cell>
          <cell r="F2556" t="str">
            <v>Huizen</v>
          </cell>
          <cell r="G2556">
            <v>10684</v>
          </cell>
        </row>
        <row r="2557">
          <cell r="B2557" t="str">
            <v>riel explosive advice &amp; serv. europe bv</v>
          </cell>
          <cell r="C2557" t="str">
            <v>Vijfhuizenbaan</v>
          </cell>
          <cell r="D2557" t="str">
            <v>1b</v>
          </cell>
          <cell r="E2557" t="str">
            <v>5133 NH</v>
          </cell>
          <cell r="F2557" t="str">
            <v>Riel</v>
          </cell>
          <cell r="G2557">
            <v>16863</v>
          </cell>
        </row>
        <row r="2558">
          <cell r="B2558" t="str">
            <v>riemersma advies &amp; management</v>
          </cell>
          <cell r="C2558" t="str">
            <v>Pastoor J. van Dijklaan</v>
          </cell>
          <cell r="D2558" t="str">
            <v>48</v>
          </cell>
          <cell r="E2558" t="str">
            <v>1424 SJ</v>
          </cell>
          <cell r="F2558" t="str">
            <v>De Kwakel</v>
          </cell>
          <cell r="G2558">
            <v>16649</v>
          </cell>
        </row>
        <row r="2559">
          <cell r="B2559" t="str">
            <v>riet blüm</v>
          </cell>
          <cell r="C2559" t="str">
            <v>De Lange Gangh</v>
          </cell>
          <cell r="D2559" t="str">
            <v>43</v>
          </cell>
          <cell r="E2559" t="str">
            <v>1398 CV</v>
          </cell>
          <cell r="F2559" t="str">
            <v>Muiden</v>
          </cell>
          <cell r="G2559">
            <v>14155</v>
          </cell>
        </row>
        <row r="2560">
          <cell r="B2560" t="str">
            <v>rigter's kolen &amp; oliehandel b.v.</v>
          </cell>
          <cell r="C2560" t="str">
            <v>Kerklaan</v>
          </cell>
          <cell r="D2560" t="str">
            <v>15</v>
          </cell>
          <cell r="E2560" t="str">
            <v>1261 JA</v>
          </cell>
          <cell r="F2560" t="str">
            <v>Blaricum</v>
          </cell>
          <cell r="G2560">
            <v>10556</v>
          </cell>
        </row>
        <row r="2561">
          <cell r="B2561" t="str">
            <v>rigters</v>
          </cell>
          <cell r="C2561" t="str">
            <v>Hertogenlaan</v>
          </cell>
          <cell r="D2561" t="str">
            <v>8</v>
          </cell>
          <cell r="E2561" t="str">
            <v>3905 HK</v>
          </cell>
          <cell r="F2561" t="str">
            <v>Veenendaal</v>
          </cell>
          <cell r="G2561">
            <v>15366</v>
          </cell>
        </row>
        <row r="2562">
          <cell r="B2562" t="str">
            <v>rijcken-voigt</v>
          </cell>
          <cell r="C2562" t="str">
            <v>Rembrandtlaan</v>
          </cell>
          <cell r="D2562" t="str">
            <v>2</v>
          </cell>
          <cell r="E2562" t="str">
            <v>1412 JP</v>
          </cell>
          <cell r="F2562" t="str">
            <v>Naarden</v>
          </cell>
          <cell r="G2562">
            <v>16913</v>
          </cell>
        </row>
        <row r="2563">
          <cell r="B2563" t="str">
            <v>rijk onderweg</v>
          </cell>
          <cell r="C2563" t="str">
            <v>Distelberg</v>
          </cell>
          <cell r="D2563" t="str">
            <v>9</v>
          </cell>
          <cell r="E2563" t="str">
            <v>6718 EB</v>
          </cell>
          <cell r="F2563" t="str">
            <v>Ede</v>
          </cell>
          <cell r="G2563">
            <v>18023</v>
          </cell>
        </row>
        <row r="2564">
          <cell r="B2564" t="str">
            <v>rijksbredius netwerk notarissen</v>
          </cell>
          <cell r="C2564" t="str">
            <v>Postbus</v>
          </cell>
          <cell r="D2564" t="str">
            <v>7</v>
          </cell>
          <cell r="E2564" t="str">
            <v>1400 AA</v>
          </cell>
          <cell r="F2564" t="str">
            <v>Bussum</v>
          </cell>
          <cell r="G2564">
            <v>12021</v>
          </cell>
        </row>
        <row r="2565">
          <cell r="B2565" t="str">
            <v>rijksdienst voor identiteitsgegevens</v>
          </cell>
          <cell r="C2565" t="str">
            <v>Turfmarkt</v>
          </cell>
          <cell r="D2565" t="str">
            <v>147</v>
          </cell>
          <cell r="E2565" t="str">
            <v>2511 CA</v>
          </cell>
          <cell r="F2565" t="str">
            <v>Den Haag</v>
          </cell>
          <cell r="G2565">
            <v>10497</v>
          </cell>
        </row>
        <row r="2566">
          <cell r="B2566" t="str">
            <v>rijksmuseum muiderslot</v>
          </cell>
          <cell r="C2566" t="str">
            <v>Herengracht</v>
          </cell>
          <cell r="D2566" t="str">
            <v>1</v>
          </cell>
          <cell r="E2566" t="str">
            <v>1398 AA</v>
          </cell>
          <cell r="F2566" t="str">
            <v>Muiden</v>
          </cell>
          <cell r="G2566">
            <v>10392</v>
          </cell>
        </row>
        <row r="2567">
          <cell r="B2567" t="str">
            <v>rijksuniversiteit groningen fac. e &amp; b</v>
          </cell>
          <cell r="C2567" t="str">
            <v>Nettelbosje</v>
          </cell>
          <cell r="D2567" t="str">
            <v>2</v>
          </cell>
          <cell r="E2567" t="str">
            <v>9747 AE</v>
          </cell>
          <cell r="F2567" t="str">
            <v>Groningen</v>
          </cell>
          <cell r="G2567">
            <v>12057</v>
          </cell>
        </row>
        <row r="2568">
          <cell r="B2568" t="str">
            <v>rijksvastgoedbedrijf</v>
          </cell>
          <cell r="C2568" t="str">
            <v>Postbus</v>
          </cell>
          <cell r="D2568" t="str">
            <v>16700</v>
          </cell>
          <cell r="E2568" t="str">
            <v>2500 BS</v>
          </cell>
          <cell r="F2568" t="str">
            <v>Den Haag</v>
          </cell>
          <cell r="G2568">
            <v>10486</v>
          </cell>
        </row>
        <row r="2569">
          <cell r="B2569" t="str">
            <v>rijnconsult</v>
          </cell>
          <cell r="C2569" t="str">
            <v>Hofspoor</v>
          </cell>
          <cell r="D2569" t="str">
            <v>9</v>
          </cell>
          <cell r="E2569" t="str">
            <v>3994 VZ</v>
          </cell>
          <cell r="F2569" t="str">
            <v>Houten</v>
          </cell>
          <cell r="G2569">
            <v>10079</v>
          </cell>
        </row>
        <row r="2570">
          <cell r="B2570" t="str">
            <v>rijsbergen automotive b.v.</v>
          </cell>
          <cell r="C2570" t="str">
            <v>Kobaltstraat</v>
          </cell>
          <cell r="D2570" t="str">
            <v>23</v>
          </cell>
          <cell r="E2570" t="str">
            <v>1411 AM</v>
          </cell>
          <cell r="F2570" t="str">
            <v>Naarden</v>
          </cell>
          <cell r="G2570">
            <v>10258</v>
          </cell>
        </row>
        <row r="2571">
          <cell r="B2571" t="str">
            <v>rijswijk</v>
          </cell>
          <cell r="C2571" t="str">
            <v>Witte de Withstraat</v>
          </cell>
          <cell r="D2571" t="str">
            <v>57</v>
          </cell>
          <cell r="E2571" t="str">
            <v>1272 BK</v>
          </cell>
          <cell r="F2571" t="str">
            <v>Huizen</v>
          </cell>
          <cell r="G2571">
            <v>16821</v>
          </cell>
        </row>
        <row r="2572">
          <cell r="B2572" t="str">
            <v>rijvaardigheidscentrum lelystad</v>
          </cell>
          <cell r="C2572" t="str">
            <v>Talingweg</v>
          </cell>
          <cell r="D2572" t="str">
            <v>120</v>
          </cell>
          <cell r="E2572" t="str">
            <v>8218 NX</v>
          </cell>
          <cell r="F2572" t="str">
            <v>Lelystad</v>
          </cell>
          <cell r="G2572">
            <v>18082</v>
          </cell>
        </row>
        <row r="2573">
          <cell r="B2573" t="str">
            <v>rikkerink</v>
          </cell>
          <cell r="C2573" t="str">
            <v>Imkerweg</v>
          </cell>
          <cell r="D2573" t="str">
            <v>33</v>
          </cell>
          <cell r="E2573" t="str">
            <v>1403 RA</v>
          </cell>
          <cell r="F2573" t="str">
            <v>Bussum</v>
          </cell>
          <cell r="G2573">
            <v>13130</v>
          </cell>
        </row>
        <row r="2574">
          <cell r="B2574" t="str">
            <v>rinske van duifhuizen</v>
          </cell>
          <cell r="C2574" t="str">
            <v>Radioweg</v>
          </cell>
          <cell r="D2574" t="str">
            <v>27</v>
          </cell>
          <cell r="E2574" t="str">
            <v>1098 NE</v>
          </cell>
          <cell r="F2574" t="str">
            <v>Amsterdam</v>
          </cell>
          <cell r="G2574">
            <v>15300</v>
          </cell>
        </row>
        <row r="2575">
          <cell r="B2575" t="str">
            <v>riodesk</v>
          </cell>
          <cell r="C2575" t="str">
            <v>Bandijk</v>
          </cell>
          <cell r="D2575" t="str">
            <v>27</v>
          </cell>
          <cell r="E2575" t="str">
            <v>7396 NB</v>
          </cell>
          <cell r="F2575" t="str">
            <v>Terwolde</v>
          </cell>
          <cell r="G2575">
            <v>15653</v>
          </cell>
        </row>
        <row r="2576">
          <cell r="B2576" t="str">
            <v>riool service peer</v>
          </cell>
          <cell r="C2576" t="str">
            <v>Oud Loosdrechtsedijk</v>
          </cell>
          <cell r="D2576" t="str">
            <v>42</v>
          </cell>
          <cell r="E2576" t="str">
            <v>1231 BN</v>
          </cell>
          <cell r="F2576" t="str">
            <v>Loosdrecht</v>
          </cell>
          <cell r="G2576">
            <v>14115</v>
          </cell>
        </row>
        <row r="2577">
          <cell r="B2577" t="str">
            <v>rioolservice gooi en vechtstreek</v>
          </cell>
          <cell r="C2577" t="str">
            <v>Vuntuslaan</v>
          </cell>
          <cell r="D2577" t="str">
            <v>61</v>
          </cell>
          <cell r="E2577" t="str">
            <v>1231 NR</v>
          </cell>
          <cell r="F2577" t="str">
            <v>Loosdrecht</v>
          </cell>
          <cell r="G2577">
            <v>14738</v>
          </cell>
        </row>
        <row r="2578">
          <cell r="B2578" t="str">
            <v>riozorg</v>
          </cell>
          <cell r="C2578" t="str">
            <v>Jansbinnensingel</v>
          </cell>
          <cell r="D2578" t="str">
            <v>1</v>
          </cell>
          <cell r="E2578" t="str">
            <v>6811 AJ</v>
          </cell>
          <cell r="F2578" t="str">
            <v>Arnhem</v>
          </cell>
          <cell r="G2578">
            <v>12370</v>
          </cell>
        </row>
        <row r="2579">
          <cell r="B2579" t="str">
            <v>ripe ncc</v>
          </cell>
          <cell r="C2579" t="str">
            <v>Stationsplein</v>
          </cell>
          <cell r="D2579" t="str">
            <v>11</v>
          </cell>
          <cell r="E2579" t="str">
            <v>1012 AB</v>
          </cell>
          <cell r="F2579" t="str">
            <v>Amsterdam</v>
          </cell>
          <cell r="G2579">
            <v>15783</v>
          </cell>
        </row>
        <row r="2580">
          <cell r="B2580" t="str">
            <v>ris-van haaren</v>
          </cell>
          <cell r="C2580" t="str">
            <v>Zilvermeeuw</v>
          </cell>
          <cell r="D2580" t="str">
            <v>3</v>
          </cell>
          <cell r="E2580" t="str">
            <v>1399 KK</v>
          </cell>
          <cell r="F2580" t="str">
            <v>Muiderberg</v>
          </cell>
          <cell r="G2580">
            <v>16617</v>
          </cell>
        </row>
        <row r="2581">
          <cell r="B2581" t="str">
            <v>rispens advocatuur</v>
          </cell>
          <cell r="C2581" t="str">
            <v>'s-Gravelandseweg</v>
          </cell>
          <cell r="D2581" t="str">
            <v>57</v>
          </cell>
          <cell r="E2581" t="str">
            <v>1217 EH</v>
          </cell>
          <cell r="F2581" t="str">
            <v>Hilversum</v>
          </cell>
          <cell r="G2581">
            <v>15868</v>
          </cell>
        </row>
        <row r="2582">
          <cell r="B2582" t="str">
            <v>rm web services b.v.</v>
          </cell>
          <cell r="C2582" t="str">
            <v>Postbus</v>
          </cell>
          <cell r="D2582" t="str">
            <v>14110</v>
          </cell>
          <cell r="E2582" t="str">
            <v>3508 SE</v>
          </cell>
          <cell r="F2582" t="str">
            <v>Utrecht</v>
          </cell>
          <cell r="G2582">
            <v>13071</v>
          </cell>
        </row>
        <row r="2583">
          <cell r="B2583" t="str">
            <v>ro partner</v>
          </cell>
          <cell r="C2583" t="str">
            <v>Orteliuslaan</v>
          </cell>
          <cell r="D2583" t="str">
            <v>855</v>
          </cell>
          <cell r="E2583" t="str">
            <v>3528 BE</v>
          </cell>
          <cell r="F2583" t="str">
            <v>Utrecht</v>
          </cell>
          <cell r="G2583">
            <v>16311</v>
          </cell>
        </row>
        <row r="2584">
          <cell r="B2584" t="str">
            <v>ro24</v>
          </cell>
          <cell r="C2584" t="str">
            <v>Colmarstraat</v>
          </cell>
          <cell r="D2584" t="str">
            <v>51</v>
          </cell>
          <cell r="E2584" t="str">
            <v>6515 BC</v>
          </cell>
          <cell r="F2584" t="str">
            <v>Nijmegen</v>
          </cell>
          <cell r="G2584">
            <v>16096</v>
          </cell>
        </row>
        <row r="2585">
          <cell r="B2585" t="str">
            <v>rob hilhorst verz. advies + oordeel</v>
          </cell>
          <cell r="C2585" t="str">
            <v>B4elgradostraat</v>
          </cell>
          <cell r="D2585" t="str">
            <v>50</v>
          </cell>
          <cell r="E2585" t="str">
            <v>7559 CK</v>
          </cell>
          <cell r="F2585" t="str">
            <v>Hengelo</v>
          </cell>
          <cell r="G2585">
            <v>16825</v>
          </cell>
        </row>
        <row r="2586">
          <cell r="B2586" t="str">
            <v>robert f.w. bruinsma stichting</v>
          </cell>
          <cell r="C2586" t="str">
            <v>Kamperweg</v>
          </cell>
          <cell r="D2586" t="str">
            <v>28</v>
          </cell>
          <cell r="E2586" t="str">
            <v>8162 EP</v>
          </cell>
          <cell r="F2586" t="str">
            <v>Epe</v>
          </cell>
          <cell r="G2586">
            <v>14557</v>
          </cell>
        </row>
        <row r="2587">
          <cell r="B2587" t="str">
            <v>robert f.w. bruinsma stichting</v>
          </cell>
          <cell r="C2587" t="str">
            <v>Turfpoortstraat</v>
          </cell>
          <cell r="D2587" t="str">
            <v>29</v>
          </cell>
          <cell r="E2587" t="str">
            <v>1411 ED</v>
          </cell>
          <cell r="F2587" t="str">
            <v>Naarden</v>
          </cell>
          <cell r="G2587">
            <v>16958</v>
          </cell>
        </row>
        <row r="2588">
          <cell r="B2588" t="str">
            <v>robi ag</v>
          </cell>
          <cell r="C2588" t="str">
            <v>Kohlackerstrasse</v>
          </cell>
          <cell r="D2588" t="str">
            <v>17</v>
          </cell>
          <cell r="E2588" t="str">
            <v>CH-4323</v>
          </cell>
          <cell r="F2588" t="str">
            <v>WALLBACH</v>
          </cell>
          <cell r="G2588">
            <v>10095</v>
          </cell>
        </row>
        <row r="2589">
          <cell r="B2589" t="str">
            <v>rock steady b.v.</v>
          </cell>
          <cell r="C2589" t="str">
            <v>Zanderijweg</v>
          </cell>
          <cell r="D2589" t="str">
            <v>12</v>
          </cell>
          <cell r="E2589" t="str">
            <v>1403 XV</v>
          </cell>
          <cell r="F2589" t="str">
            <v>Bussum</v>
          </cell>
          <cell r="G2589">
            <v>16989</v>
          </cell>
        </row>
        <row r="2590">
          <cell r="B2590" t="str">
            <v>rode</v>
          </cell>
          <cell r="C2590" t="str">
            <v>J. Israëlstraat</v>
          </cell>
          <cell r="D2590" t="str">
            <v>9</v>
          </cell>
          <cell r="E2590" t="str">
            <v>3817 PW</v>
          </cell>
          <cell r="F2590" t="str">
            <v>Amersfoort</v>
          </cell>
          <cell r="G2590">
            <v>10584</v>
          </cell>
        </row>
        <row r="2591">
          <cell r="B2591" t="str">
            <v>rode kruis afdeling gooi en vechtstreek</v>
          </cell>
          <cell r="C2591" t="str">
            <v>Torenlaan</v>
          </cell>
          <cell r="D2591" t="str">
            <v>11</v>
          </cell>
          <cell r="E2591" t="str">
            <v>1402 AT</v>
          </cell>
          <cell r="F2591" t="str">
            <v>Bussum</v>
          </cell>
          <cell r="G2591">
            <v>16250</v>
          </cell>
        </row>
        <row r="2592">
          <cell r="B2592" t="str">
            <v>roeivereniging "naarden"</v>
          </cell>
          <cell r="C2592" t="str">
            <v>Thierensweg</v>
          </cell>
          <cell r="D2592" t="str">
            <v>1</v>
          </cell>
          <cell r="E2592" t="str">
            <v>1411 EW</v>
          </cell>
          <cell r="F2592" t="str">
            <v>Naarden</v>
          </cell>
          <cell r="G2592">
            <v>15312</v>
          </cell>
        </row>
        <row r="2593">
          <cell r="B2593" t="str">
            <v>roeken &amp; co installateurs b.v.</v>
          </cell>
          <cell r="C2593" t="str">
            <v>Rubberstraat</v>
          </cell>
          <cell r="D2593" t="str">
            <v>6</v>
          </cell>
          <cell r="E2593" t="str">
            <v>1411 AL</v>
          </cell>
          <cell r="F2593" t="str">
            <v>Naarden</v>
          </cell>
          <cell r="G2593">
            <v>10084</v>
          </cell>
        </row>
        <row r="2594">
          <cell r="B2594" t="str">
            <v>roeken en co</v>
          </cell>
          <cell r="C2594" t="str">
            <v>Industrieweg</v>
          </cell>
          <cell r="D2594" t="str">
            <v>10</v>
          </cell>
          <cell r="E2594" t="str">
            <v>1271 AJ</v>
          </cell>
          <cell r="F2594" t="str">
            <v>Huizen</v>
          </cell>
          <cell r="G2594">
            <v>15458</v>
          </cell>
        </row>
        <row r="2595">
          <cell r="B2595" t="str">
            <v>roelofs advies en ontwerp b.v.</v>
          </cell>
          <cell r="C2595" t="str">
            <v>Postbus</v>
          </cell>
          <cell r="D2595" t="str">
            <v>12</v>
          </cell>
          <cell r="E2595" t="str">
            <v>7683 ZG</v>
          </cell>
          <cell r="F2595" t="str">
            <v>Den Ham</v>
          </cell>
          <cell r="G2595">
            <v>16711</v>
          </cell>
        </row>
        <row r="2596">
          <cell r="B2596" t="str">
            <v>roelofs infra en milieu b.v.</v>
          </cell>
          <cell r="C2596" t="str">
            <v>Postbus</v>
          </cell>
          <cell r="D2596" t="str">
            <v>12</v>
          </cell>
          <cell r="E2596" t="str">
            <v>7683 ZG</v>
          </cell>
          <cell r="F2596" t="str">
            <v>Den Ham</v>
          </cell>
          <cell r="G2596">
            <v>16469</v>
          </cell>
        </row>
        <row r="2597">
          <cell r="B2597" t="str">
            <v>roels entertainment</v>
          </cell>
          <cell r="C2597" t="str">
            <v>Hollandhaven</v>
          </cell>
          <cell r="D2597" t="str">
            <v>20</v>
          </cell>
          <cell r="E2597" t="str">
            <v>4612 RX</v>
          </cell>
          <cell r="F2597" t="str">
            <v>Bergen op Zoom</v>
          </cell>
          <cell r="G2597">
            <v>13984</v>
          </cell>
        </row>
        <row r="2598">
          <cell r="B2598" t="str">
            <v>roes</v>
          </cell>
          <cell r="C2598" t="str">
            <v>KPC de Bazelstraat</v>
          </cell>
          <cell r="D2598" t="str">
            <v>25</v>
          </cell>
          <cell r="E2598" t="str">
            <v>1402 XA</v>
          </cell>
          <cell r="F2598" t="str">
            <v>Bussum</v>
          </cell>
          <cell r="G2598">
            <v>16637</v>
          </cell>
        </row>
        <row r="2599">
          <cell r="B2599" t="str">
            <v>roestvast.nl</v>
          </cell>
          <cell r="C2599" t="str">
            <v>Bolderweg</v>
          </cell>
          <cell r="D2599" t="str">
            <v>10</v>
          </cell>
          <cell r="E2599" t="str">
            <v>1332 AT</v>
          </cell>
          <cell r="F2599" t="str">
            <v>Almere</v>
          </cell>
          <cell r="G2599">
            <v>16459</v>
          </cell>
        </row>
        <row r="2600">
          <cell r="B2600" t="str">
            <v>rofraline</v>
          </cell>
          <cell r="C2600" t="str">
            <v>Sportlaan</v>
          </cell>
          <cell r="D2600" t="str">
            <v>16</v>
          </cell>
          <cell r="E2600" t="str">
            <v>6681 CE</v>
          </cell>
          <cell r="F2600" t="str">
            <v>Bemmel</v>
          </cell>
          <cell r="G2600">
            <v>17607</v>
          </cell>
        </row>
        <row r="2601">
          <cell r="B2601" t="str">
            <v>rolandus</v>
          </cell>
          <cell r="C2601" t="str">
            <v>Aalscholversstraat</v>
          </cell>
          <cell r="D2601" t="str">
            <v>16</v>
          </cell>
          <cell r="E2601" t="str">
            <v>1411 XG</v>
          </cell>
          <cell r="F2601" t="str">
            <v>Naarden</v>
          </cell>
          <cell r="G2601">
            <v>14930</v>
          </cell>
        </row>
        <row r="2602">
          <cell r="B2602" t="str">
            <v>rom koks grouw b.v.</v>
          </cell>
          <cell r="C2602" t="str">
            <v>Harselaarseseweg</v>
          </cell>
          <cell r="D2602" t="str">
            <v>63</v>
          </cell>
          <cell r="E2602" t="str">
            <v>3771 MA</v>
          </cell>
          <cell r="F2602" t="str">
            <v>Barneveld</v>
          </cell>
          <cell r="G2602">
            <v>12565</v>
          </cell>
        </row>
        <row r="2603">
          <cell r="B2603" t="str">
            <v>romarei villa rikkers</v>
          </cell>
          <cell r="C2603" t="str">
            <v>Nieuwe Laanstraat</v>
          </cell>
          <cell r="D2603" t="str">
            <v>8</v>
          </cell>
          <cell r="E2603" t="str">
            <v>1211 DB</v>
          </cell>
          <cell r="F2603" t="str">
            <v>Hilversum</v>
          </cell>
          <cell r="G2603">
            <v>17098</v>
          </cell>
        </row>
        <row r="2604">
          <cell r="B2604" t="str">
            <v>ron segers accountants &amp; adviseurs</v>
          </cell>
          <cell r="C2604" t="str">
            <v>Signaal</v>
          </cell>
          <cell r="D2604" t="str">
            <v>50</v>
          </cell>
          <cell r="E2604" t="str">
            <v>1446 XA</v>
          </cell>
          <cell r="F2604" t="str">
            <v>Purmerend</v>
          </cell>
          <cell r="G2604">
            <v>12709</v>
          </cell>
        </row>
        <row r="2605">
          <cell r="B2605" t="str">
            <v>ronde tafel</v>
          </cell>
          <cell r="C2605" t="str">
            <v>Vermeerlaan</v>
          </cell>
          <cell r="D2605" t="str">
            <v>5</v>
          </cell>
          <cell r="E2605" t="str">
            <v>1412 JX</v>
          </cell>
          <cell r="F2605" t="str">
            <v>Naarden</v>
          </cell>
          <cell r="G2605">
            <v>14744</v>
          </cell>
        </row>
        <row r="2606">
          <cell r="B2606" t="str">
            <v>rondom leren</v>
          </cell>
          <cell r="C2606" t="str">
            <v>Regentesselaan</v>
          </cell>
          <cell r="D2606" t="str">
            <v>20</v>
          </cell>
          <cell r="E2606" t="str">
            <v>1217 EG</v>
          </cell>
          <cell r="F2606" t="str">
            <v>Hilversum</v>
          </cell>
          <cell r="G2606">
            <v>15165</v>
          </cell>
        </row>
        <row r="2607">
          <cell r="B2607" t="str">
            <v>rondomleren b.v.</v>
          </cell>
          <cell r="C2607" t="str">
            <v>Regentesselaan</v>
          </cell>
          <cell r="D2607" t="str">
            <v>20</v>
          </cell>
          <cell r="E2607" t="str">
            <v>1217 EG</v>
          </cell>
          <cell r="F2607" t="str">
            <v>Hilversum</v>
          </cell>
          <cell r="G2607">
            <v>15949</v>
          </cell>
        </row>
        <row r="2608">
          <cell r="B2608" t="str">
            <v>rooij</v>
          </cell>
          <cell r="C2608" t="str">
            <v>Bosdrift</v>
          </cell>
          <cell r="D2608" t="str">
            <v>122</v>
          </cell>
          <cell r="E2608" t="str">
            <v>1215 AP</v>
          </cell>
          <cell r="F2608" t="str">
            <v>Hilversum</v>
          </cell>
          <cell r="G2608">
            <v>16796</v>
          </cell>
        </row>
        <row r="2609">
          <cell r="B2609" t="str">
            <v>roon</v>
          </cell>
          <cell r="C2609" t="str">
            <v>Saenredamstraat</v>
          </cell>
          <cell r="D2609" t="str">
            <v>40</v>
          </cell>
          <cell r="E2609" t="str">
            <v>1506 JT</v>
          </cell>
          <cell r="F2609" t="str">
            <v>Zaandam</v>
          </cell>
          <cell r="G2609">
            <v>17906</v>
          </cell>
        </row>
        <row r="2610">
          <cell r="B2610" t="str">
            <v>roos</v>
          </cell>
          <cell r="C2610" t="str">
            <v>Strijkmolenstraat</v>
          </cell>
          <cell r="D2610" t="str">
            <v>95</v>
          </cell>
          <cell r="E2610" t="str">
            <v>1333 EK</v>
          </cell>
          <cell r="F2610" t="str">
            <v>Almere</v>
          </cell>
          <cell r="G2610">
            <v>12717</v>
          </cell>
        </row>
        <row r="2611">
          <cell r="B2611" t="str">
            <v>rootzz</v>
          </cell>
          <cell r="C2611" t="str">
            <v>Tugelaweg</v>
          </cell>
          <cell r="D2611" t="str">
            <v>2</v>
          </cell>
          <cell r="E2611" t="str">
            <v>1092 VB</v>
          </cell>
          <cell r="F2611" t="str">
            <v>Amsterdam</v>
          </cell>
          <cell r="G2611">
            <v>17645</v>
          </cell>
        </row>
        <row r="2612">
          <cell r="B2612" t="str">
            <v>rosenboom</v>
          </cell>
          <cell r="C2612" t="str">
            <v>Ambachtsmark</v>
          </cell>
          <cell r="D2612" t="str">
            <v>11</v>
          </cell>
          <cell r="E2612" t="str">
            <v>1355 EA</v>
          </cell>
          <cell r="F2612" t="str">
            <v>Almere</v>
          </cell>
          <cell r="G2612">
            <v>14399</v>
          </cell>
        </row>
        <row r="2613">
          <cell r="B2613" t="str">
            <v>rots bouw b.v.</v>
          </cell>
          <cell r="C2613" t="str">
            <v>Broekstraat</v>
          </cell>
          <cell r="D2613" t="str">
            <v>24</v>
          </cell>
          <cell r="E2613" t="str">
            <v>7122 LC</v>
          </cell>
          <cell r="F2613" t="str">
            <v>Aalten</v>
          </cell>
          <cell r="G2613">
            <v>16189</v>
          </cell>
        </row>
        <row r="2614">
          <cell r="B2614" t="str">
            <v>roularta media nederland b.v.</v>
          </cell>
          <cell r="C2614" t="str">
            <v>Spaklerweg</v>
          </cell>
          <cell r="D2614" t="str">
            <v>53</v>
          </cell>
          <cell r="E2614" t="str">
            <v>1114 AE</v>
          </cell>
          <cell r="F2614" t="str">
            <v>Amsterdam-Duivendrecht</v>
          </cell>
          <cell r="G2614">
            <v>18200</v>
          </cell>
        </row>
        <row r="2615">
          <cell r="B2615" t="str">
            <v>roy de brabander advies, coaching &amp; tr.</v>
          </cell>
          <cell r="C2615" t="str">
            <v>Zeerijperweg</v>
          </cell>
          <cell r="D2615" t="str">
            <v>3</v>
          </cell>
          <cell r="E2615" t="str">
            <v>9919 JR</v>
          </cell>
          <cell r="F2615" t="str">
            <v>Loppersum</v>
          </cell>
          <cell r="G2615">
            <v>16518</v>
          </cell>
        </row>
        <row r="2616">
          <cell r="B2616" t="str">
            <v>roy wissing deurenservice</v>
          </cell>
          <cell r="C2616" t="str">
            <v>Matjeskolk</v>
          </cell>
          <cell r="D2616" t="str">
            <v>1</v>
          </cell>
          <cell r="E2616" t="str">
            <v>7073 DZ</v>
          </cell>
          <cell r="F2616" t="str">
            <v>Beek</v>
          </cell>
          <cell r="G2616">
            <v>18207</v>
          </cell>
        </row>
        <row r="2617">
          <cell r="B2617" t="str">
            <v>royal christmas / veldpape</v>
          </cell>
          <cell r="C2617" t="str">
            <v>Engelstilstraat</v>
          </cell>
          <cell r="D2617" t="str">
            <v>14</v>
          </cell>
          <cell r="E2617" t="str">
            <v>9671 JH</v>
          </cell>
          <cell r="F2617" t="str">
            <v>Winschoten</v>
          </cell>
          <cell r="G2617">
            <v>17299</v>
          </cell>
        </row>
        <row r="2618">
          <cell r="B2618" t="str">
            <v>royal cleaning 't gooy b.v.</v>
          </cell>
          <cell r="C2618" t="str">
            <v>Binnendelta</v>
          </cell>
          <cell r="D2618" t="str">
            <v>10</v>
          </cell>
          <cell r="E2618" t="str">
            <v>1261 WZ</v>
          </cell>
          <cell r="F2618" t="str">
            <v>Blaricum</v>
          </cell>
          <cell r="G2618">
            <v>16070</v>
          </cell>
        </row>
        <row r="2619">
          <cell r="B2619" t="str">
            <v>royal eijsbouts b.v.</v>
          </cell>
          <cell r="C2619" t="str">
            <v>Driehoekstraat</v>
          </cell>
          <cell r="D2619" t="str">
            <v>3</v>
          </cell>
          <cell r="E2619" t="str">
            <v>5721 AA</v>
          </cell>
          <cell r="F2619" t="str">
            <v>Asten</v>
          </cell>
          <cell r="G2619">
            <v>11932</v>
          </cell>
        </row>
        <row r="2620">
          <cell r="B2620" t="str">
            <v>royal topzorg b.v.</v>
          </cell>
          <cell r="C2620" t="str">
            <v>Maanlander</v>
          </cell>
          <cell r="D2620" t="str">
            <v>14</v>
          </cell>
          <cell r="E2620" t="str">
            <v>3824 MP</v>
          </cell>
          <cell r="F2620" t="str">
            <v>Amersfoort</v>
          </cell>
          <cell r="G2620">
            <v>10686</v>
          </cell>
        </row>
        <row r="2621">
          <cell r="B2621" t="str">
            <v>rozendaal</v>
          </cell>
          <cell r="C2621" t="str">
            <v>Singelstraat</v>
          </cell>
          <cell r="D2621" t="str">
            <v>19</v>
          </cell>
          <cell r="E2621" t="str">
            <v>1398 BM</v>
          </cell>
          <cell r="F2621" t="str">
            <v>Muiden</v>
          </cell>
          <cell r="G2621">
            <v>15726</v>
          </cell>
        </row>
        <row r="2622">
          <cell r="B2622" t="str">
            <v>rps advies- en ingenieursbureau b.v.</v>
          </cell>
          <cell r="C2622" t="str">
            <v>Prins Mauritsstraat</v>
          </cell>
          <cell r="D2622" t="str">
            <v>17</v>
          </cell>
          <cell r="E2622" t="str">
            <v>4141 JC</v>
          </cell>
          <cell r="F2622" t="str">
            <v>Leerdam</v>
          </cell>
          <cell r="G2622">
            <v>10516</v>
          </cell>
        </row>
        <row r="2623">
          <cell r="B2623" t="str">
            <v>rr tax b.v.</v>
          </cell>
          <cell r="C2623" t="str">
            <v>Stationsstraat</v>
          </cell>
          <cell r="D2623" t="str">
            <v>4</v>
          </cell>
          <cell r="E2623" t="str">
            <v>1211 EM</v>
          </cell>
          <cell r="F2623" t="str">
            <v>Hilversum</v>
          </cell>
          <cell r="G2623">
            <v>17416</v>
          </cell>
        </row>
        <row r="2624">
          <cell r="B2624" t="str">
            <v>rrs nederland b.v.</v>
          </cell>
          <cell r="C2624" t="str">
            <v>Stammerkamp</v>
          </cell>
          <cell r="D2624" t="str">
            <v>12</v>
          </cell>
          <cell r="E2624" t="str">
            <v>1112 VH</v>
          </cell>
          <cell r="F2624" t="str">
            <v>Diemen</v>
          </cell>
          <cell r="G2624">
            <v>18204</v>
          </cell>
        </row>
        <row r="2625">
          <cell r="B2625" t="str">
            <v>rs sustainacility</v>
          </cell>
          <cell r="C2625" t="str">
            <v>Zijde</v>
          </cell>
          <cell r="D2625" t="str">
            <v>66</v>
          </cell>
          <cell r="E2625" t="str">
            <v>2771 EP</v>
          </cell>
          <cell r="F2625" t="str">
            <v>Boskoop</v>
          </cell>
          <cell r="G2625">
            <v>15513</v>
          </cell>
        </row>
        <row r="2626">
          <cell r="B2626" t="str">
            <v>rt advice</v>
          </cell>
          <cell r="C2626" t="str">
            <v>Pieter Saenredamstraat</v>
          </cell>
          <cell r="D2626" t="str">
            <v>68</v>
          </cell>
          <cell r="E2626" t="str">
            <v>7312 RH</v>
          </cell>
          <cell r="F2626" t="str">
            <v>Apeldoorn</v>
          </cell>
          <cell r="G2626">
            <v>16267</v>
          </cell>
        </row>
        <row r="2627">
          <cell r="B2627" t="str">
            <v>ruchama zorg</v>
          </cell>
          <cell r="C2627" t="str">
            <v>De Hoogt</v>
          </cell>
          <cell r="D2627" t="str">
            <v>6</v>
          </cell>
          <cell r="E2627" t="str">
            <v>3951 KB</v>
          </cell>
          <cell r="F2627" t="str">
            <v>Maarn</v>
          </cell>
          <cell r="G2627">
            <v>15231</v>
          </cell>
        </row>
        <row r="2628">
          <cell r="B2628" t="str">
            <v>rugbyclub  't gooi</v>
          </cell>
          <cell r="C2628" t="str">
            <v>Amersfoortsestraatweg</v>
          </cell>
          <cell r="D2628" t="str">
            <v>14</v>
          </cell>
          <cell r="E2628" t="str">
            <v>1411 HC</v>
          </cell>
          <cell r="F2628" t="str">
            <v>Naarden</v>
          </cell>
          <cell r="G2628">
            <v>12115</v>
          </cell>
        </row>
        <row r="2629">
          <cell r="B2629" t="str">
            <v>rugvista</v>
          </cell>
          <cell r="C2629" t="str">
            <v>Ringungsgaten</v>
          </cell>
          <cell r="D2629" t="str">
            <v>11</v>
          </cell>
          <cell r="E2629" t="str">
            <v>216 16</v>
          </cell>
          <cell r="F2629" t="str">
            <v>Malmö</v>
          </cell>
          <cell r="G2629">
            <v>16762</v>
          </cell>
        </row>
        <row r="2630">
          <cell r="B2630" t="str">
            <v>ruhnke</v>
          </cell>
          <cell r="C2630" t="str">
            <v>Van Teylingenweg</v>
          </cell>
          <cell r="D2630" t="str">
            <v>163</v>
          </cell>
          <cell r="E2630" t="str">
            <v>3471 GJ</v>
          </cell>
          <cell r="F2630" t="str">
            <v>Kamerik</v>
          </cell>
          <cell r="G2630">
            <v>17276</v>
          </cell>
        </row>
        <row r="2631">
          <cell r="B2631" t="str">
            <v>ruigrok</v>
          </cell>
          <cell r="C2631" t="str">
            <v>Televisieweg</v>
          </cell>
          <cell r="D2631" t="str">
            <v>58</v>
          </cell>
          <cell r="E2631" t="str">
            <v>1322 AM</v>
          </cell>
          <cell r="F2631" t="str">
            <v>Almere</v>
          </cell>
          <cell r="G2631">
            <v>14088</v>
          </cell>
        </row>
        <row r="2632">
          <cell r="B2632" t="str">
            <v>ruigrok samga</v>
          </cell>
          <cell r="C2632" t="str">
            <v>Strolaan</v>
          </cell>
          <cell r="D2632" t="str">
            <v>11 c</v>
          </cell>
          <cell r="E2632" t="str">
            <v>6816 Pl</v>
          </cell>
          <cell r="F2632" t="str">
            <v>Arnhem</v>
          </cell>
          <cell r="G2632">
            <v>17093</v>
          </cell>
        </row>
        <row r="2633">
          <cell r="B2633" t="str">
            <v>ruijsdael</v>
          </cell>
          <cell r="C2633" t="str">
            <v>Ruijsdaelplein</v>
          </cell>
          <cell r="D2633" t="str">
            <v>1</v>
          </cell>
          <cell r="E2633" t="str">
            <v>1411 RD</v>
          </cell>
          <cell r="F2633" t="str">
            <v>Naarden</v>
          </cell>
          <cell r="G2633">
            <v>15585</v>
          </cell>
        </row>
        <row r="2634">
          <cell r="B2634" t="str">
            <v>ruijsdael wijnen &amp; sterker</v>
          </cell>
          <cell r="C2634" t="str">
            <v>Marktstraat</v>
          </cell>
          <cell r="D2634" t="str">
            <v>4</v>
          </cell>
          <cell r="E2634" t="str">
            <v>1411 AE</v>
          </cell>
          <cell r="F2634" t="str">
            <v>Naarden</v>
          </cell>
          <cell r="G2634">
            <v>15599</v>
          </cell>
        </row>
        <row r="2635">
          <cell r="B2635" t="str">
            <v>ruijter</v>
          </cell>
          <cell r="C2635" t="str">
            <v>Minstreelpad</v>
          </cell>
          <cell r="D2635" t="str">
            <v>55</v>
          </cell>
          <cell r="E2635" t="str">
            <v>3766 BS</v>
          </cell>
          <cell r="F2635" t="str">
            <v>Soest</v>
          </cell>
          <cell r="G2635">
            <v>16136</v>
          </cell>
        </row>
        <row r="2636">
          <cell r="B2636" t="str">
            <v>ruim omgevingsontwikkeling b.v.</v>
          </cell>
          <cell r="C2636" t="str">
            <v>Bolderweg</v>
          </cell>
          <cell r="D2636" t="str">
            <v>14</v>
          </cell>
          <cell r="E2636" t="str">
            <v>1332 AT</v>
          </cell>
          <cell r="F2636" t="str">
            <v>Almere</v>
          </cell>
          <cell r="G2636">
            <v>17188</v>
          </cell>
        </row>
        <row r="2637">
          <cell r="B2637" t="str">
            <v>ruimte voor sport</v>
          </cell>
          <cell r="C2637" t="str">
            <v>Komkommerstraat</v>
          </cell>
          <cell r="D2637" t="str">
            <v>18</v>
          </cell>
          <cell r="E2637" t="str">
            <v>2292 AB</v>
          </cell>
          <cell r="F2637" t="str">
            <v>Wateringen</v>
          </cell>
          <cell r="G2637">
            <v>16855</v>
          </cell>
        </row>
        <row r="2638">
          <cell r="B2638" t="str">
            <v>ruimte-denkers advies &amp; management</v>
          </cell>
          <cell r="C2638" t="str">
            <v>van Hardenbroeklaan</v>
          </cell>
          <cell r="D2638" t="str">
            <v>23</v>
          </cell>
          <cell r="E2638" t="str">
            <v>3832 CK</v>
          </cell>
          <cell r="F2638" t="str">
            <v>Leusden</v>
          </cell>
          <cell r="G2638">
            <v>16548</v>
          </cell>
        </row>
        <row r="2639">
          <cell r="B2639" t="str">
            <v>ruimteschepper b.v.</v>
          </cell>
          <cell r="C2639" t="str">
            <v>Brinklaan</v>
          </cell>
          <cell r="D2639" t="str">
            <v>7</v>
          </cell>
          <cell r="E2639" t="str">
            <v>5236 AR</v>
          </cell>
          <cell r="F2639" t="str">
            <v>s-Hertogenbosch</v>
          </cell>
          <cell r="G2639">
            <v>15825</v>
          </cell>
        </row>
        <row r="2640">
          <cell r="B2640" t="str">
            <v>ruisendaal's catering service</v>
          </cell>
          <cell r="C2640" t="str">
            <v>Ceintuurbaan</v>
          </cell>
          <cell r="D2640" t="str">
            <v>238</v>
          </cell>
          <cell r="E2640" t="str">
            <v>1403 AM</v>
          </cell>
          <cell r="F2640" t="str">
            <v>Bussum</v>
          </cell>
          <cell r="G2640">
            <v>16746</v>
          </cell>
        </row>
        <row r="2641">
          <cell r="B2641" t="str">
            <v>rusch consultancy b.v.</v>
          </cell>
          <cell r="C2641" t="str">
            <v>Rosa de Werdstraat</v>
          </cell>
          <cell r="D2641" t="str">
            <v>7</v>
          </cell>
          <cell r="E2641" t="str">
            <v>2331 BH</v>
          </cell>
          <cell r="F2641" t="str">
            <v>Leiden</v>
          </cell>
          <cell r="G2641">
            <v>16202</v>
          </cell>
        </row>
        <row r="2642">
          <cell r="B2642" t="str">
            <v>russcher tekst &amp; beeld</v>
          </cell>
          <cell r="C2642" t="str">
            <v>Cremerstraat</v>
          </cell>
          <cell r="D2642" t="str">
            <v>430</v>
          </cell>
          <cell r="E2642" t="str">
            <v>3532 BT</v>
          </cell>
          <cell r="F2642" t="str">
            <v>Utrecht</v>
          </cell>
          <cell r="G2642">
            <v>17676</v>
          </cell>
        </row>
        <row r="2643">
          <cell r="B2643" t="str">
            <v>russu</v>
          </cell>
          <cell r="C2643" t="str">
            <v>Mezenlaan</v>
          </cell>
          <cell r="D2643" t="str">
            <v>17</v>
          </cell>
          <cell r="E2643" t="str">
            <v>1403 BP</v>
          </cell>
          <cell r="F2643" t="str">
            <v>Bussum</v>
          </cell>
          <cell r="G2643">
            <v>15856</v>
          </cell>
        </row>
        <row r="2644">
          <cell r="B2644" t="str">
            <v>ruth</v>
          </cell>
          <cell r="C2644" t="str">
            <v>Waterland</v>
          </cell>
          <cell r="D2644" t="str">
            <v>2</v>
          </cell>
          <cell r="E2644" t="str">
            <v>1274 KS</v>
          </cell>
          <cell r="F2644" t="str">
            <v>Huizen</v>
          </cell>
          <cell r="G2644">
            <v>13159</v>
          </cell>
        </row>
        <row r="2645">
          <cell r="B2645" t="str">
            <v>rutte wegenbouw</v>
          </cell>
          <cell r="C2645" t="str">
            <v>Osdorperweg</v>
          </cell>
          <cell r="D2645" t="str">
            <v>588</v>
          </cell>
          <cell r="E2645" t="str">
            <v>1067 SZ</v>
          </cell>
          <cell r="F2645" t="str">
            <v>Amsterdam</v>
          </cell>
          <cell r="G2645">
            <v>14932</v>
          </cell>
        </row>
        <row r="2646">
          <cell r="B2646" t="str">
            <v>ruyven advocaten</v>
          </cell>
          <cell r="C2646" t="str">
            <v>Kanaalweg</v>
          </cell>
          <cell r="D2646" t="str">
            <v>14</v>
          </cell>
          <cell r="E2646" t="str">
            <v>3526 KL</v>
          </cell>
          <cell r="F2646" t="str">
            <v>Utrecht</v>
          </cell>
          <cell r="G2646">
            <v>15471</v>
          </cell>
        </row>
        <row r="2647">
          <cell r="B2647" t="str">
            <v>ryp community building</v>
          </cell>
          <cell r="C2647" t="str">
            <v>Pieter Vlamingstraat</v>
          </cell>
          <cell r="D2647" t="str">
            <v>5hs</v>
          </cell>
          <cell r="E2647" t="str">
            <v>1093 AA</v>
          </cell>
          <cell r="F2647" t="str">
            <v>Amsterdam</v>
          </cell>
          <cell r="G2647">
            <v>17113</v>
          </cell>
        </row>
        <row r="2648">
          <cell r="B2648" t="str">
            <v>ryse</v>
          </cell>
          <cell r="C2648" t="str">
            <v>Hondiuslaan</v>
          </cell>
          <cell r="D2648" t="str">
            <v>46</v>
          </cell>
          <cell r="E2648" t="str">
            <v>3528 AB</v>
          </cell>
          <cell r="F2648" t="str">
            <v>Utrecht</v>
          </cell>
          <cell r="G2648">
            <v>16085</v>
          </cell>
        </row>
        <row r="2649">
          <cell r="B2649" t="str">
            <v>s.b. werkt</v>
          </cell>
          <cell r="C2649" t="str">
            <v>Prins Bernhardsingel</v>
          </cell>
          <cell r="D2649" t="str">
            <v>7</v>
          </cell>
          <cell r="E2649" t="str">
            <v>1398 CR</v>
          </cell>
          <cell r="F2649" t="str">
            <v>Muiden</v>
          </cell>
          <cell r="G2649">
            <v>15895</v>
          </cell>
        </row>
        <row r="2650">
          <cell r="B2650" t="str">
            <v>s.i.v.o.g</v>
          </cell>
          <cell r="C2650" t="str">
            <v>nw 's-Gravelandseweg</v>
          </cell>
          <cell r="D2650" t="str">
            <v>38</v>
          </cell>
          <cell r="E2650" t="str">
            <v>1405 HM</v>
          </cell>
          <cell r="F2650" t="str">
            <v>Bussum</v>
          </cell>
          <cell r="G2650">
            <v>12597</v>
          </cell>
        </row>
        <row r="2651">
          <cell r="B2651" t="str">
            <v>s.o.v. schouten opleidingen vianen</v>
          </cell>
          <cell r="C2651" t="str">
            <v>Merelstraat</v>
          </cell>
          <cell r="D2651" t="str">
            <v>10</v>
          </cell>
          <cell r="E2651" t="str">
            <v>4131 CN</v>
          </cell>
          <cell r="F2651" t="str">
            <v>Vianen</v>
          </cell>
          <cell r="G2651">
            <v>16679</v>
          </cell>
        </row>
        <row r="2652">
          <cell r="B2652" t="str">
            <v>s&amp;s partykist</v>
          </cell>
          <cell r="C2652" t="str">
            <v>Eikbosserweg</v>
          </cell>
          <cell r="D2652" t="str">
            <v>244</v>
          </cell>
          <cell r="E2652" t="str">
            <v>1213 SC</v>
          </cell>
          <cell r="F2652" t="str">
            <v>Hilversum</v>
          </cell>
          <cell r="G2652">
            <v>14221</v>
          </cell>
        </row>
        <row r="2653">
          <cell r="B2653" t="str">
            <v>s&amp;z consultancy</v>
          </cell>
          <cell r="C2653" t="str">
            <v>Loire</v>
          </cell>
          <cell r="D2653" t="str">
            <v>6</v>
          </cell>
          <cell r="E2653" t="str">
            <v>2911 NH</v>
          </cell>
          <cell r="F2653" t="str">
            <v>Nieuwerkerk a/d IJssel</v>
          </cell>
          <cell r="G2653">
            <v>15139</v>
          </cell>
        </row>
        <row r="2654">
          <cell r="B2654" t="str">
            <v>saamwen julianaplein b.v.</v>
          </cell>
          <cell r="C2654" t="str">
            <v>Julianaplein</v>
          </cell>
          <cell r="D2654" t="str">
            <v>98</v>
          </cell>
          <cell r="E2654" t="str">
            <v>1404 DP</v>
          </cell>
          <cell r="F2654" t="str">
            <v>Bussum</v>
          </cell>
          <cell r="G2654">
            <v>16837</v>
          </cell>
        </row>
        <row r="2655">
          <cell r="B2655" t="str">
            <v>saaone maintenance b.v.</v>
          </cell>
          <cell r="C2655" t="str">
            <v>Verrijn Stuartweg</v>
          </cell>
          <cell r="D2655" t="str">
            <v>24</v>
          </cell>
          <cell r="E2655" t="str">
            <v>1112 AX</v>
          </cell>
          <cell r="F2655" t="str">
            <v>Diemen</v>
          </cell>
          <cell r="G2655">
            <v>16573</v>
          </cell>
        </row>
        <row r="2656">
          <cell r="B2656" t="str">
            <v>sab</v>
          </cell>
          <cell r="C2656" t="str">
            <v>Postbus</v>
          </cell>
          <cell r="D2656" t="str">
            <v>479</v>
          </cell>
          <cell r="E2656" t="str">
            <v>6800 AL</v>
          </cell>
          <cell r="F2656" t="str">
            <v>Arnhem</v>
          </cell>
          <cell r="G2656">
            <v>10264</v>
          </cell>
        </row>
        <row r="2657">
          <cell r="B2657" t="str">
            <v>sabrina abdoel - bouwadvies</v>
          </cell>
          <cell r="C2657" t="str">
            <v>Vijfherenlanden</v>
          </cell>
          <cell r="D2657" t="str">
            <v>150</v>
          </cell>
          <cell r="E2657" t="str">
            <v>8245 BD</v>
          </cell>
          <cell r="F2657" t="str">
            <v>Lelystad</v>
          </cell>
          <cell r="G2657">
            <v>17275</v>
          </cell>
        </row>
        <row r="2658">
          <cell r="B2658" t="str">
            <v>saluutbatterij bastion r.a.</v>
          </cell>
          <cell r="C2658" t="str">
            <v>Majoor Kampsstraat</v>
          </cell>
          <cell r="D2658" t="str">
            <v>6</v>
          </cell>
          <cell r="E2658" t="str">
            <v>1411 TT</v>
          </cell>
          <cell r="F2658" t="str">
            <v>Naarden</v>
          </cell>
          <cell r="G2658">
            <v>16290</v>
          </cell>
        </row>
        <row r="2659">
          <cell r="B2659" t="str">
            <v>salzorg</v>
          </cell>
          <cell r="C2659" t="str">
            <v>Sprengenberg</v>
          </cell>
          <cell r="D2659" t="str">
            <v>42</v>
          </cell>
          <cell r="E2659" t="str">
            <v>3825 GB</v>
          </cell>
          <cell r="F2659" t="str">
            <v>Amersfoort</v>
          </cell>
          <cell r="G2659">
            <v>17026</v>
          </cell>
        </row>
        <row r="2660">
          <cell r="B2660" t="str">
            <v>sam-mateus hydrauliek</v>
          </cell>
          <cell r="C2660" t="str">
            <v>Brikzeil</v>
          </cell>
          <cell r="D2660" t="str">
            <v>2</v>
          </cell>
          <cell r="E2660" t="str">
            <v>1319 EM</v>
          </cell>
          <cell r="F2660" t="str">
            <v>Almere</v>
          </cell>
          <cell r="G2660">
            <v>11904</v>
          </cell>
        </row>
        <row r="2661">
          <cell r="B2661" t="str">
            <v>samed ali</v>
          </cell>
          <cell r="C2661" t="str">
            <v>Havelterschans</v>
          </cell>
          <cell r="D2661" t="str">
            <v>23</v>
          </cell>
          <cell r="E2661" t="str">
            <v>3432 TW</v>
          </cell>
          <cell r="F2661" t="str">
            <v>Nieuwegein</v>
          </cell>
          <cell r="G2661">
            <v>17163</v>
          </cell>
        </row>
        <row r="2662">
          <cell r="B2662" t="str">
            <v>samenop</v>
          </cell>
          <cell r="C2662" t="str">
            <v>Bing Crosbypad</v>
          </cell>
          <cell r="D2662" t="str">
            <v>5</v>
          </cell>
          <cell r="E2662" t="str">
            <v>3543 EM</v>
          </cell>
          <cell r="F2662" t="str">
            <v>Utrecht</v>
          </cell>
          <cell r="G2662">
            <v>16985</v>
          </cell>
        </row>
        <row r="2663">
          <cell r="B2663" t="str">
            <v>samenwerkende ingenieurs b.v.</v>
          </cell>
          <cell r="C2663" t="str">
            <v>Bovenbuurtweg</v>
          </cell>
          <cell r="D2663" t="str">
            <v>31</v>
          </cell>
          <cell r="E2663" t="str">
            <v>6717 XA</v>
          </cell>
          <cell r="F2663" t="str">
            <v>Ede</v>
          </cell>
          <cell r="G2663">
            <v>13989</v>
          </cell>
        </row>
        <row r="2664">
          <cell r="B2664" t="str">
            <v>sander egas</v>
          </cell>
          <cell r="C2664" t="str">
            <v>Pernestraat</v>
          </cell>
          <cell r="D2664" t="str">
            <v>26</v>
          </cell>
          <cell r="E2664" t="str">
            <v>1901 AX</v>
          </cell>
          <cell r="F2664" t="str">
            <v>Castricum</v>
          </cell>
          <cell r="G2664">
            <v>15889</v>
          </cell>
        </row>
        <row r="2665">
          <cell r="B2665" t="str">
            <v>sandra bullee hrm consultancy</v>
          </cell>
          <cell r="C2665" t="str">
            <v>Talinglaan</v>
          </cell>
          <cell r="D2665" t="str">
            <v>7</v>
          </cell>
          <cell r="E2665" t="str">
            <v>2261 DE</v>
          </cell>
          <cell r="F2665" t="str">
            <v>Leidschendam</v>
          </cell>
          <cell r="G2665">
            <v>17879</v>
          </cell>
        </row>
        <row r="2666">
          <cell r="B2666" t="str">
            <v>sanne's teachings</v>
          </cell>
          <cell r="C2666" t="str">
            <v>Beemke</v>
          </cell>
          <cell r="D2666" t="str">
            <v>46</v>
          </cell>
          <cell r="E2666" t="str">
            <v>5534 AH</v>
          </cell>
          <cell r="F2666" t="str">
            <v>Netersel</v>
          </cell>
          <cell r="G2666">
            <v>17555</v>
          </cell>
        </row>
        <row r="2667">
          <cell r="B2667" t="str">
            <v>sannen advies training &amp; ontwikkeling</v>
          </cell>
          <cell r="C2667" t="str">
            <v>OLV ter Duinenlaan</v>
          </cell>
          <cell r="D2667" t="str">
            <v>205</v>
          </cell>
          <cell r="E2667" t="str">
            <v>4641 RM</v>
          </cell>
          <cell r="F2667" t="str">
            <v>Ossendrecht</v>
          </cell>
          <cell r="G2667">
            <v>16739</v>
          </cell>
        </row>
        <row r="2668">
          <cell r="B2668" t="str">
            <v>saoz - st adviesbureau onroerende zaken</v>
          </cell>
          <cell r="C2668" t="str">
            <v>Kruisplein</v>
          </cell>
          <cell r="D2668" t="str">
            <v>25</v>
          </cell>
          <cell r="E2668" t="str">
            <v>3014 DB</v>
          </cell>
          <cell r="F2668" t="str">
            <v>Rotterdam</v>
          </cell>
          <cell r="G2668">
            <v>13122</v>
          </cell>
        </row>
        <row r="2669">
          <cell r="B2669" t="str">
            <v>sas</v>
          </cell>
          <cell r="C2669" t="str">
            <v>Brinklaan</v>
          </cell>
          <cell r="D2669" t="str">
            <v>16</v>
          </cell>
          <cell r="E2669" t="str">
            <v>1404 ES</v>
          </cell>
          <cell r="F2669" t="str">
            <v>Bussum</v>
          </cell>
          <cell r="G2669">
            <v>13594</v>
          </cell>
        </row>
        <row r="2670">
          <cell r="B2670" t="str">
            <v>saval b.v.</v>
          </cell>
          <cell r="C2670" t="str">
            <v>Huifakkerstraat</v>
          </cell>
          <cell r="D2670" t="str">
            <v>22</v>
          </cell>
          <cell r="E2670" t="str">
            <v>4815 PN</v>
          </cell>
          <cell r="F2670" t="str">
            <v>Breda</v>
          </cell>
          <cell r="G2670">
            <v>13086</v>
          </cell>
        </row>
        <row r="2671">
          <cell r="B2671" t="str">
            <v>savenije project en advies</v>
          </cell>
          <cell r="C2671" t="str">
            <v>Vogelkersstraat</v>
          </cell>
          <cell r="D2671" t="str">
            <v>26</v>
          </cell>
          <cell r="E2671" t="str">
            <v>1402 GB</v>
          </cell>
          <cell r="F2671" t="str">
            <v>Bussum</v>
          </cell>
          <cell r="G2671">
            <v>17970</v>
          </cell>
        </row>
        <row r="2672">
          <cell r="B2672" t="str">
            <v>saxion</v>
          </cell>
          <cell r="C2672" t="str">
            <v>M.H.Tromplaan</v>
          </cell>
          <cell r="D2672" t="str">
            <v>28</v>
          </cell>
          <cell r="E2672" t="str">
            <v>7513 AB</v>
          </cell>
          <cell r="F2672" t="str">
            <v>Enschede</v>
          </cell>
          <cell r="G2672">
            <v>16084</v>
          </cell>
        </row>
        <row r="2673">
          <cell r="B2673" t="str">
            <v>sb tuinaanleg</v>
          </cell>
          <cell r="C2673" t="str">
            <v>Godelindedwarsstraat</v>
          </cell>
          <cell r="D2673" t="str">
            <v>29</v>
          </cell>
          <cell r="E2673" t="str">
            <v>1402 WN</v>
          </cell>
          <cell r="F2673" t="str">
            <v>Bussum</v>
          </cell>
          <cell r="G2673">
            <v>16793</v>
          </cell>
        </row>
        <row r="2674">
          <cell r="B2674" t="str">
            <v>scaldis infra projectmanagement b.v.</v>
          </cell>
          <cell r="C2674" t="str">
            <v>Frans Halsstraat</v>
          </cell>
          <cell r="D2674" t="str">
            <v>8</v>
          </cell>
          <cell r="E2674" t="str">
            <v>2021 EK</v>
          </cell>
          <cell r="F2674" t="str">
            <v>Haarlem</v>
          </cell>
          <cell r="G2674">
            <v>15867</v>
          </cell>
        </row>
        <row r="2675">
          <cell r="B2675" t="str">
            <v>scct</v>
          </cell>
          <cell r="C2675" t="str">
            <v>Overgoo</v>
          </cell>
          <cell r="D2675" t="str">
            <v>15</v>
          </cell>
          <cell r="E2675" t="str">
            <v>2266 JZ</v>
          </cell>
          <cell r="F2675" t="str">
            <v>Leidschendam</v>
          </cell>
          <cell r="G2675">
            <v>15735</v>
          </cell>
        </row>
        <row r="2676">
          <cell r="B2676" t="str">
            <v>schaap print &amp; sign</v>
          </cell>
          <cell r="C2676" t="str">
            <v>Dorpsplein</v>
          </cell>
          <cell r="D2676" t="str">
            <v>26</v>
          </cell>
          <cell r="E2676" t="str">
            <v>1115 CW</v>
          </cell>
          <cell r="F2676" t="str">
            <v>Duivendrecht</v>
          </cell>
          <cell r="G2676">
            <v>15841</v>
          </cell>
        </row>
        <row r="2677">
          <cell r="B2677" t="str">
            <v>schaapsound</v>
          </cell>
          <cell r="C2677" t="str">
            <v>Kaartenmakerstraat</v>
          </cell>
          <cell r="D2677" t="str">
            <v>18</v>
          </cell>
          <cell r="E2677" t="str">
            <v>2984 CB</v>
          </cell>
          <cell r="F2677" t="str">
            <v>Ridderkerk</v>
          </cell>
          <cell r="G2677">
            <v>13043</v>
          </cell>
        </row>
        <row r="2678">
          <cell r="B2678" t="str">
            <v>schaik</v>
          </cell>
          <cell r="C2678" t="str">
            <v>Fanny Blankers Koenlaan</v>
          </cell>
          <cell r="D2678" t="str">
            <v>6</v>
          </cell>
          <cell r="E2678" t="str">
            <v>1061 MG</v>
          </cell>
          <cell r="F2678" t="str">
            <v>Amsterdam</v>
          </cell>
          <cell r="G2678">
            <v>15482</v>
          </cell>
        </row>
        <row r="2679">
          <cell r="B2679" t="str">
            <v>schakel &amp; schrale b.v.</v>
          </cell>
          <cell r="C2679" t="str">
            <v>Elsrijkdreef</v>
          </cell>
          <cell r="D2679" t="str">
            <v>207</v>
          </cell>
          <cell r="E2679" t="str">
            <v>1103 MJ</v>
          </cell>
          <cell r="F2679" t="str">
            <v>Amsterdam</v>
          </cell>
          <cell r="G2679">
            <v>14587</v>
          </cell>
        </row>
        <row r="2680">
          <cell r="B2680" t="str">
            <v>scheersanders advocaten</v>
          </cell>
          <cell r="C2680" t="str">
            <v>Nassauplein</v>
          </cell>
          <cell r="D2680" t="str">
            <v>36</v>
          </cell>
          <cell r="E2680" t="str">
            <v>2585 ED</v>
          </cell>
          <cell r="F2680" t="str">
            <v>s-Gravenhage</v>
          </cell>
          <cell r="G2680">
            <v>16844</v>
          </cell>
        </row>
        <row r="2681">
          <cell r="B2681" t="str">
            <v>scheffer betonboren-sloopwerken b.v.</v>
          </cell>
          <cell r="C2681" t="str">
            <v>Rondweg</v>
          </cell>
          <cell r="D2681" t="str">
            <v>82</v>
          </cell>
          <cell r="E2681" t="str">
            <v>8091 XK</v>
          </cell>
          <cell r="F2681" t="str">
            <v>Wezep</v>
          </cell>
          <cell r="G2681">
            <v>16603</v>
          </cell>
        </row>
        <row r="2682">
          <cell r="B2682" t="str">
            <v>scheidegger trainingen b.v.</v>
          </cell>
          <cell r="C2682" t="str">
            <v>Marathon</v>
          </cell>
          <cell r="D2682" t="str">
            <v>7</v>
          </cell>
          <cell r="E2682" t="str">
            <v>1213 PD</v>
          </cell>
          <cell r="F2682" t="str">
            <v>Hilversum</v>
          </cell>
          <cell r="G2682">
            <v>12801</v>
          </cell>
        </row>
        <row r="2683">
          <cell r="B2683" t="str">
            <v>scheinck</v>
          </cell>
          <cell r="C2683" t="str">
            <v>Jacob Catsstraat</v>
          </cell>
          <cell r="D2683" t="str">
            <v>80</v>
          </cell>
          <cell r="E2683" t="str">
            <v>1215 GA</v>
          </cell>
          <cell r="F2683" t="str">
            <v>Hilversum</v>
          </cell>
          <cell r="G2683">
            <v>17908</v>
          </cell>
        </row>
        <row r="2684">
          <cell r="B2684" t="str">
            <v>schild</v>
          </cell>
          <cell r="C2684" t="str">
            <v>Hamerstraat</v>
          </cell>
          <cell r="D2684" t="str">
            <v>57</v>
          </cell>
          <cell r="E2684" t="str">
            <v>1402 PR</v>
          </cell>
          <cell r="F2684" t="str">
            <v>Bussum</v>
          </cell>
          <cell r="G2684">
            <v>16878</v>
          </cell>
        </row>
        <row r="2685">
          <cell r="B2685" t="str">
            <v>schildersbedr hoogstraten haarzuilens bv</v>
          </cell>
          <cell r="C2685" t="str">
            <v>Pastoor Ohllaan</v>
          </cell>
          <cell r="D2685" t="str">
            <v>29</v>
          </cell>
          <cell r="E2685" t="str">
            <v>3451 CB</v>
          </cell>
          <cell r="F2685" t="str">
            <v>Vleuten</v>
          </cell>
          <cell r="G2685">
            <v>16214</v>
          </cell>
        </row>
        <row r="2686">
          <cell r="B2686" t="str">
            <v>schimmel</v>
          </cell>
          <cell r="C2686" t="str">
            <v>Keizer Ottostraat</v>
          </cell>
          <cell r="D2686" t="str">
            <v>46</v>
          </cell>
          <cell r="E2686" t="str">
            <v>1402 VT</v>
          </cell>
          <cell r="F2686" t="str">
            <v>Bussum</v>
          </cell>
          <cell r="G2686">
            <v>14953</v>
          </cell>
        </row>
        <row r="2687">
          <cell r="B2687" t="str">
            <v>schimmel</v>
          </cell>
          <cell r="C2687" t="str">
            <v>Huizerweg</v>
          </cell>
          <cell r="D2687" t="str">
            <v>176</v>
          </cell>
          <cell r="E2687" t="str">
            <v>1402 AM</v>
          </cell>
          <cell r="F2687" t="str">
            <v>Bussum</v>
          </cell>
          <cell r="G2687">
            <v>15622</v>
          </cell>
        </row>
        <row r="2688">
          <cell r="B2688" t="str">
            <v>schimmel</v>
          </cell>
          <cell r="C2688" t="str">
            <v>Dr. A. Kuyperlaan</v>
          </cell>
          <cell r="D2688" t="str">
            <v>130</v>
          </cell>
          <cell r="E2688" t="str">
            <v>1402 HR</v>
          </cell>
          <cell r="F2688" t="str">
            <v>Bussum</v>
          </cell>
          <cell r="G2688">
            <v>16530</v>
          </cell>
        </row>
        <row r="2689">
          <cell r="B2689" t="str">
            <v>schimmelpenninck</v>
          </cell>
          <cell r="C2689" t="str">
            <v>Burg.de Bordesstraat</v>
          </cell>
          <cell r="D2689" t="str">
            <v>21</v>
          </cell>
          <cell r="E2689" t="str">
            <v>1404 GZ</v>
          </cell>
          <cell r="F2689" t="str">
            <v>Bussum</v>
          </cell>
          <cell r="G2689">
            <v>17922</v>
          </cell>
        </row>
        <row r="2690">
          <cell r="B2690" t="str">
            <v>schipper</v>
          </cell>
          <cell r="C2690" t="str">
            <v>Nienhuis Ruijskade</v>
          </cell>
          <cell r="D2690" t="str">
            <v>96</v>
          </cell>
          <cell r="E2690" t="str">
            <v>1399 KC</v>
          </cell>
          <cell r="F2690" t="str">
            <v>Muiderberg</v>
          </cell>
          <cell r="G2690">
            <v>13318</v>
          </cell>
        </row>
        <row r="2691">
          <cell r="B2691" t="str">
            <v>schipper b.v. installatie en onderhoud</v>
          </cell>
          <cell r="C2691" t="str">
            <v>Industrieweg</v>
          </cell>
          <cell r="D2691" t="str">
            <v>10</v>
          </cell>
          <cell r="E2691" t="str">
            <v>1271 AJ</v>
          </cell>
          <cell r="F2691" t="str">
            <v>Huizen</v>
          </cell>
          <cell r="G2691">
            <v>16277</v>
          </cell>
        </row>
        <row r="2692">
          <cell r="B2692" t="str">
            <v>schippers</v>
          </cell>
          <cell r="C2692" t="str">
            <v>Damespolder</v>
          </cell>
          <cell r="D2692" t="str">
            <v>49</v>
          </cell>
          <cell r="E2692" t="str">
            <v>3825 LA</v>
          </cell>
          <cell r="F2692" t="str">
            <v>Amersfoort</v>
          </cell>
          <cell r="G2692">
            <v>15750</v>
          </cell>
        </row>
        <row r="2693">
          <cell r="B2693" t="str">
            <v>schmidt</v>
          </cell>
          <cell r="C2693" t="str">
            <v>Wijde Steeg</v>
          </cell>
          <cell r="D2693" t="str">
            <v>5</v>
          </cell>
          <cell r="E2693" t="str">
            <v>1411 PP</v>
          </cell>
          <cell r="F2693" t="str">
            <v>Naarden</v>
          </cell>
          <cell r="G2693">
            <v>17191</v>
          </cell>
        </row>
        <row r="2694">
          <cell r="B2694" t="str">
            <v>schoemaker advocaten</v>
          </cell>
          <cell r="C2694" t="str">
            <v>Keizerstraat</v>
          </cell>
          <cell r="D2694" t="str">
            <v>19</v>
          </cell>
          <cell r="E2694" t="str">
            <v>7411 HD</v>
          </cell>
          <cell r="F2694" t="str">
            <v>Deventer</v>
          </cell>
          <cell r="G2694">
            <v>15083</v>
          </cell>
        </row>
        <row r="2695">
          <cell r="B2695" t="str">
            <v>schoemaker advocaten</v>
          </cell>
          <cell r="C2695" t="str">
            <v>Keizerstraat</v>
          </cell>
          <cell r="D2695" t="str">
            <v>19</v>
          </cell>
          <cell r="E2695" t="str">
            <v>7411 HD</v>
          </cell>
          <cell r="F2695" t="str">
            <v>Deventer</v>
          </cell>
          <cell r="G2695">
            <v>16302</v>
          </cell>
        </row>
        <row r="2696">
          <cell r="B2696" t="str">
            <v>schoemaker advocaten</v>
          </cell>
          <cell r="C2696" t="str">
            <v>Keizerstraat</v>
          </cell>
          <cell r="D2696" t="str">
            <v>19</v>
          </cell>
          <cell r="E2696" t="str">
            <v>7411 HD</v>
          </cell>
          <cell r="F2696" t="str">
            <v>Deventer</v>
          </cell>
          <cell r="G2696">
            <v>16747</v>
          </cell>
        </row>
        <row r="2697">
          <cell r="B2697" t="str">
            <v>schok bouwkundig ingenieurs b.v</v>
          </cell>
          <cell r="C2697" t="str">
            <v>Haarbrug</v>
          </cell>
          <cell r="D2697" t="str">
            <v>6</v>
          </cell>
          <cell r="E2697" t="str">
            <v>3751 LM</v>
          </cell>
          <cell r="F2697" t="str">
            <v>Bunschoten - Spakenburg</v>
          </cell>
          <cell r="G2697">
            <v>18007</v>
          </cell>
        </row>
        <row r="2698">
          <cell r="B2698" t="str">
            <v>schoonderbeek centrale verwarming b.v.</v>
          </cell>
          <cell r="C2698" t="str">
            <v>Spoorstraat</v>
          </cell>
          <cell r="D2698" t="str">
            <v>29</v>
          </cell>
          <cell r="E2698" t="str">
            <v>3862 AC</v>
          </cell>
          <cell r="F2698" t="str">
            <v>Nijkerk</v>
          </cell>
          <cell r="G2698">
            <v>15790</v>
          </cell>
        </row>
        <row r="2699">
          <cell r="B2699" t="str">
            <v>schoonderwoerd</v>
          </cell>
          <cell r="C2699" t="str">
            <v>Park Oog in Al</v>
          </cell>
          <cell r="D2699" t="str">
            <v>1</v>
          </cell>
          <cell r="E2699" t="str">
            <v>3533 HE</v>
          </cell>
          <cell r="F2699" t="str">
            <v>Utrecht</v>
          </cell>
          <cell r="G2699">
            <v>15847</v>
          </cell>
        </row>
        <row r="2700">
          <cell r="B2700" t="str">
            <v>schornagel - lucassen</v>
          </cell>
          <cell r="C2700" t="str">
            <v>Rubenslaan</v>
          </cell>
          <cell r="D2700" t="str">
            <v>35</v>
          </cell>
          <cell r="E2700" t="str">
            <v>1412 HN</v>
          </cell>
          <cell r="F2700" t="str">
            <v>Naarden</v>
          </cell>
          <cell r="G2700">
            <v>15849</v>
          </cell>
        </row>
        <row r="2701">
          <cell r="B2701" t="str">
            <v>schouten</v>
          </cell>
          <cell r="C2701" t="str">
            <v>Van Voorthuijsenhof</v>
          </cell>
          <cell r="D2701" t="str">
            <v>18</v>
          </cell>
          <cell r="E2701" t="str">
            <v>1391 JR</v>
          </cell>
          <cell r="F2701" t="str">
            <v>Abcoude</v>
          </cell>
          <cell r="G2701">
            <v>14246</v>
          </cell>
        </row>
        <row r="2702">
          <cell r="B2702" t="str">
            <v>schreuders infra b.v</v>
          </cell>
          <cell r="C2702" t="str">
            <v>Langekamp</v>
          </cell>
          <cell r="D2702" t="str">
            <v>13</v>
          </cell>
          <cell r="E2702" t="str">
            <v>5306 GV</v>
          </cell>
          <cell r="F2702" t="str">
            <v>Brakel</v>
          </cell>
          <cell r="G2702">
            <v>15966</v>
          </cell>
        </row>
        <row r="2703">
          <cell r="B2703" t="str">
            <v>schriks</v>
          </cell>
          <cell r="C2703" t="str">
            <v>Voormeulenweg</v>
          </cell>
          <cell r="D2703" t="str">
            <v>58</v>
          </cell>
          <cell r="E2703" t="str">
            <v>1402 TM</v>
          </cell>
          <cell r="F2703" t="str">
            <v>Bussum</v>
          </cell>
          <cell r="G2703">
            <v>13296</v>
          </cell>
        </row>
        <row r="2704">
          <cell r="B2704" t="str">
            <v>schroder</v>
          </cell>
          <cell r="C2704" t="str">
            <v>Van der Helstlaan</v>
          </cell>
          <cell r="D2704" t="str">
            <v>54</v>
          </cell>
          <cell r="E2704" t="str">
            <v>1412 HL</v>
          </cell>
          <cell r="F2704" t="str">
            <v>Naarden</v>
          </cell>
          <cell r="G2704">
            <v>16715</v>
          </cell>
        </row>
        <row r="2705">
          <cell r="B2705" t="str">
            <v>schuldendebaas b.v.</v>
          </cell>
          <cell r="C2705" t="str">
            <v>Zuidewijnlaan</v>
          </cell>
          <cell r="D2705" t="str">
            <v>13</v>
          </cell>
          <cell r="E2705" t="str">
            <v>4706 VL</v>
          </cell>
          <cell r="F2705" t="str">
            <v>Apeldoorn</v>
          </cell>
          <cell r="G2705">
            <v>15216</v>
          </cell>
        </row>
        <row r="2706">
          <cell r="B2706" t="str">
            <v>schuldhulpmaatje hilversum e.o.</v>
          </cell>
          <cell r="C2706" t="str">
            <v>Catharina van Renneslaan</v>
          </cell>
          <cell r="D2706" t="str">
            <v>26</v>
          </cell>
          <cell r="E2706" t="str">
            <v>1403 ES</v>
          </cell>
          <cell r="F2706" t="str">
            <v>Bussum</v>
          </cell>
          <cell r="G2706">
            <v>10029</v>
          </cell>
        </row>
        <row r="2707">
          <cell r="B2707" t="str">
            <v>schulinck</v>
          </cell>
          <cell r="C2707" t="str">
            <v>Hulsterweg</v>
          </cell>
          <cell r="D2707" t="str">
            <v>82</v>
          </cell>
          <cell r="E2707" t="str">
            <v>5912 PL</v>
          </cell>
          <cell r="F2707" t="str">
            <v>Venlo</v>
          </cell>
          <cell r="G2707">
            <v>13492</v>
          </cell>
        </row>
        <row r="2708">
          <cell r="B2708" t="str">
            <v>schumm</v>
          </cell>
          <cell r="C2708" t="str">
            <v>Prinsengracht</v>
          </cell>
          <cell r="D2708" t="str">
            <v>459 B</v>
          </cell>
          <cell r="E2708" t="str">
            <v>1016 HN</v>
          </cell>
          <cell r="F2708" t="str">
            <v>Amsterdam</v>
          </cell>
          <cell r="G2708">
            <v>17553</v>
          </cell>
        </row>
        <row r="2709">
          <cell r="B2709" t="str">
            <v>schuwer opleiding &amp; advies</v>
          </cell>
          <cell r="C2709" t="str">
            <v>Huibertplaat</v>
          </cell>
          <cell r="D2709" t="str">
            <v>82</v>
          </cell>
          <cell r="E2709" t="str">
            <v>8032 DH</v>
          </cell>
          <cell r="F2709" t="str">
            <v>Zwolle</v>
          </cell>
          <cell r="G2709">
            <v>10256</v>
          </cell>
        </row>
        <row r="2710">
          <cell r="B2710" t="str">
            <v>scope bouwmanagement b.v.</v>
          </cell>
          <cell r="C2710" t="str">
            <v>Katernstraat</v>
          </cell>
          <cell r="D2710" t="str">
            <v>5</v>
          </cell>
          <cell r="E2710" t="str">
            <v>1321 NC</v>
          </cell>
          <cell r="F2710" t="str">
            <v>Almere</v>
          </cell>
          <cell r="G2710">
            <v>14029</v>
          </cell>
        </row>
        <row r="2711">
          <cell r="B2711" t="str">
            <v>sd+p management en advies b.v.</v>
          </cell>
          <cell r="C2711" t="str">
            <v>Postbus</v>
          </cell>
          <cell r="D2711" t="str">
            <v>299</v>
          </cell>
          <cell r="E2711" t="str">
            <v>2150 AG</v>
          </cell>
          <cell r="F2711" t="str">
            <v>Nieuw-Vennep</v>
          </cell>
          <cell r="G2711">
            <v>10154</v>
          </cell>
        </row>
        <row r="2712">
          <cell r="B2712" t="str">
            <v>sdh media</v>
          </cell>
          <cell r="C2712" t="str">
            <v>Lorentzstraat</v>
          </cell>
          <cell r="D2712" t="str">
            <v>67</v>
          </cell>
          <cell r="E2712" t="str">
            <v>3817 XK</v>
          </cell>
          <cell r="F2712" t="str">
            <v>Amersfoort</v>
          </cell>
          <cell r="G2712">
            <v>16017</v>
          </cell>
        </row>
        <row r="2713">
          <cell r="B2713" t="str">
            <v>sdu uitgevers b.v.</v>
          </cell>
          <cell r="C2713" t="str">
            <v>Postbus</v>
          </cell>
          <cell r="D2713" t="str">
            <v>20025</v>
          </cell>
          <cell r="E2713" t="str">
            <v>2500 EA</v>
          </cell>
          <cell r="F2713" t="str">
            <v>Den Haag</v>
          </cell>
          <cell r="G2713">
            <v>10878</v>
          </cell>
        </row>
        <row r="2714">
          <cell r="B2714" t="str">
            <v>seadreams b.v.</v>
          </cell>
          <cell r="C2714" t="str">
            <v>Hazenstraat</v>
          </cell>
          <cell r="D2714" t="str">
            <v>18</v>
          </cell>
          <cell r="E2714" t="str">
            <v>1016 SP</v>
          </cell>
          <cell r="F2714" t="str">
            <v>Amsterdam</v>
          </cell>
          <cell r="G2714">
            <v>15734</v>
          </cell>
        </row>
        <row r="2715">
          <cell r="B2715" t="str">
            <v>sean gallagher stichting</v>
          </cell>
          <cell r="C2715" t="str">
            <v>Amersfoortsestraatweg</v>
          </cell>
          <cell r="D2715" t="str">
            <v>14</v>
          </cell>
          <cell r="E2715" t="str">
            <v>1411 HC</v>
          </cell>
          <cell r="F2715" t="str">
            <v>Naarden</v>
          </cell>
          <cell r="G2715">
            <v>16955</v>
          </cell>
        </row>
        <row r="2716">
          <cell r="B2716" t="str">
            <v>sebastiaan westerweel</v>
          </cell>
          <cell r="C2716" t="str">
            <v>Bollelaan</v>
          </cell>
          <cell r="D2716" t="str">
            <v>4</v>
          </cell>
          <cell r="E2716" t="str">
            <v>1411 JW</v>
          </cell>
          <cell r="F2716" t="str">
            <v>Naarden</v>
          </cell>
          <cell r="G2716">
            <v>16343</v>
          </cell>
        </row>
        <row r="2717">
          <cell r="B2717" t="str">
            <v>seca gmbh &amp; co. kg</v>
          </cell>
          <cell r="C2717" t="str">
            <v>Postfach</v>
          </cell>
          <cell r="D2717" t="str">
            <v>76 11 80</v>
          </cell>
          <cell r="E2717" t="str">
            <v>22061</v>
          </cell>
          <cell r="F2717" t="str">
            <v>Hanburg</v>
          </cell>
          <cell r="G2717">
            <v>16866</v>
          </cell>
        </row>
        <row r="2718">
          <cell r="B2718" t="str">
            <v>secureme2 b.v.</v>
          </cell>
          <cell r="C2718" t="str">
            <v>Gieterijstraat</v>
          </cell>
          <cell r="D2718" t="str">
            <v>40</v>
          </cell>
          <cell r="E2718" t="str">
            <v>2984 AB</v>
          </cell>
          <cell r="F2718" t="str">
            <v>Ridderkerk</v>
          </cell>
          <cell r="G2718">
            <v>16510</v>
          </cell>
        </row>
        <row r="2719">
          <cell r="B2719" t="str">
            <v>securitas alert services b.v</v>
          </cell>
          <cell r="C2719" t="str">
            <v>Spaarpot</v>
          </cell>
          <cell r="D2719" t="str">
            <v>121</v>
          </cell>
          <cell r="E2719" t="str">
            <v>5667 KW</v>
          </cell>
          <cell r="F2719" t="str">
            <v>Geldrop</v>
          </cell>
          <cell r="G2719">
            <v>10469</v>
          </cell>
        </row>
        <row r="2720">
          <cell r="B2720" t="str">
            <v>securitas beveiliging bv</v>
          </cell>
          <cell r="C2720" t="str">
            <v>Groene Zoom</v>
          </cell>
          <cell r="D2720" t="str">
            <v>1</v>
          </cell>
          <cell r="E2720" t="str">
            <v>1172 JA</v>
          </cell>
          <cell r="F2720" t="str">
            <v>Badhoevedorp</v>
          </cell>
          <cell r="G2720">
            <v>15003</v>
          </cell>
        </row>
        <row r="2721">
          <cell r="B2721" t="str">
            <v>securitech detection &amp; verification b.v.</v>
          </cell>
          <cell r="C2721" t="str">
            <v>Postbus</v>
          </cell>
          <cell r="D2721" t="str">
            <v>115</v>
          </cell>
          <cell r="E2721" t="str">
            <v>5060 AC</v>
          </cell>
          <cell r="F2721" t="str">
            <v>Oisterwijk</v>
          </cell>
          <cell r="G2721">
            <v>12075</v>
          </cell>
        </row>
        <row r="2722">
          <cell r="B2722" t="str">
            <v>security academy opleidingen b.v.</v>
          </cell>
          <cell r="C2722" t="str">
            <v>De Bleek</v>
          </cell>
          <cell r="D2722" t="str">
            <v>11</v>
          </cell>
          <cell r="E2722" t="str">
            <v>3447 GV</v>
          </cell>
          <cell r="F2722" t="str">
            <v>Woerden</v>
          </cell>
          <cell r="G2722">
            <v>17146</v>
          </cell>
        </row>
        <row r="2723">
          <cell r="B2723" t="str">
            <v>sedt</v>
          </cell>
          <cell r="C2723" t="str">
            <v>Van de Woestijneheem</v>
          </cell>
          <cell r="D2723" t="str">
            <v>10</v>
          </cell>
          <cell r="E2723" t="str">
            <v>2182 WR</v>
          </cell>
          <cell r="F2723" t="str">
            <v>Hillegom</v>
          </cell>
          <cell r="G2723">
            <v>15314</v>
          </cell>
        </row>
        <row r="2724">
          <cell r="B2724" t="str">
            <v>segment opleidingen</v>
          </cell>
          <cell r="C2724" t="str">
            <v>Postbus</v>
          </cell>
          <cell r="D2724" t="str">
            <v>388</v>
          </cell>
          <cell r="E2724" t="str">
            <v>3830 AJ</v>
          </cell>
          <cell r="F2724" t="str">
            <v>Leusden</v>
          </cell>
          <cell r="G2724">
            <v>10236</v>
          </cell>
        </row>
        <row r="2725">
          <cell r="B2725" t="str">
            <v>seinpost adviesbureau</v>
          </cell>
          <cell r="C2725" t="str">
            <v>Brugstraat</v>
          </cell>
          <cell r="D2725" t="str">
            <v>1</v>
          </cell>
          <cell r="E2725" t="str">
            <v>5211 VS</v>
          </cell>
          <cell r="F2725" t="str">
            <v>s-Hertogenbosch</v>
          </cell>
          <cell r="G2725">
            <v>14558</v>
          </cell>
        </row>
        <row r="2726">
          <cell r="B2726" t="str">
            <v>selamat muiden</v>
          </cell>
          <cell r="C2726" t="str">
            <v>Amsterdamseweg</v>
          </cell>
          <cell r="D2726" t="str">
            <v>26</v>
          </cell>
          <cell r="E2726" t="str">
            <v>1398 DC</v>
          </cell>
          <cell r="F2726" t="str">
            <v>Muiden</v>
          </cell>
          <cell r="G2726">
            <v>17294</v>
          </cell>
        </row>
        <row r="2727">
          <cell r="B2727" t="str">
            <v>select professionals b.v.</v>
          </cell>
          <cell r="C2727" t="str">
            <v>Staalstraat</v>
          </cell>
          <cell r="D2727" t="str">
            <v>33</v>
          </cell>
          <cell r="E2727" t="str">
            <v>3072 AR</v>
          </cell>
          <cell r="F2727" t="str">
            <v>Rotterdam</v>
          </cell>
          <cell r="G2727">
            <v>14002</v>
          </cell>
        </row>
        <row r="2728">
          <cell r="B2728" t="str">
            <v>selecta netherlands b.v.</v>
          </cell>
          <cell r="C2728" t="str">
            <v>Calandstraat</v>
          </cell>
          <cell r="D2728" t="str">
            <v>41</v>
          </cell>
          <cell r="E2728" t="str">
            <v>3316 EA</v>
          </cell>
          <cell r="F2728" t="str">
            <v>Dordrecht</v>
          </cell>
          <cell r="G2728">
            <v>15535</v>
          </cell>
        </row>
        <row r="2729">
          <cell r="B2729" t="str">
            <v>sement overheid b.v.</v>
          </cell>
          <cell r="C2729" t="str">
            <v>Lage Gouwe</v>
          </cell>
          <cell r="D2729" t="str">
            <v>34</v>
          </cell>
          <cell r="E2729" t="str">
            <v>2801 LG</v>
          </cell>
          <cell r="F2729" t="str">
            <v>Gouda</v>
          </cell>
          <cell r="G2729">
            <v>15282</v>
          </cell>
        </row>
        <row r="2730">
          <cell r="B2730" t="str">
            <v>seminars op maat b.v.</v>
          </cell>
          <cell r="C2730" t="str">
            <v>Bispinckpark</v>
          </cell>
          <cell r="D2730" t="str">
            <v>21</v>
          </cell>
          <cell r="E2730" t="str">
            <v>2061 SG</v>
          </cell>
          <cell r="F2730" t="str">
            <v>Bloemendaal</v>
          </cell>
          <cell r="G2730">
            <v>16058</v>
          </cell>
        </row>
        <row r="2731">
          <cell r="B2731" t="str">
            <v>sempre solucions b.v.</v>
          </cell>
          <cell r="C2731" t="str">
            <v>Hoogveen</v>
          </cell>
          <cell r="D2731" t="str">
            <v>7</v>
          </cell>
          <cell r="E2731" t="str">
            <v>3344 EP</v>
          </cell>
          <cell r="F2731" t="str">
            <v>Hendrik-Ido-Ambacht</v>
          </cell>
          <cell r="G2731">
            <v>17264</v>
          </cell>
        </row>
        <row r="2732">
          <cell r="B2732" t="str">
            <v>sena service centrum auteurs en naburige</v>
          </cell>
          <cell r="C2732" t="str">
            <v>Postbus</v>
          </cell>
          <cell r="D2732" t="str">
            <v>1316</v>
          </cell>
          <cell r="E2732" t="str">
            <v>2130 EK</v>
          </cell>
          <cell r="F2732" t="str">
            <v>Hoofddorp</v>
          </cell>
          <cell r="G2732">
            <v>10420</v>
          </cell>
        </row>
        <row r="2733">
          <cell r="B2733" t="str">
            <v>senne</v>
          </cell>
          <cell r="C2733" t="str">
            <v>Paletlaan</v>
          </cell>
          <cell r="D2733" t="str">
            <v>25</v>
          </cell>
          <cell r="E2733" t="str">
            <v>1339 AE</v>
          </cell>
          <cell r="F2733" t="str">
            <v>Almere</v>
          </cell>
          <cell r="G2733">
            <v>14461</v>
          </cell>
        </row>
        <row r="2734">
          <cell r="B2734" t="str">
            <v>sensa zorg b.v.</v>
          </cell>
          <cell r="C2734" t="str">
            <v>Baden Powellweg</v>
          </cell>
          <cell r="D2734" t="str">
            <v>305</v>
          </cell>
          <cell r="E2734" t="str">
            <v>1069 LH</v>
          </cell>
          <cell r="F2734" t="str">
            <v>Amsterdam</v>
          </cell>
          <cell r="G2734">
            <v>15511</v>
          </cell>
        </row>
        <row r="2735">
          <cell r="B2735" t="str">
            <v>sep bv</v>
          </cell>
          <cell r="C2735" t="str">
            <v>Scherpenkampweg</v>
          </cell>
          <cell r="D2735" t="str">
            <v>53</v>
          </cell>
          <cell r="E2735" t="str">
            <v>6545 AL</v>
          </cell>
          <cell r="F2735" t="str">
            <v>Nijmegen</v>
          </cell>
          <cell r="G2735">
            <v>14389</v>
          </cell>
        </row>
        <row r="2736">
          <cell r="B2736" t="str">
            <v>sepay b.v.</v>
          </cell>
          <cell r="C2736" t="str">
            <v>Dr. Kuyperstraat</v>
          </cell>
          <cell r="D2736" t="str">
            <v>14</v>
          </cell>
          <cell r="E2736" t="str">
            <v>2514 BB</v>
          </cell>
          <cell r="F2736" t="str">
            <v>s-Gravenhage</v>
          </cell>
          <cell r="G2736">
            <v>10182</v>
          </cell>
        </row>
        <row r="2737">
          <cell r="B2737" t="str">
            <v>set in motion bv</v>
          </cell>
          <cell r="C2737" t="str">
            <v>Westlandseweg</v>
          </cell>
          <cell r="D2737" t="str">
            <v>14</v>
          </cell>
          <cell r="E2737" t="str">
            <v>2291 PG</v>
          </cell>
          <cell r="F2737" t="str">
            <v>Wateringen</v>
          </cell>
          <cell r="G2737">
            <v>15839</v>
          </cell>
        </row>
        <row r="2738">
          <cell r="B2738" t="str">
            <v>seton - transposafe systems holland bv</v>
          </cell>
          <cell r="C2738" t="str">
            <v>Wattstraat</v>
          </cell>
          <cell r="D2738" t="str">
            <v>7</v>
          </cell>
          <cell r="E2738" t="str">
            <v>2171 TP</v>
          </cell>
          <cell r="F2738" t="str">
            <v>Sassenheim</v>
          </cell>
          <cell r="G2738">
            <v>13121</v>
          </cell>
        </row>
        <row r="2739">
          <cell r="B2739" t="str">
            <v>seyscentra pluryn</v>
          </cell>
          <cell r="C2739" t="str">
            <v>De Horst</v>
          </cell>
          <cell r="D2739" t="str">
            <v>6</v>
          </cell>
          <cell r="E2739" t="str">
            <v>6581 TE</v>
          </cell>
          <cell r="F2739" t="str">
            <v>Malden</v>
          </cell>
          <cell r="G2739">
            <v>14312</v>
          </cell>
        </row>
        <row r="2740">
          <cell r="B2740" t="str">
            <v>sg-glas</v>
          </cell>
          <cell r="C2740" t="str">
            <v>Eemdijk</v>
          </cell>
          <cell r="D2740" t="str">
            <v>39</v>
          </cell>
          <cell r="E2740" t="str">
            <v>3754 NC</v>
          </cell>
          <cell r="F2740" t="str">
            <v>Eemdijk</v>
          </cell>
          <cell r="G2740">
            <v>17461</v>
          </cell>
        </row>
        <row r="2741">
          <cell r="B2741" t="str">
            <v>sgs intron b.v.</v>
          </cell>
          <cell r="C2741" t="str">
            <v>Nolenslaan</v>
          </cell>
          <cell r="D2741" t="str">
            <v>126</v>
          </cell>
          <cell r="E2741" t="str">
            <v>6136 GV</v>
          </cell>
          <cell r="F2741" t="str">
            <v>Sttard</v>
          </cell>
          <cell r="G2741">
            <v>14537</v>
          </cell>
        </row>
        <row r="2742">
          <cell r="B2742" t="str">
            <v>shape networks</v>
          </cell>
          <cell r="C2742" t="str">
            <v>Mattenbiesstraat</v>
          </cell>
          <cell r="D2742" t="str">
            <v>114</v>
          </cell>
          <cell r="E2742" t="str">
            <v>1087 ER</v>
          </cell>
          <cell r="F2742" t="str">
            <v>Amsterdam</v>
          </cell>
          <cell r="G2742">
            <v>18053</v>
          </cell>
        </row>
        <row r="2743">
          <cell r="B2743" t="str">
            <v>share-effect b.v.</v>
          </cell>
          <cell r="C2743" t="str">
            <v>Druivenstraat</v>
          </cell>
          <cell r="D2743" t="str">
            <v>5</v>
          </cell>
          <cell r="E2743" t="str">
            <v>4816 KB</v>
          </cell>
          <cell r="F2743" t="str">
            <v>Breda</v>
          </cell>
          <cell r="G2743">
            <v>17631</v>
          </cell>
        </row>
        <row r="2744">
          <cell r="B2744" t="str">
            <v>shuttel services | servicehouse b.v.</v>
          </cell>
          <cell r="C2744" t="str">
            <v>St.-Jacobsstraat</v>
          </cell>
          <cell r="D2744" t="str">
            <v>135</v>
          </cell>
          <cell r="E2744" t="str">
            <v>3511 BP</v>
          </cell>
          <cell r="F2744" t="str">
            <v>Utrecht</v>
          </cell>
          <cell r="G2744">
            <v>17616</v>
          </cell>
        </row>
        <row r="2745">
          <cell r="B2745" t="str">
            <v>sichting de mensenbieb</v>
          </cell>
          <cell r="C2745" t="str">
            <v>Kerkstraat</v>
          </cell>
          <cell r="D2745" t="str">
            <v>107</v>
          </cell>
          <cell r="E2745" t="str">
            <v>1017 GD</v>
          </cell>
          <cell r="F2745" t="str">
            <v>Amsterdam</v>
          </cell>
          <cell r="G2745">
            <v>16555</v>
          </cell>
        </row>
        <row r="2746">
          <cell r="B2746" t="str">
            <v>siegers landmeetkunde b.v.</v>
          </cell>
          <cell r="C2746" t="str">
            <v>Oude Zwolseweg</v>
          </cell>
          <cell r="D2746" t="str">
            <v>154</v>
          </cell>
          <cell r="E2746" t="str">
            <v>7345 DG</v>
          </cell>
          <cell r="F2746" t="str">
            <v>Wenum-Wiesel</v>
          </cell>
          <cell r="G2746">
            <v>17145</v>
          </cell>
        </row>
        <row r="2747">
          <cell r="B2747" t="str">
            <v>siemens nederland n.v.</v>
          </cell>
          <cell r="C2747" t="str">
            <v>Prinses Beatrixlaan</v>
          </cell>
          <cell r="D2747" t="str">
            <v>800</v>
          </cell>
          <cell r="E2747" t="str">
            <v>2595 BN</v>
          </cell>
          <cell r="F2747" t="str">
            <v>Den Haag</v>
          </cell>
          <cell r="G2747">
            <v>12452</v>
          </cell>
        </row>
        <row r="2748">
          <cell r="B2748" t="str">
            <v>sign match b.v.</v>
          </cell>
          <cell r="C2748" t="str">
            <v>Impact</v>
          </cell>
          <cell r="D2748" t="str">
            <v>8</v>
          </cell>
          <cell r="E2748" t="str">
            <v>6921 RZ</v>
          </cell>
          <cell r="F2748" t="str">
            <v>Duiven</v>
          </cell>
          <cell r="G2748">
            <v>15070</v>
          </cell>
        </row>
        <row r="2749">
          <cell r="B2749" t="str">
            <v>sign to fit</v>
          </cell>
          <cell r="C2749" t="str">
            <v>Nieuwe Havenweg</v>
          </cell>
          <cell r="D2749" t="str">
            <v>51</v>
          </cell>
          <cell r="E2749" t="str">
            <v>1216 BL</v>
          </cell>
          <cell r="F2749" t="str">
            <v>Hilversum</v>
          </cell>
          <cell r="G2749">
            <v>17871</v>
          </cell>
        </row>
        <row r="2750">
          <cell r="B2750" t="str">
            <v>significant synergy b.v.</v>
          </cell>
          <cell r="C2750" t="str">
            <v>Parijsboulevard</v>
          </cell>
          <cell r="D2750" t="str">
            <v>209</v>
          </cell>
          <cell r="E2750" t="str">
            <v>3541 CS</v>
          </cell>
          <cell r="F2750" t="str">
            <v>Utrecht</v>
          </cell>
          <cell r="G2750">
            <v>13784</v>
          </cell>
        </row>
        <row r="2751">
          <cell r="B2751" t="str">
            <v>signon ict trainingen+ b.v.</v>
          </cell>
          <cell r="C2751" t="str">
            <v>Zuidplein</v>
          </cell>
          <cell r="D2751" t="str">
            <v>36</v>
          </cell>
          <cell r="E2751" t="str">
            <v>1077 XV</v>
          </cell>
          <cell r="F2751" t="str">
            <v>Amsterdam</v>
          </cell>
          <cell r="G2751">
            <v>17207</v>
          </cell>
        </row>
        <row r="2752">
          <cell r="B2752" t="str">
            <v>signum interfocus b.v.</v>
          </cell>
          <cell r="C2752" t="str">
            <v>Stationsweg</v>
          </cell>
          <cell r="D2752" t="str">
            <v>46</v>
          </cell>
          <cell r="E2752" t="str">
            <v>6861 EJ</v>
          </cell>
          <cell r="F2752" t="str">
            <v>Oosterbeek</v>
          </cell>
          <cell r="G2752">
            <v>15951</v>
          </cell>
        </row>
        <row r="2753">
          <cell r="B2753" t="str">
            <v>sijthoff media bv</v>
          </cell>
          <cell r="C2753" t="str">
            <v>Weesperplein</v>
          </cell>
          <cell r="D2753" t="str">
            <v>4</v>
          </cell>
          <cell r="E2753" t="str">
            <v>1018 XA</v>
          </cell>
          <cell r="F2753" t="str">
            <v>Amsterdam</v>
          </cell>
          <cell r="G2753">
            <v>17991</v>
          </cell>
        </row>
        <row r="2754">
          <cell r="B2754" t="str">
            <v>sijtsma</v>
          </cell>
          <cell r="C2754" t="str">
            <v>Nieuwe Hilversumseweg</v>
          </cell>
          <cell r="D2754" t="str">
            <v>57</v>
          </cell>
          <cell r="E2754" t="str">
            <v>1406 TD</v>
          </cell>
          <cell r="F2754" t="str">
            <v>Bussum</v>
          </cell>
          <cell r="G2754">
            <v>11649</v>
          </cell>
        </row>
        <row r="2755">
          <cell r="B2755" t="str">
            <v>sil smit tweewielers b.v.</v>
          </cell>
          <cell r="C2755" t="str">
            <v>Middenweg</v>
          </cell>
          <cell r="D2755" t="str">
            <v>77</v>
          </cell>
          <cell r="E2755" t="str">
            <v>1394 AE</v>
          </cell>
          <cell r="F2755" t="str">
            <v>Nederhorst den Berg</v>
          </cell>
          <cell r="G2755">
            <v>17226</v>
          </cell>
        </row>
        <row r="2756">
          <cell r="B2756" t="str">
            <v>silentdiscodjs</v>
          </cell>
          <cell r="C2756" t="str">
            <v>Stationsweg</v>
          </cell>
          <cell r="D2756" t="str">
            <v>3</v>
          </cell>
          <cell r="E2756" t="str">
            <v>4191 KK</v>
          </cell>
          <cell r="F2756" t="str">
            <v>Geldermalsen</v>
          </cell>
          <cell r="G2756">
            <v>18005</v>
          </cell>
        </row>
        <row r="2757">
          <cell r="B2757" t="str">
            <v>silkens beplantingen</v>
          </cell>
          <cell r="C2757" t="str">
            <v>De Peppels</v>
          </cell>
          <cell r="D2757" t="str">
            <v>13</v>
          </cell>
          <cell r="E2757" t="str">
            <v>1402 KT</v>
          </cell>
          <cell r="F2757" t="str">
            <v>Bussum</v>
          </cell>
          <cell r="G2757">
            <v>16420</v>
          </cell>
        </row>
        <row r="2758">
          <cell r="B2758" t="str">
            <v>simmes</v>
          </cell>
          <cell r="C2758" t="str">
            <v>Kombuisstraat</v>
          </cell>
          <cell r="D2758" t="str">
            <v>14</v>
          </cell>
          <cell r="E2758" t="str">
            <v>8251 ZG</v>
          </cell>
          <cell r="F2758" t="str">
            <v>Dronten</v>
          </cell>
          <cell r="G2758">
            <v>16754</v>
          </cell>
        </row>
        <row r="2759">
          <cell r="B2759" t="str">
            <v>simons communications</v>
          </cell>
          <cell r="C2759" t="str">
            <v>Turfpoortstraat</v>
          </cell>
          <cell r="D2759" t="str">
            <v>64</v>
          </cell>
          <cell r="E2759" t="str">
            <v>1411 EH</v>
          </cell>
          <cell r="F2759" t="str">
            <v>Naarden-Vesting</v>
          </cell>
          <cell r="G2759">
            <v>12283</v>
          </cell>
        </row>
        <row r="2760">
          <cell r="B2760" t="str">
            <v>simoons-raven</v>
          </cell>
          <cell r="C2760" t="str">
            <v>Grasmeent</v>
          </cell>
          <cell r="D2760" t="str">
            <v>3</v>
          </cell>
          <cell r="E2760" t="str">
            <v>1218 AA</v>
          </cell>
          <cell r="F2760" t="str">
            <v>Hilversum</v>
          </cell>
          <cell r="G2760">
            <v>13625</v>
          </cell>
        </row>
        <row r="2761">
          <cell r="B2761" t="str">
            <v>simpled card exploitatie b.v.</v>
          </cell>
          <cell r="C2761" t="str">
            <v>Haarmmerstraat</v>
          </cell>
          <cell r="D2761" t="str">
            <v>124</v>
          </cell>
          <cell r="E2761" t="str">
            <v>1013 EX</v>
          </cell>
          <cell r="F2761" t="str">
            <v>Amsterdam</v>
          </cell>
          <cell r="G2761">
            <v>16969</v>
          </cell>
        </row>
        <row r="2762">
          <cell r="B2762" t="str">
            <v>simpled card oekraïne</v>
          </cell>
          <cell r="C2762" t="str">
            <v>Brinklaan</v>
          </cell>
          <cell r="D2762" t="str">
            <v>35</v>
          </cell>
          <cell r="E2762" t="str">
            <v>1404 EP</v>
          </cell>
          <cell r="F2762" t="str">
            <v>Bussum</v>
          </cell>
          <cell r="G2762">
            <v>17131</v>
          </cell>
        </row>
        <row r="2763">
          <cell r="B2763" t="str">
            <v>sint-vituscollege</v>
          </cell>
          <cell r="C2763" t="str">
            <v>Postbus</v>
          </cell>
          <cell r="D2763" t="str">
            <v>224</v>
          </cell>
          <cell r="E2763" t="str">
            <v>1400 AE</v>
          </cell>
          <cell r="F2763" t="str">
            <v>Bussum</v>
          </cell>
          <cell r="G2763">
            <v>12607</v>
          </cell>
        </row>
        <row r="2764">
          <cell r="B2764" t="str">
            <v>sir communicatie management</v>
          </cell>
          <cell r="C2764" t="str">
            <v>Voortsweg</v>
          </cell>
          <cell r="D2764" t="str">
            <v>131</v>
          </cell>
          <cell r="E2764" t="str">
            <v>7523 CD</v>
          </cell>
          <cell r="F2764" t="str">
            <v>Enschede</v>
          </cell>
          <cell r="G2764">
            <v>13500</v>
          </cell>
        </row>
        <row r="2765">
          <cell r="B2765" t="str">
            <v>siteimprove bv</v>
          </cell>
          <cell r="C2765" t="str">
            <v>Joop Geesinkweg</v>
          </cell>
          <cell r="D2765" t="str">
            <v>551</v>
          </cell>
          <cell r="E2765" t="str">
            <v>1114 AB</v>
          </cell>
          <cell r="F2765" t="str">
            <v>Amsterdam-Duivendrecht</v>
          </cell>
          <cell r="G2765">
            <v>14961</v>
          </cell>
        </row>
        <row r="2766">
          <cell r="B2766" t="str">
            <v>six advocaten b.v.</v>
          </cell>
          <cell r="C2766" t="str">
            <v>IJdok</v>
          </cell>
          <cell r="D2766" t="str">
            <v>25</v>
          </cell>
          <cell r="E2766" t="str">
            <v>1013 MM</v>
          </cell>
          <cell r="F2766" t="str">
            <v>Amsterdam</v>
          </cell>
          <cell r="G2766">
            <v>11902</v>
          </cell>
        </row>
        <row r="2767">
          <cell r="B2767" t="str">
            <v>sjouw</v>
          </cell>
          <cell r="C2767" t="str">
            <v>Mezenlaan</v>
          </cell>
          <cell r="D2767" t="str">
            <v>11</v>
          </cell>
          <cell r="E2767" t="str">
            <v>1403 BP</v>
          </cell>
          <cell r="F2767" t="str">
            <v>Bussum</v>
          </cell>
          <cell r="G2767">
            <v>16248</v>
          </cell>
        </row>
        <row r="2768">
          <cell r="B2768" t="str">
            <v>skateon b.v.</v>
          </cell>
          <cell r="C2768" t="str">
            <v>Martin Luther Kinglaan</v>
          </cell>
          <cell r="D2768" t="str">
            <v>580</v>
          </cell>
          <cell r="E2768" t="str">
            <v>1111 LW</v>
          </cell>
          <cell r="F2768" t="str">
            <v>Diemen</v>
          </cell>
          <cell r="G2768">
            <v>16127</v>
          </cell>
        </row>
        <row r="2769">
          <cell r="B2769" t="str">
            <v>skinguard b.v.</v>
          </cell>
          <cell r="C2769" t="str">
            <v>Voltaweg</v>
          </cell>
          <cell r="D2769" t="str">
            <v>18</v>
          </cell>
          <cell r="E2769" t="str">
            <v>3225 MA</v>
          </cell>
          <cell r="F2769" t="str">
            <v>Hellevoetsluis</v>
          </cell>
          <cell r="G2769">
            <v>18006</v>
          </cell>
        </row>
        <row r="2770">
          <cell r="B2770" t="str">
            <v>skj kwaliteitsregister jeugd</v>
          </cell>
          <cell r="C2770" t="str">
            <v>Jan van Eijcklaan</v>
          </cell>
          <cell r="D2770" t="str">
            <v>2,4</v>
          </cell>
          <cell r="E2770" t="str">
            <v>3723 BC</v>
          </cell>
          <cell r="F2770" t="str">
            <v>Bilthoven</v>
          </cell>
          <cell r="G2770">
            <v>13478</v>
          </cell>
        </row>
        <row r="2771">
          <cell r="B2771" t="str">
            <v>skor b.v.</v>
          </cell>
          <cell r="C2771" t="str">
            <v>Bedrijvenpark Twente</v>
          </cell>
          <cell r="D2771" t="str">
            <v>448</v>
          </cell>
          <cell r="E2771" t="str">
            <v>7602 KM</v>
          </cell>
          <cell r="F2771" t="str">
            <v>Almelo</v>
          </cell>
          <cell r="G2771">
            <v>16505</v>
          </cell>
        </row>
        <row r="2772">
          <cell r="B2772" t="str">
            <v>slachtofferhulp nederland regio nw</v>
          </cell>
          <cell r="C2772" t="str">
            <v>Pallas Athenedreef</v>
          </cell>
          <cell r="D2772" t="str">
            <v>29</v>
          </cell>
          <cell r="E2772" t="str">
            <v>3561 PE</v>
          </cell>
          <cell r="F2772" t="str">
            <v>Utrecht</v>
          </cell>
          <cell r="G2772">
            <v>10838</v>
          </cell>
        </row>
        <row r="2773">
          <cell r="B2773" t="str">
            <v>slagboom en peeters</v>
          </cell>
          <cell r="C2773" t="str">
            <v>De Zanden</v>
          </cell>
          <cell r="D2773" t="str">
            <v>9</v>
          </cell>
          <cell r="E2773" t="str">
            <v>7395 PA</v>
          </cell>
          <cell r="F2773" t="str">
            <v>Teuge</v>
          </cell>
          <cell r="G2773">
            <v>13217</v>
          </cell>
        </row>
        <row r="2774">
          <cell r="B2774" t="str">
            <v>slangen staal b.v.</v>
          </cell>
          <cell r="C2774" t="str">
            <v>Nijverheidsstraat</v>
          </cell>
          <cell r="D2774" t="str">
            <v>24</v>
          </cell>
          <cell r="E2774" t="str">
            <v>2802 AL</v>
          </cell>
          <cell r="F2774" t="str">
            <v>Gouda</v>
          </cell>
          <cell r="G2774">
            <v>15456</v>
          </cell>
        </row>
        <row r="2775">
          <cell r="B2775" t="str">
            <v>slenders</v>
          </cell>
          <cell r="C2775" t="str">
            <v>Narcissenstraat</v>
          </cell>
          <cell r="D2775" t="str">
            <v>4</v>
          </cell>
          <cell r="E2775" t="str">
            <v>2071 NM</v>
          </cell>
          <cell r="F2775" t="str">
            <v>Santpoort Noord</v>
          </cell>
          <cell r="G2775">
            <v>10259</v>
          </cell>
        </row>
        <row r="2776">
          <cell r="B2776" t="str">
            <v>slingerland</v>
          </cell>
          <cell r="C2776" t="str">
            <v>E. Tesschenmacherstraat</v>
          </cell>
          <cell r="D2776" t="str">
            <v>64</v>
          </cell>
          <cell r="E2776" t="str">
            <v>7515 CV</v>
          </cell>
          <cell r="F2776" t="str">
            <v>Deventer</v>
          </cell>
          <cell r="G2776">
            <v>16610</v>
          </cell>
        </row>
        <row r="2777">
          <cell r="B2777" t="str">
            <v>slippens</v>
          </cell>
          <cell r="C2777" t="str">
            <v>Dolderseweg</v>
          </cell>
          <cell r="D2777" t="str">
            <v>32</v>
          </cell>
          <cell r="E2777" t="str">
            <v>3712 BR</v>
          </cell>
          <cell r="F2777" t="str">
            <v>Huis ter Heide</v>
          </cell>
          <cell r="G2777">
            <v>17277</v>
          </cell>
        </row>
        <row r="2778">
          <cell r="B2778" t="str">
            <v>slokker bouwgroep b.v.</v>
          </cell>
          <cell r="C2778" t="str">
            <v>Transistorweg</v>
          </cell>
          <cell r="D2778" t="str">
            <v>23</v>
          </cell>
          <cell r="E2778" t="str">
            <v>1322 CK</v>
          </cell>
          <cell r="F2778" t="str">
            <v>Almere</v>
          </cell>
          <cell r="G2778">
            <v>10915</v>
          </cell>
        </row>
        <row r="2779">
          <cell r="B2779" t="str">
            <v>slotemaker</v>
          </cell>
          <cell r="C2779" t="str">
            <v>Vijzelweg</v>
          </cell>
          <cell r="D2779" t="str">
            <v>31</v>
          </cell>
          <cell r="E2779" t="str">
            <v>8243 PM</v>
          </cell>
          <cell r="F2779" t="str">
            <v>Lelystad</v>
          </cell>
          <cell r="G2779">
            <v>17931</v>
          </cell>
        </row>
        <row r="2780">
          <cell r="B2780" t="str">
            <v>sltn it products b.v.</v>
          </cell>
          <cell r="C2780" t="str">
            <v>Colosseum</v>
          </cell>
          <cell r="D2780" t="str">
            <v>9</v>
          </cell>
          <cell r="E2780" t="str">
            <v>1213 NN</v>
          </cell>
          <cell r="F2780" t="str">
            <v>Hilversum</v>
          </cell>
          <cell r="G2780">
            <v>16841</v>
          </cell>
        </row>
        <row r="2781">
          <cell r="B2781" t="str">
            <v>sltn it services b.v.</v>
          </cell>
          <cell r="C2781" t="str">
            <v>Colosseum</v>
          </cell>
          <cell r="D2781" t="str">
            <v>9</v>
          </cell>
          <cell r="E2781" t="str">
            <v>1213 NN</v>
          </cell>
          <cell r="F2781" t="str">
            <v>Hilversum</v>
          </cell>
          <cell r="G2781">
            <v>17335</v>
          </cell>
        </row>
        <row r="2782">
          <cell r="B2782" t="str">
            <v>sluis</v>
          </cell>
          <cell r="C2782" t="str">
            <v>F.C. Dondersstraat</v>
          </cell>
          <cell r="D2782" t="str">
            <v>35</v>
          </cell>
          <cell r="E2782" t="str">
            <v>1402 CG</v>
          </cell>
          <cell r="F2782" t="str">
            <v>Bussum</v>
          </cell>
          <cell r="G2782">
            <v>17020</v>
          </cell>
        </row>
        <row r="2783">
          <cell r="B2783" t="str">
            <v>sluis-thiescheffer</v>
          </cell>
          <cell r="C2783" t="str">
            <v>Pauwenstraat</v>
          </cell>
          <cell r="D2783" t="str">
            <v>60</v>
          </cell>
          <cell r="E2783" t="str">
            <v>1211 RA</v>
          </cell>
          <cell r="F2783" t="str">
            <v>Hilversum</v>
          </cell>
          <cell r="G2783">
            <v>15815</v>
          </cell>
        </row>
        <row r="2784">
          <cell r="B2784" t="str">
            <v>smallsteps b.v.</v>
          </cell>
          <cell r="C2784" t="str">
            <v>P/a Thorbeckelaan</v>
          </cell>
          <cell r="D2784" t="str">
            <v>33</v>
          </cell>
          <cell r="E2784" t="str">
            <v>1412 BM</v>
          </cell>
          <cell r="F2784" t="str">
            <v>Naarden</v>
          </cell>
          <cell r="G2784">
            <v>16341</v>
          </cell>
        </row>
        <row r="2785">
          <cell r="B2785" t="str">
            <v>smartnose</v>
          </cell>
          <cell r="C2785" t="str">
            <v>Printerweg</v>
          </cell>
          <cell r="D2785" t="str">
            <v>10</v>
          </cell>
          <cell r="E2785" t="str">
            <v>3821 AD</v>
          </cell>
          <cell r="F2785" t="str">
            <v>Amersfoort</v>
          </cell>
          <cell r="G2785">
            <v>16492</v>
          </cell>
        </row>
        <row r="2786">
          <cell r="B2786" t="str">
            <v>smartrobot.solutions</v>
          </cell>
          <cell r="C2786" t="str">
            <v>Nieuwe Aamsestraat</v>
          </cell>
          <cell r="D2786" t="str">
            <v>94</v>
          </cell>
          <cell r="E2786" t="str">
            <v>6662 NK</v>
          </cell>
          <cell r="F2786" t="str">
            <v>Elst</v>
          </cell>
          <cell r="G2786">
            <v>15759</v>
          </cell>
        </row>
        <row r="2787">
          <cell r="B2787" t="str">
            <v>smc security monitoring centre b.v.</v>
          </cell>
          <cell r="C2787" t="str">
            <v>Postbus</v>
          </cell>
          <cell r="D2787" t="str">
            <v>6183</v>
          </cell>
          <cell r="E2787" t="str">
            <v>4000 HD</v>
          </cell>
          <cell r="F2787" t="str">
            <v>Tiel</v>
          </cell>
          <cell r="G2787">
            <v>10099</v>
          </cell>
        </row>
        <row r="2788">
          <cell r="B2788" t="str">
            <v>smederij tukker b.v.</v>
          </cell>
          <cell r="C2788" t="str">
            <v>Franciscusweg</v>
          </cell>
          <cell r="D2788" t="str">
            <v>4d</v>
          </cell>
          <cell r="E2788" t="str">
            <v>1216 SK</v>
          </cell>
          <cell r="F2788" t="str">
            <v>Hilversum</v>
          </cell>
          <cell r="G2788">
            <v>16886</v>
          </cell>
        </row>
        <row r="2789">
          <cell r="B2789" t="str">
            <v>smelt</v>
          </cell>
          <cell r="C2789" t="str">
            <v>Strandlaan</v>
          </cell>
          <cell r="D2789" t="str">
            <v>10</v>
          </cell>
          <cell r="E2789" t="str">
            <v>1411 DG</v>
          </cell>
          <cell r="F2789" t="str">
            <v>Naarden</v>
          </cell>
          <cell r="G2789">
            <v>15892</v>
          </cell>
        </row>
        <row r="2790">
          <cell r="B2790" t="str">
            <v>smit</v>
          </cell>
          <cell r="C2790" t="str">
            <v>Picassoweg</v>
          </cell>
          <cell r="D2790" t="str">
            <v>68</v>
          </cell>
          <cell r="E2790" t="str">
            <v>1328 KP</v>
          </cell>
          <cell r="F2790" t="str">
            <v>Almere</v>
          </cell>
          <cell r="G2790">
            <v>12585</v>
          </cell>
        </row>
        <row r="2791">
          <cell r="B2791" t="str">
            <v>smit en van dronkelaar</v>
          </cell>
          <cell r="C2791" t="str">
            <v>Bunschoterweg</v>
          </cell>
          <cell r="D2791" t="str">
            <v>34</v>
          </cell>
          <cell r="E2791" t="str">
            <v>3861 PG</v>
          </cell>
          <cell r="F2791" t="str">
            <v>Nijkerk</v>
          </cell>
          <cell r="G2791">
            <v>17650</v>
          </cell>
        </row>
        <row r="2792">
          <cell r="B2792" t="str">
            <v>smorre cateringservice</v>
          </cell>
          <cell r="C2792" t="str">
            <v>Botweg</v>
          </cell>
          <cell r="D2792" t="str">
            <v>18</v>
          </cell>
          <cell r="E2792" t="str">
            <v>1402 LE</v>
          </cell>
          <cell r="F2792" t="str">
            <v>Bussum</v>
          </cell>
          <cell r="G2792">
            <v>13650</v>
          </cell>
        </row>
        <row r="2793">
          <cell r="B2793" t="str">
            <v>smout</v>
          </cell>
          <cell r="C2793" t="str">
            <v>Aaltje Noordewierlaan</v>
          </cell>
          <cell r="D2793" t="str">
            <v>76</v>
          </cell>
          <cell r="E2793" t="str">
            <v>1403 JE</v>
          </cell>
          <cell r="F2793" t="str">
            <v>Bussum</v>
          </cell>
          <cell r="G2793">
            <v>16667</v>
          </cell>
        </row>
        <row r="2794">
          <cell r="B2794" t="str">
            <v>smulmand</v>
          </cell>
          <cell r="C2794" t="str">
            <v>Poldermolenlaan</v>
          </cell>
          <cell r="D2794" t="str">
            <v>3</v>
          </cell>
          <cell r="E2794" t="str">
            <v>3404 DG</v>
          </cell>
          <cell r="F2794" t="str">
            <v>IJsselstein</v>
          </cell>
          <cell r="G2794">
            <v>16319</v>
          </cell>
        </row>
        <row r="2795">
          <cell r="B2795" t="str">
            <v>snackbar eethuis thor</v>
          </cell>
          <cell r="C2795" t="str">
            <v>Gen. Kraijenhoffstraat</v>
          </cell>
          <cell r="D2795" t="str">
            <v>1</v>
          </cell>
          <cell r="E2795" t="str">
            <v>1411 BA</v>
          </cell>
          <cell r="F2795" t="str">
            <v>Naarden</v>
          </cell>
          <cell r="G2795">
            <v>17492</v>
          </cell>
        </row>
        <row r="2796">
          <cell r="B2796" t="str">
            <v>snackkar franse</v>
          </cell>
          <cell r="C2796" t="str">
            <v>Hoornseshop</v>
          </cell>
          <cell r="D2796" t="str">
            <v>30</v>
          </cell>
          <cell r="E2796" t="str">
            <v>1274 HR</v>
          </cell>
          <cell r="F2796" t="str">
            <v>Huizen</v>
          </cell>
          <cell r="G2796">
            <v>14056</v>
          </cell>
        </row>
        <row r="2797">
          <cell r="B2797" t="str">
            <v>snelder architecten bv</v>
          </cell>
          <cell r="C2797" t="str">
            <v>Postbus</v>
          </cell>
          <cell r="D2797" t="str">
            <v>151</v>
          </cell>
          <cell r="E2797" t="str">
            <v>1400 AD</v>
          </cell>
          <cell r="F2797" t="str">
            <v>Bussum</v>
          </cell>
          <cell r="G2797">
            <v>12442</v>
          </cell>
        </row>
        <row r="2798">
          <cell r="B2798" t="str">
            <v>snelpas business servise b.v.</v>
          </cell>
          <cell r="C2798" t="str">
            <v>Industrieweg</v>
          </cell>
          <cell r="D2798" t="str">
            <v>15</v>
          </cell>
          <cell r="E2798" t="str">
            <v>1271 AJ</v>
          </cell>
          <cell r="F2798" t="str">
            <v>Huizen</v>
          </cell>
          <cell r="G2798">
            <v>15318</v>
          </cell>
        </row>
        <row r="2799">
          <cell r="B2799" t="str">
            <v>snijders-blok</v>
          </cell>
          <cell r="C2799" t="str">
            <v>Havenstraat</v>
          </cell>
          <cell r="D2799" t="str">
            <v>63</v>
          </cell>
          <cell r="E2799" t="str">
            <v>1401 EL</v>
          </cell>
          <cell r="F2799" t="str">
            <v>Bussum</v>
          </cell>
          <cell r="G2799">
            <v>16604</v>
          </cell>
        </row>
        <row r="2800">
          <cell r="B2800" t="str">
            <v>snoek dienstverlening</v>
          </cell>
          <cell r="C2800" t="str">
            <v>Hongarijehof</v>
          </cell>
          <cell r="D2800" t="str">
            <v>15</v>
          </cell>
          <cell r="E2800" t="str">
            <v>1363 CC</v>
          </cell>
          <cell r="F2800" t="str">
            <v>Almere</v>
          </cell>
          <cell r="G2800">
            <v>10478</v>
          </cell>
        </row>
        <row r="2801">
          <cell r="B2801" t="str">
            <v>so vie v.o.f.</v>
          </cell>
          <cell r="C2801" t="str">
            <v>Laarderweg</v>
          </cell>
          <cell r="D2801" t="str">
            <v>128</v>
          </cell>
          <cell r="E2801" t="str">
            <v>3755 AT</v>
          </cell>
          <cell r="F2801" t="str">
            <v>Eemnes</v>
          </cell>
          <cell r="G2801">
            <v>16324</v>
          </cell>
        </row>
        <row r="2802">
          <cell r="B2802" t="str">
            <v>sob research</v>
          </cell>
          <cell r="C2802" t="str">
            <v>Hofweg</v>
          </cell>
          <cell r="D2802" t="str">
            <v>13</v>
          </cell>
          <cell r="E2802" t="str">
            <v>3274 BK</v>
          </cell>
          <cell r="F2802" t="str">
            <v>Heinenoord</v>
          </cell>
          <cell r="G2802">
            <v>14395</v>
          </cell>
        </row>
        <row r="2803">
          <cell r="B2803" t="str">
            <v>social care network bv</v>
          </cell>
          <cell r="C2803" t="str">
            <v>Reduitlaan</v>
          </cell>
          <cell r="D2803" t="str">
            <v>33</v>
          </cell>
          <cell r="E2803" t="str">
            <v>4818 DC</v>
          </cell>
          <cell r="F2803" t="str">
            <v>Breda</v>
          </cell>
          <cell r="G2803">
            <v>15887</v>
          </cell>
        </row>
        <row r="2804">
          <cell r="B2804" t="str">
            <v>socialemediaburo.be</v>
          </cell>
          <cell r="C2804" t="str">
            <v>Stationstraat</v>
          </cell>
          <cell r="D2804" t="str">
            <v>37</v>
          </cell>
          <cell r="E2804" t="str">
            <v>8700</v>
          </cell>
          <cell r="F2804" t="str">
            <v>Tielt</v>
          </cell>
          <cell r="G2804">
            <v>15886</v>
          </cell>
        </row>
        <row r="2805">
          <cell r="B2805" t="str">
            <v>societeit aan de vecht</v>
          </cell>
          <cell r="C2805" t="str">
            <v>Westzeedijk</v>
          </cell>
          <cell r="D2805" t="str">
            <v>7</v>
          </cell>
          <cell r="E2805" t="str">
            <v>1398 BB</v>
          </cell>
          <cell r="F2805" t="str">
            <v>Muiden</v>
          </cell>
          <cell r="G2805">
            <v>13999</v>
          </cell>
        </row>
        <row r="2806">
          <cell r="B2806" t="str">
            <v>soede</v>
          </cell>
          <cell r="C2806" t="str">
            <v>Kamerdalseberg</v>
          </cell>
          <cell r="D2806" t="str">
            <v>35</v>
          </cell>
          <cell r="E2806" t="str">
            <v>3825 CM</v>
          </cell>
          <cell r="F2806" t="str">
            <v>Amersfoort</v>
          </cell>
          <cell r="G2806">
            <v>14653</v>
          </cell>
        </row>
        <row r="2807">
          <cell r="B2807" t="str">
            <v>soestdijk b.v.</v>
          </cell>
          <cell r="C2807" t="str">
            <v>Industrieweg</v>
          </cell>
          <cell r="D2807" t="str">
            <v>10</v>
          </cell>
          <cell r="E2807" t="str">
            <v>3762 EK</v>
          </cell>
          <cell r="F2807" t="str">
            <v>Soest</v>
          </cell>
          <cell r="G2807">
            <v>10477</v>
          </cell>
        </row>
        <row r="2808">
          <cell r="B2808" t="str">
            <v>solo saskia ondersteunt lagere overheden</v>
          </cell>
          <cell r="C2808" t="str">
            <v>De Ruijterlaan</v>
          </cell>
          <cell r="D2808" t="str">
            <v>20</v>
          </cell>
          <cell r="E2808" t="str">
            <v>1403 VE</v>
          </cell>
          <cell r="F2808" t="str">
            <v>Bussum</v>
          </cell>
          <cell r="G2808">
            <v>14774</v>
          </cell>
        </row>
        <row r="2809">
          <cell r="B2809" t="str">
            <v>solo talents b.v.</v>
          </cell>
          <cell r="C2809" t="str">
            <v>Stationsplein</v>
          </cell>
          <cell r="D2809" t="str">
            <v>45</v>
          </cell>
          <cell r="E2809" t="str">
            <v>3013 AK</v>
          </cell>
          <cell r="F2809" t="str">
            <v>Rotterdam</v>
          </cell>
          <cell r="G2809">
            <v>15164</v>
          </cell>
        </row>
        <row r="2810">
          <cell r="B2810" t="str">
            <v>soloprotect b.v.</v>
          </cell>
          <cell r="C2810" t="str">
            <v>Wilhelminasingel</v>
          </cell>
          <cell r="D2810" t="str">
            <v>2</v>
          </cell>
          <cell r="E2810" t="str">
            <v>6041 CH</v>
          </cell>
          <cell r="F2810" t="str">
            <v>Roermond</v>
          </cell>
          <cell r="G2810">
            <v>14698</v>
          </cell>
        </row>
        <row r="2811">
          <cell r="B2811" t="str">
            <v>solution support care consultancy bv</v>
          </cell>
          <cell r="C2811" t="str">
            <v>Lange Amerikaweg</v>
          </cell>
          <cell r="D2811" t="str">
            <v>61</v>
          </cell>
          <cell r="E2811" t="str">
            <v>7332 BP</v>
          </cell>
          <cell r="F2811" t="str">
            <v>Apeldoorn</v>
          </cell>
          <cell r="G2811">
            <v>17951</v>
          </cell>
        </row>
        <row r="2812">
          <cell r="B2812" t="str">
            <v>solutions advocaten b.v.</v>
          </cell>
          <cell r="C2812" t="str">
            <v>De Oude Kerkweg</v>
          </cell>
          <cell r="D2812" t="str">
            <v>9</v>
          </cell>
          <cell r="E2812" t="str">
            <v>1251 NX</v>
          </cell>
          <cell r="F2812" t="str">
            <v>Laren</v>
          </cell>
          <cell r="G2812">
            <v>17674</v>
          </cell>
        </row>
        <row r="2813">
          <cell r="B2813" t="str">
            <v>solviteers</v>
          </cell>
          <cell r="C2813" t="str">
            <v>De Bouw</v>
          </cell>
          <cell r="D2813" t="str">
            <v>117</v>
          </cell>
          <cell r="E2813" t="str">
            <v>3991 SZ</v>
          </cell>
          <cell r="F2813" t="str">
            <v>Houten</v>
          </cell>
          <cell r="G2813">
            <v>13509</v>
          </cell>
        </row>
        <row r="2814">
          <cell r="B2814" t="str">
            <v>solyne</v>
          </cell>
          <cell r="C2814" t="str">
            <v>Hogehilweg</v>
          </cell>
          <cell r="D2814" t="str">
            <v>17</v>
          </cell>
          <cell r="E2814" t="str">
            <v>1101 CB</v>
          </cell>
          <cell r="F2814" t="str">
            <v>Amsterdam</v>
          </cell>
          <cell r="G2814">
            <v>14119</v>
          </cell>
        </row>
        <row r="2815">
          <cell r="B2815" t="str">
            <v>sortiva papier &amp; kunststoffen bv</v>
          </cell>
          <cell r="C2815" t="str">
            <v>Spoorstraat</v>
          </cell>
          <cell r="D2815" t="str">
            <v>5</v>
          </cell>
          <cell r="E2815" t="str">
            <v>1687 AE</v>
          </cell>
          <cell r="F2815" t="str">
            <v>Wognum</v>
          </cell>
          <cell r="G2815">
            <v>13819</v>
          </cell>
        </row>
        <row r="2816">
          <cell r="B2816" t="str">
            <v>sosytraining b.v.</v>
          </cell>
          <cell r="C2816" t="str">
            <v>Kanaalweg</v>
          </cell>
          <cell r="D2816" t="str">
            <v>14</v>
          </cell>
          <cell r="E2816" t="str">
            <v>3526 KL</v>
          </cell>
          <cell r="F2816" t="str">
            <v>Utrecht</v>
          </cell>
          <cell r="G2816">
            <v>17627</v>
          </cell>
        </row>
        <row r="2817">
          <cell r="B2817" t="str">
            <v>sozaned b.v.</v>
          </cell>
          <cell r="C2817" t="str">
            <v>Handelsweg</v>
          </cell>
          <cell r="D2817" t="str">
            <v>31</v>
          </cell>
          <cell r="E2817" t="str">
            <v>1422 DW</v>
          </cell>
          <cell r="F2817" t="str">
            <v>Uithoorn</v>
          </cell>
          <cell r="G2817">
            <v>16033</v>
          </cell>
        </row>
        <row r="2818">
          <cell r="B2818" t="str">
            <v>spacewell netherlands b.v.</v>
          </cell>
          <cell r="C2818" t="str">
            <v>Groningensingel</v>
          </cell>
          <cell r="D2818" t="str">
            <v>1</v>
          </cell>
          <cell r="E2818" t="str">
            <v>6835 EA</v>
          </cell>
          <cell r="F2818" t="str">
            <v>Arnhem</v>
          </cell>
          <cell r="G2818">
            <v>17213</v>
          </cell>
        </row>
        <row r="2819">
          <cell r="B2819" t="str">
            <v>spaghettiamo</v>
          </cell>
          <cell r="C2819" t="str">
            <v>Stationsweg</v>
          </cell>
          <cell r="D2819" t="str">
            <v>4</v>
          </cell>
          <cell r="E2819" t="str">
            <v>1404 AN</v>
          </cell>
          <cell r="F2819" t="str">
            <v>Bussum</v>
          </cell>
          <cell r="G2819">
            <v>16942</v>
          </cell>
        </row>
        <row r="2820">
          <cell r="B2820" t="str">
            <v>spant advocaten</v>
          </cell>
          <cell r="C2820" t="str">
            <v>Beemdstraat</v>
          </cell>
          <cell r="D2820" t="str">
            <v>5</v>
          </cell>
          <cell r="E2820" t="str">
            <v>5653 MA</v>
          </cell>
          <cell r="F2820" t="str">
            <v>Eindhoven</v>
          </cell>
          <cell r="G2820">
            <v>16358</v>
          </cell>
        </row>
        <row r="2821">
          <cell r="B2821" t="str">
            <v>spant!</v>
          </cell>
          <cell r="C2821" t="str">
            <v>Dr. A. Kuyperlaan</v>
          </cell>
          <cell r="D2821" t="str">
            <v>3</v>
          </cell>
          <cell r="E2821" t="str">
            <v>1402 SB</v>
          </cell>
          <cell r="F2821" t="str">
            <v>Bussum</v>
          </cell>
          <cell r="G2821">
            <v>13209</v>
          </cell>
        </row>
        <row r="2822">
          <cell r="B2822" t="str">
            <v>spark</v>
          </cell>
          <cell r="C2822" t="str">
            <v>Nieuwstraat</v>
          </cell>
          <cell r="D2822" t="str">
            <v>4</v>
          </cell>
          <cell r="E2822" t="str">
            <v>2266 AD</v>
          </cell>
          <cell r="F2822" t="str">
            <v>Leidschendam</v>
          </cell>
          <cell r="G2822">
            <v>12387</v>
          </cell>
        </row>
        <row r="2823">
          <cell r="B2823" t="str">
            <v>sparnaaij</v>
          </cell>
          <cell r="C2823" t="str">
            <v>Lijsterlaan</v>
          </cell>
          <cell r="D2823" t="str">
            <v>29</v>
          </cell>
          <cell r="E2823" t="str">
            <v>1403 AR</v>
          </cell>
          <cell r="F2823" t="str">
            <v>Bussum</v>
          </cell>
          <cell r="G2823">
            <v>15330</v>
          </cell>
        </row>
        <row r="2824">
          <cell r="B2824" t="str">
            <v>speakers academy</v>
          </cell>
          <cell r="C2824" t="str">
            <v>Schiedamse Vest</v>
          </cell>
          <cell r="D2824" t="str">
            <v>67</v>
          </cell>
          <cell r="E2824" t="str">
            <v>3012 BE</v>
          </cell>
          <cell r="F2824" t="str">
            <v>Rotterdam</v>
          </cell>
          <cell r="G2824">
            <v>16734</v>
          </cell>
        </row>
        <row r="2825">
          <cell r="B2825" t="str">
            <v>speelgoed den uyl</v>
          </cell>
          <cell r="C2825" t="str">
            <v>Nassaulaan</v>
          </cell>
          <cell r="D2825" t="str">
            <v>31</v>
          </cell>
          <cell r="E2825" t="str">
            <v>1404 CM</v>
          </cell>
          <cell r="F2825" t="str">
            <v>Bussum</v>
          </cell>
          <cell r="G2825">
            <v>12297</v>
          </cell>
        </row>
        <row r="2826">
          <cell r="B2826" t="str">
            <v>speelplan b.v.</v>
          </cell>
          <cell r="C2826" t="str">
            <v>Transistorstraat</v>
          </cell>
          <cell r="D2826" t="str">
            <v>53-B</v>
          </cell>
          <cell r="E2826" t="str">
            <v>1322 CK</v>
          </cell>
          <cell r="F2826" t="str">
            <v>Almere</v>
          </cell>
          <cell r="G2826">
            <v>17102</v>
          </cell>
        </row>
        <row r="2827">
          <cell r="B2827" t="str">
            <v>speeltuin robbedoes</v>
          </cell>
          <cell r="C2827" t="str">
            <v>Huizerweg</v>
          </cell>
          <cell r="D2827" t="str">
            <v>13</v>
          </cell>
          <cell r="E2827" t="str">
            <v>1403 GD</v>
          </cell>
          <cell r="F2827" t="str">
            <v>Bussum</v>
          </cell>
          <cell r="G2827">
            <v>15036</v>
          </cell>
        </row>
        <row r="2828">
          <cell r="B2828" t="str">
            <v>speer infra b.v.</v>
          </cell>
          <cell r="C2828" t="str">
            <v>Energiestraat</v>
          </cell>
          <cell r="D2828" t="str">
            <v>23</v>
          </cell>
          <cell r="E2828" t="str">
            <v>1411 AR</v>
          </cell>
          <cell r="F2828" t="str">
            <v>Naarden</v>
          </cell>
          <cell r="G2828">
            <v>13455</v>
          </cell>
        </row>
        <row r="2829">
          <cell r="B2829" t="str">
            <v>spekking bv</v>
          </cell>
          <cell r="C2829" t="str">
            <v>Postbus</v>
          </cell>
          <cell r="D2829" t="str">
            <v>3035</v>
          </cell>
          <cell r="E2829" t="str">
            <v>5930 AA</v>
          </cell>
          <cell r="F2829" t="str">
            <v>Tegelen</v>
          </cell>
          <cell r="G2829">
            <v>12592</v>
          </cell>
        </row>
        <row r="2830">
          <cell r="B2830" t="str">
            <v>spelt afvalinzameling b.v.</v>
          </cell>
          <cell r="C2830" t="str">
            <v>Blokland</v>
          </cell>
          <cell r="D2830" t="str">
            <v>18</v>
          </cell>
          <cell r="E2830" t="str">
            <v>2441 GG</v>
          </cell>
          <cell r="F2830" t="str">
            <v>Nieuwveen</v>
          </cell>
          <cell r="G2830">
            <v>15879</v>
          </cell>
        </row>
        <row r="2831">
          <cell r="B2831" t="str">
            <v>spendlab recovery b.v.</v>
          </cell>
          <cell r="C2831" t="str">
            <v>Hendrik Walaardt Sacréstraat</v>
          </cell>
          <cell r="D2831" t="str">
            <v>101</v>
          </cell>
          <cell r="E2831" t="str">
            <v>1117 BM</v>
          </cell>
          <cell r="F2831" t="str">
            <v>Schiphol</v>
          </cell>
          <cell r="G2831">
            <v>13934</v>
          </cell>
        </row>
        <row r="2832">
          <cell r="B2832" t="str">
            <v>spereco holland bv</v>
          </cell>
          <cell r="C2832" t="str">
            <v>Postbus</v>
          </cell>
          <cell r="D2832" t="str">
            <v>300</v>
          </cell>
          <cell r="E2832" t="str">
            <v>6000 AH</v>
          </cell>
          <cell r="F2832" t="str">
            <v>Weert</v>
          </cell>
          <cell r="G2832">
            <v>10230</v>
          </cell>
        </row>
        <row r="2833">
          <cell r="B2833" t="str">
            <v>spie building solutions b.v.</v>
          </cell>
          <cell r="C2833" t="str">
            <v>Kantonnaleweg</v>
          </cell>
          <cell r="D2833" t="str">
            <v>1</v>
          </cell>
          <cell r="E2833" t="str">
            <v>3542 DB</v>
          </cell>
          <cell r="F2833" t="str">
            <v>Utrecht</v>
          </cell>
          <cell r="G2833">
            <v>16572</v>
          </cell>
        </row>
        <row r="2834">
          <cell r="B2834" t="str">
            <v>spie infratechniek b.v.</v>
          </cell>
          <cell r="C2834" t="str">
            <v>Nieuwe Plein</v>
          </cell>
          <cell r="D2834" t="str">
            <v>1</v>
          </cell>
          <cell r="E2834" t="str">
            <v>6811 KN</v>
          </cell>
          <cell r="F2834" t="str">
            <v>Arnhem</v>
          </cell>
          <cell r="G2834">
            <v>15248</v>
          </cell>
        </row>
        <row r="2835">
          <cell r="B2835" t="str">
            <v>spie nederland b.v.</v>
          </cell>
          <cell r="C2835" t="str">
            <v>Postbus</v>
          </cell>
          <cell r="D2835" t="str">
            <v>2265</v>
          </cell>
          <cell r="E2835" t="str">
            <v>4800 CG</v>
          </cell>
          <cell r="F2835" t="str">
            <v>Breda</v>
          </cell>
          <cell r="G2835">
            <v>15873</v>
          </cell>
        </row>
        <row r="2836">
          <cell r="B2836" t="str">
            <v>spie tb utrecht b.v.</v>
          </cell>
          <cell r="C2836" t="str">
            <v>Detmoldstraat</v>
          </cell>
          <cell r="D2836" t="str">
            <v>17</v>
          </cell>
          <cell r="E2836" t="str">
            <v>3523 GA</v>
          </cell>
          <cell r="F2836" t="str">
            <v>Utrecht</v>
          </cell>
          <cell r="G2836">
            <v>10407</v>
          </cell>
        </row>
        <row r="2837">
          <cell r="B2837" t="str">
            <v>spiering beveiligingstechniek b.v.</v>
          </cell>
          <cell r="C2837" t="str">
            <v>Kleermakerstraat</v>
          </cell>
          <cell r="D2837" t="str">
            <v>53</v>
          </cell>
          <cell r="E2837" t="str">
            <v>1991 JL</v>
          </cell>
          <cell r="F2837" t="str">
            <v>Velserbroek</v>
          </cell>
          <cell r="G2837">
            <v>12052</v>
          </cell>
        </row>
        <row r="2838">
          <cell r="B2838" t="str">
            <v>spiering installatie</v>
          </cell>
          <cell r="C2838" t="str">
            <v>Zadelmakerstraat</v>
          </cell>
          <cell r="D2838" t="str">
            <v>98</v>
          </cell>
          <cell r="E2838" t="str">
            <v>1991 JE</v>
          </cell>
          <cell r="F2838" t="str">
            <v>Velserbroek</v>
          </cell>
          <cell r="G2838">
            <v>11922</v>
          </cell>
        </row>
        <row r="2839">
          <cell r="B2839" t="str">
            <v>spirit</v>
          </cell>
          <cell r="C2839" t="str">
            <v>Postbus</v>
          </cell>
          <cell r="D2839" t="str">
            <v>75450</v>
          </cell>
          <cell r="E2839" t="str">
            <v>1070 AL</v>
          </cell>
          <cell r="F2839" t="str">
            <v>Amsterdam</v>
          </cell>
          <cell r="G2839">
            <v>10688</v>
          </cell>
        </row>
        <row r="2840">
          <cell r="B2840" t="str">
            <v>splendid care</v>
          </cell>
          <cell r="C2840" t="str">
            <v>Televisieweg</v>
          </cell>
          <cell r="D2840" t="str">
            <v>2</v>
          </cell>
          <cell r="E2840" t="str">
            <v>1322 AC</v>
          </cell>
          <cell r="F2840" t="str">
            <v>Almere</v>
          </cell>
          <cell r="G2840">
            <v>10615</v>
          </cell>
        </row>
        <row r="2841">
          <cell r="B2841" t="str">
            <v>sport combinatie muiden</v>
          </cell>
          <cell r="C2841" t="str">
            <v>Postbus</v>
          </cell>
          <cell r="D2841" t="str">
            <v>5</v>
          </cell>
          <cell r="E2841" t="str">
            <v>1398 ZG</v>
          </cell>
          <cell r="F2841" t="str">
            <v>Muiden</v>
          </cell>
          <cell r="G2841">
            <v>11981</v>
          </cell>
        </row>
        <row r="2842">
          <cell r="B2842" t="str">
            <v>sportadviesgroep b.v.</v>
          </cell>
          <cell r="C2842" t="str">
            <v>Rokerijweg</v>
          </cell>
          <cell r="D2842" t="str">
            <v>12</v>
          </cell>
          <cell r="E2842" t="str">
            <v>1271 AH</v>
          </cell>
          <cell r="F2842" t="str">
            <v>Huizen</v>
          </cell>
          <cell r="G2842">
            <v>17168</v>
          </cell>
        </row>
        <row r="2843">
          <cell r="B2843" t="str">
            <v>sportbeer bv</v>
          </cell>
          <cell r="C2843" t="str">
            <v>Rodeweg</v>
          </cell>
          <cell r="D2843" t="str">
            <v>28</v>
          </cell>
          <cell r="E2843" t="str">
            <v>9404 RN</v>
          </cell>
          <cell r="F2843" t="str">
            <v>Assen</v>
          </cell>
          <cell r="G2843">
            <v>15176</v>
          </cell>
        </row>
        <row r="2844">
          <cell r="B2844" t="str">
            <v>sportcafé de lunet</v>
          </cell>
          <cell r="C2844" t="str">
            <v>Amersfoortsestraatweg</v>
          </cell>
          <cell r="D2844" t="str">
            <v>16</v>
          </cell>
          <cell r="E2844" t="str">
            <v>1411 HD</v>
          </cell>
          <cell r="F2844" t="str">
            <v>Naarden</v>
          </cell>
          <cell r="G2844">
            <v>16512</v>
          </cell>
        </row>
        <row r="2845">
          <cell r="B2845" t="str">
            <v>sportcentrum de zandzee</v>
          </cell>
          <cell r="C2845" t="str">
            <v>Struikheiweg</v>
          </cell>
          <cell r="D2845" t="str">
            <v>14</v>
          </cell>
          <cell r="E2845" t="str">
            <v>1406 TK</v>
          </cell>
          <cell r="F2845" t="str">
            <v>Bussum</v>
          </cell>
          <cell r="G2845">
            <v>10418</v>
          </cell>
        </row>
        <row r="2846">
          <cell r="B2846" t="str">
            <v>sportclub muiderberg</v>
          </cell>
          <cell r="C2846" t="str">
            <v>Scholekster</v>
          </cell>
          <cell r="D2846" t="str">
            <v>44</v>
          </cell>
          <cell r="E2846" t="str">
            <v>1399 KT</v>
          </cell>
          <cell r="F2846" t="str">
            <v>Muiderberg</v>
          </cell>
          <cell r="G2846">
            <v>11683</v>
          </cell>
        </row>
        <row r="2847">
          <cell r="B2847" t="str">
            <v>sportfondsen naarden b.v.</v>
          </cell>
          <cell r="C2847" t="str">
            <v>Amersfoortsestraatweg</v>
          </cell>
          <cell r="D2847" t="str">
            <v>16</v>
          </cell>
          <cell r="E2847" t="str">
            <v>1411 HD</v>
          </cell>
          <cell r="F2847" t="str">
            <v>Naarden</v>
          </cell>
          <cell r="G2847">
            <v>10393</v>
          </cell>
        </row>
        <row r="2848">
          <cell r="B2848" t="str">
            <v>sportief brouwer</v>
          </cell>
          <cell r="C2848" t="str">
            <v>Amersfoortsestraatweg</v>
          </cell>
          <cell r="D2848" t="str">
            <v>3</v>
          </cell>
          <cell r="E2848" t="str">
            <v>1411 HB</v>
          </cell>
          <cell r="F2848" t="str">
            <v>Naarden</v>
          </cell>
          <cell r="G2848">
            <v>12610</v>
          </cell>
        </row>
        <row r="2849">
          <cell r="B2849" t="str">
            <v>sportpark zuid</v>
          </cell>
          <cell r="C2849" t="str">
            <v>Anne Franklaan</v>
          </cell>
          <cell r="D2849" t="str">
            <v>7</v>
          </cell>
          <cell r="E2849" t="str">
            <v>1403 HK</v>
          </cell>
          <cell r="F2849" t="str">
            <v>Bussum</v>
          </cell>
          <cell r="G2849">
            <v>12812</v>
          </cell>
        </row>
        <row r="2850">
          <cell r="B2850" t="str">
            <v>sports &amp; leisure group nv</v>
          </cell>
          <cell r="C2850" t="str">
            <v>Industriepark-West</v>
          </cell>
          <cell r="D2850" t="str">
            <v>43</v>
          </cell>
          <cell r="E2850" t="str">
            <v>9100</v>
          </cell>
          <cell r="F2850" t="str">
            <v>Sint-Niklaas</v>
          </cell>
          <cell r="G2850">
            <v>16798</v>
          </cell>
        </row>
        <row r="2851">
          <cell r="B2851" t="str">
            <v>sports &amp; playgrass b.v.</v>
          </cell>
          <cell r="C2851" t="str">
            <v>Het Geffens Veld</v>
          </cell>
          <cell r="D2851" t="str">
            <v>6</v>
          </cell>
          <cell r="E2851" t="str">
            <v>5386 LL</v>
          </cell>
          <cell r="F2851" t="str">
            <v>Geffen</v>
          </cell>
          <cell r="G2851">
            <v>16693</v>
          </cell>
        </row>
        <row r="2852">
          <cell r="B2852" t="str">
            <v>sportvereniging nvc</v>
          </cell>
          <cell r="C2852" t="str">
            <v>Amersfoortseweg</v>
          </cell>
          <cell r="D2852" t="str">
            <v>14</v>
          </cell>
          <cell r="E2852" t="str">
            <v>1411 HC</v>
          </cell>
          <cell r="F2852" t="str">
            <v>Naarden</v>
          </cell>
          <cell r="G2852">
            <v>10507</v>
          </cell>
        </row>
        <row r="2853">
          <cell r="B2853" t="str">
            <v>spreek</v>
          </cell>
          <cell r="C2853" t="str">
            <v>Mozartlaan</v>
          </cell>
          <cell r="D2853" t="str">
            <v>54</v>
          </cell>
          <cell r="E2853" t="str">
            <v>2742 BN</v>
          </cell>
          <cell r="F2853" t="str">
            <v>Waddinxveen</v>
          </cell>
          <cell r="G2853">
            <v>15680</v>
          </cell>
        </row>
        <row r="2854">
          <cell r="B2854" t="str">
            <v>springer media b.v.</v>
          </cell>
          <cell r="C2854" t="str">
            <v>Het Spoor</v>
          </cell>
          <cell r="D2854" t="str">
            <v>2</v>
          </cell>
          <cell r="E2854" t="str">
            <v>3994 AK</v>
          </cell>
          <cell r="F2854" t="str">
            <v>Houten</v>
          </cell>
          <cell r="G2854">
            <v>12769</v>
          </cell>
        </row>
        <row r="2855">
          <cell r="B2855" t="str">
            <v>sproeibedrijf e.w.ossendrijver</v>
          </cell>
          <cell r="C2855" t="str">
            <v>Hessenweg</v>
          </cell>
          <cell r="D2855" t="str">
            <v>116</v>
          </cell>
          <cell r="E2855" t="str">
            <v>3791 PL</v>
          </cell>
          <cell r="F2855" t="str">
            <v>Achterveld</v>
          </cell>
          <cell r="G2855">
            <v>14741</v>
          </cell>
        </row>
        <row r="2856">
          <cell r="B2856" t="str">
            <v>spruyt</v>
          </cell>
          <cell r="C2856" t="str">
            <v>Meentweg</v>
          </cell>
          <cell r="D2856" t="str">
            <v>85</v>
          </cell>
          <cell r="E2856" t="str">
            <v>1406 KE</v>
          </cell>
          <cell r="F2856" t="str">
            <v>Bussum</v>
          </cell>
          <cell r="G2856">
            <v>17479</v>
          </cell>
        </row>
        <row r="2857">
          <cell r="B2857" t="str">
            <v>spryg real estate academy</v>
          </cell>
          <cell r="C2857" t="str">
            <v>Elektronicaweg</v>
          </cell>
          <cell r="D2857" t="str">
            <v>12</v>
          </cell>
          <cell r="E2857" t="str">
            <v>2628 XG</v>
          </cell>
          <cell r="F2857" t="str">
            <v>Delft</v>
          </cell>
          <cell r="G2857">
            <v>15699</v>
          </cell>
        </row>
        <row r="2858">
          <cell r="B2858" t="str">
            <v>spv</v>
          </cell>
          <cell r="C2858" t="str">
            <v>Elspeterweg</v>
          </cell>
          <cell r="D2858" t="str">
            <v>61</v>
          </cell>
          <cell r="E2858" t="str">
            <v>8171 ES</v>
          </cell>
          <cell r="F2858" t="str">
            <v>Vaassen</v>
          </cell>
          <cell r="G2858">
            <v>11891</v>
          </cell>
        </row>
        <row r="2859">
          <cell r="B2859" t="str">
            <v>srm aktiviteiten b.v.</v>
          </cell>
          <cell r="C2859" t="str">
            <v>Marathon</v>
          </cell>
          <cell r="D2859" t="str">
            <v>7</v>
          </cell>
          <cell r="E2859" t="str">
            <v>1213 PD</v>
          </cell>
          <cell r="F2859" t="str">
            <v>Hilversum</v>
          </cell>
          <cell r="G2859">
            <v>16119</v>
          </cell>
        </row>
        <row r="2860">
          <cell r="B2860" t="str">
            <v>st platform rampjaarherdenking 1672-2022</v>
          </cell>
          <cell r="C2860" t="str">
            <v>Houttuinlaan</v>
          </cell>
          <cell r="D2860" t="str">
            <v>4</v>
          </cell>
          <cell r="E2860" t="str">
            <v>3447 GM</v>
          </cell>
          <cell r="F2860" t="str">
            <v>Woerden</v>
          </cell>
          <cell r="G2860">
            <v>16455</v>
          </cell>
        </row>
        <row r="2861">
          <cell r="B2861" t="str">
            <v>st tot behoud vd oude begraafplaats nrd</v>
          </cell>
          <cell r="C2861" t="str">
            <v>Van der Helstlaan</v>
          </cell>
          <cell r="D2861" t="str">
            <v>49</v>
          </cell>
          <cell r="E2861" t="str">
            <v>1412 HH</v>
          </cell>
          <cell r="F2861" t="str">
            <v>Naarden</v>
          </cell>
          <cell r="G2861">
            <v>12605</v>
          </cell>
        </row>
        <row r="2862">
          <cell r="B2862" t="str">
            <v>st v intercul participatie en integratie</v>
          </cell>
          <cell r="C2862" t="str">
            <v>Zuiderzeeweg</v>
          </cell>
          <cell r="D2862" t="str">
            <v>28</v>
          </cell>
          <cell r="E2862" t="str">
            <v>1095 KJ</v>
          </cell>
          <cell r="F2862" t="str">
            <v>Amsterdam</v>
          </cell>
          <cell r="G2862">
            <v>14482</v>
          </cell>
        </row>
        <row r="2863">
          <cell r="B2863" t="str">
            <v>st woningcorporatie het gooi &amp; omstreken</v>
          </cell>
          <cell r="C2863" t="str">
            <v>Postbus</v>
          </cell>
          <cell r="D2863" t="str">
            <v>329</v>
          </cell>
          <cell r="E2863" t="str">
            <v>1200 AH</v>
          </cell>
          <cell r="F2863" t="str">
            <v>Hilversum</v>
          </cell>
          <cell r="G2863">
            <v>13662</v>
          </cell>
        </row>
        <row r="2864">
          <cell r="B2864" t="str">
            <v>st. alg. bijzonder basisonderwijs t gooi</v>
          </cell>
          <cell r="C2864" t="str">
            <v>Jofferenlaan</v>
          </cell>
          <cell r="D2864" t="str">
            <v>2</v>
          </cell>
          <cell r="E2864" t="str">
            <v>8017 HH</v>
          </cell>
          <cell r="F2864" t="str">
            <v>Zwolle</v>
          </cell>
          <cell r="G2864">
            <v>12871</v>
          </cell>
        </row>
        <row r="2865">
          <cell r="B2865" t="str">
            <v>st. belangenbehartiging alfabetisering</v>
          </cell>
          <cell r="C2865" t="str">
            <v>Spainkhof</v>
          </cell>
          <cell r="D2865" t="str">
            <v>4</v>
          </cell>
          <cell r="E2865" t="str">
            <v>7314 BA</v>
          </cell>
          <cell r="F2865" t="str">
            <v>Apeldoorn</v>
          </cell>
          <cell r="G2865">
            <v>17565</v>
          </cell>
        </row>
        <row r="2866">
          <cell r="B2866" t="str">
            <v>st. bussumse gebr. sportfondsenbad-zuid</v>
          </cell>
          <cell r="C2866" t="str">
            <v>p/a Middenlaan</v>
          </cell>
          <cell r="D2866" t="str">
            <v>39</v>
          </cell>
          <cell r="E2866" t="str">
            <v>1405 CE</v>
          </cell>
          <cell r="F2866" t="str">
            <v>Bussum</v>
          </cell>
          <cell r="G2866">
            <v>16823</v>
          </cell>
        </row>
        <row r="2867">
          <cell r="B2867" t="str">
            <v>st. continuïteit schrijversvakschool</v>
          </cell>
          <cell r="C2867" t="str">
            <v>Herengracht</v>
          </cell>
          <cell r="D2867" t="str">
            <v>613</v>
          </cell>
          <cell r="E2867" t="str">
            <v>1017 CE</v>
          </cell>
          <cell r="F2867" t="str">
            <v>Amsterdam</v>
          </cell>
          <cell r="G2867">
            <v>17325</v>
          </cell>
        </row>
        <row r="2868">
          <cell r="B2868" t="str">
            <v>st. de jeugd en gezinsbeschermers</v>
          </cell>
          <cell r="C2868" t="str">
            <v>Postbus</v>
          </cell>
          <cell r="D2868" t="str">
            <v>5247</v>
          </cell>
          <cell r="E2868" t="str">
            <v>2000 CE</v>
          </cell>
          <cell r="F2868" t="str">
            <v>Haarlem</v>
          </cell>
          <cell r="G2868">
            <v>10090</v>
          </cell>
        </row>
        <row r="2869">
          <cell r="B2869" t="str">
            <v>st. dierenambulance gooi en vechtstreek</v>
          </cell>
          <cell r="C2869" t="str">
            <v>Postbus</v>
          </cell>
          <cell r="D2869" t="str">
            <v>1429</v>
          </cell>
          <cell r="E2869" t="str">
            <v>1200 BK</v>
          </cell>
          <cell r="F2869" t="str">
            <v>Hilversum</v>
          </cell>
          <cell r="G2869">
            <v>10873</v>
          </cell>
        </row>
        <row r="2870">
          <cell r="B2870" t="str">
            <v>st. filmhuis bussum</v>
          </cell>
          <cell r="C2870" t="str">
            <v>Brediusweg</v>
          </cell>
          <cell r="D2870" t="str">
            <v>1</v>
          </cell>
          <cell r="E2870" t="str">
            <v>1401 AA</v>
          </cell>
          <cell r="F2870" t="str">
            <v>Bussum</v>
          </cell>
          <cell r="G2870">
            <v>10041</v>
          </cell>
        </row>
        <row r="2871">
          <cell r="B2871" t="str">
            <v>st. forteiland pampus</v>
          </cell>
          <cell r="C2871" t="str">
            <v>Postbus</v>
          </cell>
          <cell r="D2871" t="str">
            <v>90</v>
          </cell>
          <cell r="E2871" t="str">
            <v>1398 ZH</v>
          </cell>
          <cell r="F2871" t="str">
            <v>Muiden</v>
          </cell>
          <cell r="G2871">
            <v>11689</v>
          </cell>
        </row>
        <row r="2872">
          <cell r="B2872" t="str">
            <v>st. geopark heuvelrug gooi en vecht</v>
          </cell>
          <cell r="C2872" t="str">
            <v>Biltseweg</v>
          </cell>
          <cell r="D2872" t="str">
            <v>4</v>
          </cell>
          <cell r="E2872" t="str">
            <v>3735 MC</v>
          </cell>
          <cell r="F2872" t="str">
            <v>Bosch en Duin</v>
          </cell>
          <cell r="G2872">
            <v>17962</v>
          </cell>
        </row>
        <row r="2873">
          <cell r="B2873" t="str">
            <v>st. ggz centraal</v>
          </cell>
          <cell r="C2873" t="str">
            <v>Postbus</v>
          </cell>
          <cell r="D2873" t="str">
            <v>3051</v>
          </cell>
          <cell r="E2873" t="str">
            <v>3800 DB</v>
          </cell>
          <cell r="F2873" t="str">
            <v>Amersfoort</v>
          </cell>
          <cell r="G2873">
            <v>10706</v>
          </cell>
        </row>
        <row r="2874">
          <cell r="B2874" t="str">
            <v>st. gooise goede doelenmarkt</v>
          </cell>
          <cell r="C2874" t="str">
            <v>Meerweg</v>
          </cell>
          <cell r="D2874" t="str">
            <v>17</v>
          </cell>
          <cell r="E2874" t="str">
            <v>1405 BB</v>
          </cell>
          <cell r="F2874" t="str">
            <v>Bussum</v>
          </cell>
          <cell r="G2874">
            <v>17668</v>
          </cell>
        </row>
        <row r="2875">
          <cell r="B2875" t="str">
            <v>st. hbo haaglanden</v>
          </cell>
          <cell r="C2875" t="str">
            <v>Johanna Westerdijkplein</v>
          </cell>
          <cell r="D2875" t="str">
            <v>75</v>
          </cell>
          <cell r="E2875" t="str">
            <v>2521 EN</v>
          </cell>
          <cell r="F2875" t="str">
            <v>Den Haag</v>
          </cell>
          <cell r="G2875">
            <v>16975</v>
          </cell>
        </row>
        <row r="2876">
          <cell r="B2876" t="str">
            <v>st. het nederlands vestingmuseum</v>
          </cell>
          <cell r="C2876" t="str">
            <v>Westwalstraat</v>
          </cell>
          <cell r="D2876" t="str">
            <v>6</v>
          </cell>
          <cell r="E2876" t="str">
            <v>1411 PB</v>
          </cell>
          <cell r="F2876" t="str">
            <v>Naarden</v>
          </cell>
          <cell r="G2876">
            <v>10289</v>
          </cell>
        </row>
        <row r="2877">
          <cell r="B2877" t="str">
            <v>st. interkerkelijke jeugdraad muiden</v>
          </cell>
          <cell r="C2877" t="str">
            <v>p/a Horusstraat</v>
          </cell>
          <cell r="D2877" t="str">
            <v>2</v>
          </cell>
          <cell r="E2877" t="str">
            <v>1363 XN</v>
          </cell>
          <cell r="F2877" t="str">
            <v>Almere</v>
          </cell>
          <cell r="G2877">
            <v>12261</v>
          </cell>
        </row>
        <row r="2878">
          <cell r="B2878" t="str">
            <v>st. leger des heils jeugdbescher &amp; recl</v>
          </cell>
          <cell r="C2878" t="str">
            <v>Postbus</v>
          </cell>
          <cell r="D2878" t="str">
            <v>2055</v>
          </cell>
          <cell r="E2878" t="str">
            <v>3500 GB</v>
          </cell>
          <cell r="F2878" t="str">
            <v>Utrecht</v>
          </cell>
          <cell r="G2878">
            <v>10091</v>
          </cell>
        </row>
        <row r="2879">
          <cell r="B2879" t="str">
            <v>st. maatjesproject gooi en vechtstreek</v>
          </cell>
          <cell r="C2879" t="str">
            <v>Orchideestraat</v>
          </cell>
          <cell r="D2879" t="str">
            <v>8</v>
          </cell>
          <cell r="E2879" t="str">
            <v>1214 BJ</v>
          </cell>
          <cell r="F2879" t="str">
            <v>Hilversum</v>
          </cell>
          <cell r="G2879">
            <v>10588</v>
          </cell>
        </row>
        <row r="2880">
          <cell r="B2880" t="str">
            <v>st. monumentaal en historisch muiderberg</v>
          </cell>
          <cell r="C2880" t="str">
            <v>Scholekster</v>
          </cell>
          <cell r="D2880" t="str">
            <v>19</v>
          </cell>
          <cell r="E2880" t="str">
            <v>1399 KS</v>
          </cell>
          <cell r="F2880" t="str">
            <v>Muiderberg</v>
          </cell>
          <cell r="G2880">
            <v>16419</v>
          </cell>
        </row>
        <row r="2881">
          <cell r="B2881" t="str">
            <v>st. muziek- en educatie centrum "scala"</v>
          </cell>
          <cell r="C2881" t="str">
            <v>Dr. Schaepmanlaan</v>
          </cell>
          <cell r="D2881" t="str">
            <v>8</v>
          </cell>
          <cell r="E2881" t="str">
            <v>1402 BT</v>
          </cell>
          <cell r="F2881" t="str">
            <v>Bussum</v>
          </cell>
          <cell r="G2881">
            <v>16144</v>
          </cell>
        </row>
        <row r="2882">
          <cell r="B2882" t="str">
            <v>st. omgevingseducatie gooi, vecht en eem</v>
          </cell>
          <cell r="C2882" t="str">
            <v>Postbus</v>
          </cell>
          <cell r="D2882" t="str">
            <v>133</v>
          </cell>
          <cell r="E2882" t="str">
            <v>1400 AC</v>
          </cell>
          <cell r="F2882" t="str">
            <v>Bussum</v>
          </cell>
          <cell r="G2882">
            <v>12591</v>
          </cell>
        </row>
        <row r="2883">
          <cell r="B2883" t="str">
            <v>st. openbaar basisonderwijs hilversum</v>
          </cell>
          <cell r="C2883" t="str">
            <v>Oude Enghweg</v>
          </cell>
          <cell r="D2883" t="str">
            <v>2</v>
          </cell>
          <cell r="E2883" t="str">
            <v>1217 JC</v>
          </cell>
          <cell r="F2883" t="str">
            <v>Hilversum</v>
          </cell>
          <cell r="G2883">
            <v>10192</v>
          </cell>
        </row>
        <row r="2884">
          <cell r="B2884" t="str">
            <v>st. reg. opleidingencentrum amsterdam</v>
          </cell>
          <cell r="C2884" t="str">
            <v>Postjesweg</v>
          </cell>
          <cell r="D2884" t="str">
            <v>1</v>
          </cell>
          <cell r="E2884" t="str">
            <v>1057 DT</v>
          </cell>
          <cell r="F2884" t="str">
            <v>Amsterdam</v>
          </cell>
          <cell r="G2884">
            <v>15640</v>
          </cell>
        </row>
        <row r="2885">
          <cell r="B2885" t="str">
            <v>st. rhijngeest juristen groep</v>
          </cell>
          <cell r="C2885" t="str">
            <v>Zaalbergweg</v>
          </cell>
          <cell r="D2885" t="str">
            <v>11</v>
          </cell>
          <cell r="E2885" t="str">
            <v>2314 XS</v>
          </cell>
          <cell r="F2885" t="str">
            <v>Leiden</v>
          </cell>
          <cell r="G2885">
            <v>16799</v>
          </cell>
        </row>
        <row r="2886">
          <cell r="B2886" t="str">
            <v>st. sportaccommodatie lange heul</v>
          </cell>
          <cell r="C2886" t="str">
            <v>Zanderijweg</v>
          </cell>
          <cell r="D2886" t="str">
            <v>4</v>
          </cell>
          <cell r="E2886" t="str">
            <v>1403 XV</v>
          </cell>
          <cell r="F2886" t="str">
            <v>Bussum</v>
          </cell>
          <cell r="G2886">
            <v>11692</v>
          </cell>
        </row>
        <row r="2887">
          <cell r="B2887" t="str">
            <v>st. sportclub gehandicapten g &amp; e</v>
          </cell>
          <cell r="C2887" t="str">
            <v>Bussummerweg</v>
          </cell>
          <cell r="D2887" t="str">
            <v>2</v>
          </cell>
          <cell r="E2887" t="str">
            <v>1261 CA</v>
          </cell>
          <cell r="F2887" t="str">
            <v>Blaricum</v>
          </cell>
          <cell r="G2887">
            <v>12249</v>
          </cell>
        </row>
        <row r="2888">
          <cell r="B2888" t="str">
            <v>st. technische opleidingen rotterdam</v>
          </cell>
          <cell r="C2888" t="str">
            <v>Frans Bekkerstraat</v>
          </cell>
          <cell r="D2888" t="str">
            <v>78</v>
          </cell>
          <cell r="E2888" t="str">
            <v>3082 TW</v>
          </cell>
          <cell r="F2888" t="str">
            <v>Rotterdam</v>
          </cell>
          <cell r="G2888">
            <v>16315</v>
          </cell>
        </row>
        <row r="2889">
          <cell r="B2889" t="str">
            <v>st. tot behoud v/d oude r.k begraafpl.</v>
          </cell>
          <cell r="C2889" t="str">
            <v>Zwarteweg</v>
          </cell>
          <cell r="D2889" t="str">
            <v>44</v>
          </cell>
          <cell r="E2889" t="str">
            <v>1412 GD</v>
          </cell>
          <cell r="F2889" t="str">
            <v>Naarden</v>
          </cell>
          <cell r="G2889">
            <v>11878</v>
          </cell>
        </row>
        <row r="2890">
          <cell r="B2890" t="str">
            <v>st. uni en alg kinder- en jeugd nrd-ned</v>
          </cell>
          <cell r="C2890" t="str">
            <v>Randstad</v>
          </cell>
          <cell r="D2890" t="str">
            <v>2027</v>
          </cell>
          <cell r="E2890" t="str">
            <v>1314 BC</v>
          </cell>
          <cell r="F2890" t="str">
            <v>Almere</v>
          </cell>
          <cell r="G2890">
            <v>13731</v>
          </cell>
        </row>
        <row r="2891">
          <cell r="B2891" t="str">
            <v>st. vogelopvangcentrum</v>
          </cell>
          <cell r="C2891" t="str">
            <v>Postbus</v>
          </cell>
          <cell r="D2891" t="str">
            <v>2031</v>
          </cell>
          <cell r="E2891" t="str">
            <v>1400 DA</v>
          </cell>
          <cell r="F2891" t="str">
            <v>Bussum</v>
          </cell>
          <cell r="G2891">
            <v>10060</v>
          </cell>
        </row>
        <row r="2892">
          <cell r="B2892" t="str">
            <v>st. vrienden julianaschool kwartellaan</v>
          </cell>
          <cell r="C2892" t="str">
            <v>Emmalaan</v>
          </cell>
          <cell r="D2892" t="str">
            <v>24</v>
          </cell>
          <cell r="E2892" t="str">
            <v>1405 CL</v>
          </cell>
          <cell r="F2892" t="str">
            <v>Bussum</v>
          </cell>
          <cell r="G2892">
            <v>15991</v>
          </cell>
        </row>
        <row r="2893">
          <cell r="B2893" t="str">
            <v>st. vrijwilligersacademie amsterdam</v>
          </cell>
          <cell r="C2893" t="str">
            <v>Keizersgracht</v>
          </cell>
          <cell r="D2893" t="str">
            <v>340</v>
          </cell>
          <cell r="E2893" t="str">
            <v>1016 EZ</v>
          </cell>
          <cell r="F2893" t="str">
            <v>Amsterdam</v>
          </cell>
          <cell r="G2893">
            <v>18213</v>
          </cell>
        </row>
        <row r="2894">
          <cell r="B2894" t="str">
            <v>st. zorgondersteuning nederland</v>
          </cell>
          <cell r="C2894" t="str">
            <v>Middenweg</v>
          </cell>
          <cell r="D2894" t="str">
            <v>183</v>
          </cell>
          <cell r="E2894" t="str">
            <v>1098 AM</v>
          </cell>
          <cell r="F2894" t="str">
            <v>Amsterdam</v>
          </cell>
          <cell r="G2894">
            <v>10689</v>
          </cell>
        </row>
        <row r="2895">
          <cell r="B2895" t="str">
            <v>st.beheer sdo sportpark de kuil</v>
          </cell>
          <cell r="C2895" t="str">
            <v>Anne Franklaan</v>
          </cell>
          <cell r="D2895" t="str">
            <v>23</v>
          </cell>
          <cell r="E2895" t="str">
            <v>1403 HK</v>
          </cell>
          <cell r="F2895" t="str">
            <v>Bussum</v>
          </cell>
          <cell r="G2895">
            <v>11696</v>
          </cell>
        </row>
        <row r="2896">
          <cell r="B2896" t="str">
            <v>st.de forensische zorgspecialisten</v>
          </cell>
          <cell r="C2896" t="str">
            <v>Postbus</v>
          </cell>
          <cell r="D2896" t="str">
            <v>174</v>
          </cell>
          <cell r="E2896" t="str">
            <v>3500 AD</v>
          </cell>
          <cell r="F2896" t="str">
            <v>Utrecht</v>
          </cell>
          <cell r="G2896">
            <v>10699</v>
          </cell>
        </row>
        <row r="2897">
          <cell r="B2897" t="str">
            <v>st.koninklijke visio, expertisecentrum v</v>
          </cell>
          <cell r="C2897" t="str">
            <v>Postbus</v>
          </cell>
          <cell r="D2897" t="str">
            <v>1180</v>
          </cell>
          <cell r="E2897" t="str">
            <v>1276 XZ</v>
          </cell>
          <cell r="F2897" t="str">
            <v>Huizen</v>
          </cell>
          <cell r="G2897">
            <v>10717</v>
          </cell>
        </row>
        <row r="2898">
          <cell r="B2898" t="str">
            <v>st.leger des heils welzijns/gezondheidsz</v>
          </cell>
          <cell r="C2898" t="str">
            <v>Postbus</v>
          </cell>
          <cell r="D2898" t="str">
            <v>11</v>
          </cell>
          <cell r="E2898" t="str">
            <v>2000 AA</v>
          </cell>
          <cell r="F2898" t="str">
            <v>Haarlem</v>
          </cell>
          <cell r="G2898">
            <v>10720</v>
          </cell>
        </row>
        <row r="2899">
          <cell r="B2899" t="str">
            <v>st.vluchtelingenwerk nederland</v>
          </cell>
          <cell r="C2899" t="str">
            <v>Surinameplein</v>
          </cell>
          <cell r="D2899" t="str">
            <v>122</v>
          </cell>
          <cell r="E2899" t="str">
            <v>1058 GV</v>
          </cell>
          <cell r="F2899" t="str">
            <v>Amsterdam</v>
          </cell>
          <cell r="G2899">
            <v>10440</v>
          </cell>
        </row>
        <row r="2900">
          <cell r="B2900" t="str">
            <v>staalman verhuizingen</v>
          </cell>
          <cell r="C2900" t="str">
            <v>Nieuwe Havenweg</v>
          </cell>
          <cell r="D2900" t="str">
            <v>47</v>
          </cell>
          <cell r="E2900" t="str">
            <v>1216 BL</v>
          </cell>
          <cell r="F2900" t="str">
            <v>Hilversum</v>
          </cell>
          <cell r="G2900">
            <v>16444</v>
          </cell>
        </row>
        <row r="2901">
          <cell r="B2901" t="str">
            <v>staalwerk huizen b.v.</v>
          </cell>
          <cell r="C2901" t="str">
            <v>Handelsweg</v>
          </cell>
          <cell r="D2901" t="str">
            <v>1</v>
          </cell>
          <cell r="E2901" t="str">
            <v>1271 EJ</v>
          </cell>
          <cell r="F2901" t="str">
            <v>Huizen</v>
          </cell>
          <cell r="G2901">
            <v>16411</v>
          </cell>
        </row>
        <row r="2902">
          <cell r="B2902" t="str">
            <v>staatsbosbeheer</v>
          </cell>
          <cell r="C2902" t="str">
            <v>Naritaweg</v>
          </cell>
          <cell r="D2902" t="str">
            <v>221</v>
          </cell>
          <cell r="E2902" t="str">
            <v>1043 CB</v>
          </cell>
          <cell r="F2902" t="str">
            <v>Amsterdam</v>
          </cell>
          <cell r="G2902">
            <v>13327</v>
          </cell>
        </row>
        <row r="2903">
          <cell r="B2903" t="str">
            <v>stad &amp; co b.v.</v>
          </cell>
          <cell r="C2903" t="str">
            <v>Wibautstraat</v>
          </cell>
          <cell r="D2903" t="str">
            <v>131 D</v>
          </cell>
          <cell r="E2903" t="str">
            <v>1019 GL</v>
          </cell>
          <cell r="F2903" t="str">
            <v>Amsterdam</v>
          </cell>
          <cell r="G2903">
            <v>17180</v>
          </cell>
        </row>
        <row r="2904">
          <cell r="B2904" t="str">
            <v>stad haarlem</v>
          </cell>
          <cell r="C2904" t="str">
            <v>Govert Flinckstraat</v>
          </cell>
          <cell r="D2904" t="str">
            <v>146</v>
          </cell>
          <cell r="E2904" t="str">
            <v>1072 EN</v>
          </cell>
          <cell r="F2904" t="str">
            <v>Amsterdam</v>
          </cell>
          <cell r="G2904">
            <v>10586</v>
          </cell>
        </row>
        <row r="2905">
          <cell r="B2905" t="str">
            <v>stade advies</v>
          </cell>
          <cell r="C2905" t="str">
            <v>Grebbeberglaan</v>
          </cell>
          <cell r="D2905" t="str">
            <v>15</v>
          </cell>
          <cell r="E2905" t="str">
            <v>3527 VX</v>
          </cell>
          <cell r="F2905" t="str">
            <v>Utrecht</v>
          </cell>
          <cell r="G2905">
            <v>13882</v>
          </cell>
        </row>
        <row r="2906">
          <cell r="B2906" t="str">
            <v>stads beheer service</v>
          </cell>
          <cell r="C2906" t="str">
            <v>Postbus</v>
          </cell>
          <cell r="D2906" t="str">
            <v>194</v>
          </cell>
          <cell r="E2906" t="str">
            <v>1200 AD</v>
          </cell>
          <cell r="F2906" t="str">
            <v>Hilversum</v>
          </cell>
          <cell r="G2906">
            <v>12077</v>
          </cell>
        </row>
        <row r="2907">
          <cell r="B2907" t="str">
            <v>stadsarrangement c.v.</v>
          </cell>
          <cell r="C2907" t="str">
            <v>Lekerweg</v>
          </cell>
          <cell r="D2907" t="str">
            <v>72</v>
          </cell>
          <cell r="E2907" t="str">
            <v>1608 ME</v>
          </cell>
          <cell r="F2907" t="str">
            <v>Wijdenes</v>
          </cell>
          <cell r="G2907">
            <v>17200</v>
          </cell>
        </row>
        <row r="2908">
          <cell r="B2908" t="str">
            <v>stadscafe b.v.</v>
          </cell>
          <cell r="C2908" t="str">
            <v>Weesperstraat</v>
          </cell>
          <cell r="D2908" t="str">
            <v>82</v>
          </cell>
          <cell r="E2908" t="str">
            <v>1398 XZ</v>
          </cell>
          <cell r="F2908" t="str">
            <v>Muiden</v>
          </cell>
          <cell r="G2908">
            <v>17375</v>
          </cell>
        </row>
        <row r="2909">
          <cell r="B2909" t="str">
            <v>stadskantoor naarden bv</v>
          </cell>
          <cell r="C2909" t="str">
            <v>Graaf Janlaan</v>
          </cell>
          <cell r="D2909" t="str">
            <v>41</v>
          </cell>
          <cell r="E2909" t="str">
            <v>1412 GG</v>
          </cell>
          <cell r="F2909" t="str">
            <v>Naarden</v>
          </cell>
          <cell r="G2909">
            <v>14329</v>
          </cell>
        </row>
        <row r="2910">
          <cell r="B2910" t="str">
            <v>stadsraad muiden</v>
          </cell>
          <cell r="C2910" t="str">
            <v>Herengracht</v>
          </cell>
          <cell r="D2910" t="str">
            <v>77</v>
          </cell>
          <cell r="E2910" t="str">
            <v>1398 AD</v>
          </cell>
          <cell r="F2910" t="str">
            <v>Muiden</v>
          </cell>
          <cell r="G2910">
            <v>13746</v>
          </cell>
        </row>
        <row r="2911">
          <cell r="B2911" t="str">
            <v>stap nu b.v.</v>
          </cell>
          <cell r="C2911" t="str">
            <v>Brede Haven</v>
          </cell>
          <cell r="D2911" t="str">
            <v>6</v>
          </cell>
          <cell r="E2911" t="str">
            <v>5211 TL</v>
          </cell>
          <cell r="F2911" t="str">
            <v>s-Hertogenbosch</v>
          </cell>
          <cell r="G2911">
            <v>17061</v>
          </cell>
        </row>
        <row r="2912">
          <cell r="B2912" t="str">
            <v>start people b.v.</v>
          </cell>
          <cell r="C2912" t="str">
            <v>Postbus</v>
          </cell>
          <cell r="D2912" t="str">
            <v>50140</v>
          </cell>
          <cell r="E2912" t="str">
            <v>1305 AC</v>
          </cell>
          <cell r="F2912" t="str">
            <v>Almere</v>
          </cell>
          <cell r="G2912">
            <v>10077</v>
          </cell>
        </row>
        <row r="2913">
          <cell r="B2913" t="str">
            <v>stassen</v>
          </cell>
          <cell r="C2913" t="str">
            <v>Ruizendaallaan</v>
          </cell>
          <cell r="D2913" t="str">
            <v>59</v>
          </cell>
          <cell r="E2913" t="str">
            <v>3755 SB</v>
          </cell>
          <cell r="F2913" t="str">
            <v>Eemnes</v>
          </cell>
          <cell r="G2913">
            <v>15099</v>
          </cell>
        </row>
        <row r="2914">
          <cell r="B2914" t="str">
            <v>statron b.v.</v>
          </cell>
          <cell r="C2914" t="str">
            <v>New Yorkstraat</v>
          </cell>
          <cell r="D2914" t="str">
            <v>33</v>
          </cell>
          <cell r="E2914" t="str">
            <v>1175 RD</v>
          </cell>
          <cell r="F2914" t="str">
            <v>Lijnden</v>
          </cell>
          <cell r="G2914">
            <v>13624</v>
          </cell>
        </row>
        <row r="2915">
          <cell r="B2915" t="str">
            <v>staunch b.v.</v>
          </cell>
          <cell r="C2915" t="str">
            <v>Parnassusweg</v>
          </cell>
          <cell r="D2915" t="str">
            <v>819</v>
          </cell>
          <cell r="E2915" t="str">
            <v>1082 LZ</v>
          </cell>
          <cell r="F2915" t="str">
            <v>Amsterdam</v>
          </cell>
          <cell r="G2915">
            <v>18096</v>
          </cell>
        </row>
        <row r="2916">
          <cell r="B2916" t="str">
            <v>stax messengers</v>
          </cell>
          <cell r="C2916" t="str">
            <v>Koningin Sophielaan</v>
          </cell>
          <cell r="D2916" t="str">
            <v>16</v>
          </cell>
          <cell r="E2916" t="str">
            <v>1405 ES</v>
          </cell>
          <cell r="F2916" t="str">
            <v>Bussum</v>
          </cell>
          <cell r="G2916">
            <v>16986</v>
          </cell>
        </row>
        <row r="2917">
          <cell r="B2917" t="str">
            <v>stec groep b.v.</v>
          </cell>
          <cell r="C2917" t="str">
            <v>Willemsplein</v>
          </cell>
          <cell r="D2917" t="str">
            <v>5</v>
          </cell>
          <cell r="E2917" t="str">
            <v>6811 KA</v>
          </cell>
          <cell r="F2917" t="str">
            <v>Arnhem</v>
          </cell>
          <cell r="G2917">
            <v>15865</v>
          </cell>
        </row>
        <row r="2918">
          <cell r="B2918" t="str">
            <v>stedin netbeheer b.v.</v>
          </cell>
          <cell r="C2918" t="str">
            <v>Blaak</v>
          </cell>
          <cell r="D2918" t="str">
            <v>8</v>
          </cell>
          <cell r="E2918" t="str">
            <v>3011 TA</v>
          </cell>
          <cell r="F2918" t="str">
            <v>Rotterdam</v>
          </cell>
          <cell r="G2918">
            <v>15992</v>
          </cell>
        </row>
        <row r="2919">
          <cell r="B2919" t="str">
            <v>steeman administraties</v>
          </cell>
          <cell r="C2919" t="str">
            <v>Maria Austriastraat</v>
          </cell>
          <cell r="D2919" t="str">
            <v>997</v>
          </cell>
          <cell r="E2919" t="str">
            <v>1087 JB</v>
          </cell>
          <cell r="F2919" t="str">
            <v>Amsterdam</v>
          </cell>
          <cell r="G2919">
            <v>18117</v>
          </cell>
        </row>
        <row r="2920">
          <cell r="B2920" t="str">
            <v>steen</v>
          </cell>
          <cell r="C2920" t="str">
            <v>De Lange Gangh</v>
          </cell>
          <cell r="D2920" t="str">
            <v>75</v>
          </cell>
          <cell r="E2920" t="str">
            <v>1398 CW</v>
          </cell>
          <cell r="F2920" t="str">
            <v>Muiden</v>
          </cell>
          <cell r="G2920">
            <v>11701</v>
          </cell>
        </row>
        <row r="2921">
          <cell r="B2921" t="str">
            <v>steenman</v>
          </cell>
          <cell r="C2921" t="str">
            <v>Breitnerstraat</v>
          </cell>
          <cell r="D2921" t="str">
            <v>8</v>
          </cell>
          <cell r="E2921" t="str">
            <v>3741 SJ</v>
          </cell>
          <cell r="F2921" t="str">
            <v>Baarn</v>
          </cell>
          <cell r="G2921">
            <v>12740</v>
          </cell>
        </row>
        <row r="2922">
          <cell r="B2922" t="str">
            <v>stefan koelman</v>
          </cell>
          <cell r="C2922" t="str">
            <v>Zijdewinde</v>
          </cell>
          <cell r="D2922" t="str">
            <v>13</v>
          </cell>
          <cell r="E2922" t="str">
            <v>2141 VA</v>
          </cell>
          <cell r="F2922" t="str">
            <v>Vijfhuizen</v>
          </cell>
          <cell r="G2922">
            <v>16971</v>
          </cell>
        </row>
        <row r="2923">
          <cell r="B2923" t="str">
            <v>steijvers-van den ende</v>
          </cell>
          <cell r="C2923" t="str">
            <v>Burgemeester van Hasseltlaan</v>
          </cell>
          <cell r="D2923" t="str">
            <v>8</v>
          </cell>
          <cell r="E2923" t="str">
            <v>1412 GN</v>
          </cell>
          <cell r="F2923" t="str">
            <v>Naarden</v>
          </cell>
          <cell r="G2923">
            <v>18215</v>
          </cell>
        </row>
        <row r="2924">
          <cell r="B2924" t="str">
            <v>steinhaus</v>
          </cell>
          <cell r="C2924" t="str">
            <v>Turfpoortstraat</v>
          </cell>
          <cell r="D2924" t="str">
            <v>2</v>
          </cell>
          <cell r="E2924" t="str">
            <v>1411 EG</v>
          </cell>
          <cell r="F2924" t="str">
            <v>Naarden</v>
          </cell>
          <cell r="G2924">
            <v>15713</v>
          </cell>
        </row>
        <row r="2925">
          <cell r="B2925" t="str">
            <v>steller</v>
          </cell>
          <cell r="C2925" t="str">
            <v>De Helm</v>
          </cell>
          <cell r="D2925" t="str">
            <v>12</v>
          </cell>
          <cell r="E2925" t="str">
            <v>8255 DN</v>
          </cell>
          <cell r="F2925" t="str">
            <v>Swifterbant</v>
          </cell>
          <cell r="G2925">
            <v>17214</v>
          </cell>
        </row>
        <row r="2926">
          <cell r="B2926" t="str">
            <v>stembak</v>
          </cell>
          <cell r="C2926" t="str">
            <v>Korte Bedde</v>
          </cell>
          <cell r="D2926" t="str">
            <v>17</v>
          </cell>
          <cell r="E2926" t="str">
            <v>5131 WE</v>
          </cell>
          <cell r="F2926" t="str">
            <v>Alphen aan den Rijn</v>
          </cell>
          <cell r="G2926">
            <v>15681</v>
          </cell>
        </row>
        <row r="2927">
          <cell r="B2927" t="str">
            <v>stempelfabriek.nl</v>
          </cell>
          <cell r="C2927" t="str">
            <v>Quinten Matsyslaan</v>
          </cell>
          <cell r="D2927" t="str">
            <v>35</v>
          </cell>
          <cell r="E2927" t="str">
            <v>5642 JC</v>
          </cell>
          <cell r="F2927" t="str">
            <v>Eindhoven</v>
          </cell>
          <cell r="G2927">
            <v>16312</v>
          </cell>
        </row>
        <row r="2928">
          <cell r="B2928" t="str">
            <v>stephoto</v>
          </cell>
          <cell r="C2928" t="str">
            <v>Kloosterlaan</v>
          </cell>
          <cell r="D2928" t="str">
            <v>63</v>
          </cell>
          <cell r="E2928" t="str">
            <v>1216 NJ</v>
          </cell>
          <cell r="F2928" t="str">
            <v>Hilversum</v>
          </cell>
          <cell r="G2928">
            <v>16771</v>
          </cell>
        </row>
        <row r="2929">
          <cell r="B2929" t="str">
            <v>sterk</v>
          </cell>
          <cell r="C2929" t="str">
            <v>Vechtkade</v>
          </cell>
          <cell r="D2929" t="str">
            <v>6</v>
          </cell>
          <cell r="E2929" t="str">
            <v>1398 XS</v>
          </cell>
          <cell r="F2929" t="str">
            <v>Muiden</v>
          </cell>
          <cell r="G2929">
            <v>12596</v>
          </cell>
        </row>
        <row r="2930">
          <cell r="B2930" t="str">
            <v>stern auto b.v.</v>
          </cell>
          <cell r="C2930" t="str">
            <v>De Huchtstraat</v>
          </cell>
          <cell r="D2930" t="str">
            <v>10</v>
          </cell>
          <cell r="E2930" t="str">
            <v>1327 EE</v>
          </cell>
          <cell r="F2930" t="str">
            <v>Almere</v>
          </cell>
          <cell r="G2930">
            <v>10361</v>
          </cell>
        </row>
        <row r="2931">
          <cell r="B2931" t="str">
            <v>sternpoint b.v.</v>
          </cell>
          <cell r="C2931" t="str">
            <v>Pieter Braaijweg</v>
          </cell>
          <cell r="D2931" t="str">
            <v>6</v>
          </cell>
          <cell r="E2931" t="str">
            <v>1090 CX</v>
          </cell>
          <cell r="F2931" t="str">
            <v>Amsterdam</v>
          </cell>
          <cell r="G2931">
            <v>16947</v>
          </cell>
        </row>
        <row r="2932">
          <cell r="B2932" t="str">
            <v>steunstichting vzz</v>
          </cell>
          <cell r="C2932" t="str">
            <v>Toernooiveld</v>
          </cell>
          <cell r="D2932" t="str">
            <v>1</v>
          </cell>
          <cell r="E2932" t="str">
            <v>6525 ED</v>
          </cell>
          <cell r="F2932" t="str">
            <v>Nijmegen</v>
          </cell>
          <cell r="G2932">
            <v>15823</v>
          </cell>
        </row>
        <row r="2933">
          <cell r="B2933" t="str">
            <v>stg. hackshield future cyber heroes b.v.</v>
          </cell>
          <cell r="C2933" t="str">
            <v>Vogelenzangseweg</v>
          </cell>
          <cell r="D2933" t="str">
            <v>102</v>
          </cell>
          <cell r="E2933" t="str">
            <v>2114 BC</v>
          </cell>
          <cell r="F2933" t="str">
            <v>Vogelenzang</v>
          </cell>
          <cell r="G2933">
            <v>16847</v>
          </cell>
        </row>
        <row r="2934">
          <cell r="B2934" t="str">
            <v>stg. tot bevordering hockeysport</v>
          </cell>
          <cell r="C2934" t="str">
            <v>Meerweg</v>
          </cell>
          <cell r="D2934" t="str">
            <v>7</v>
          </cell>
          <cell r="E2934" t="str">
            <v>1218 XV</v>
          </cell>
          <cell r="F2934" t="str">
            <v>Hilversum</v>
          </cell>
          <cell r="G2934">
            <v>12447</v>
          </cell>
        </row>
        <row r="2935">
          <cell r="B2935" t="str">
            <v>stibbe n.v.</v>
          </cell>
          <cell r="C2935" t="str">
            <v>Postbus</v>
          </cell>
          <cell r="D2935" t="str">
            <v>75640</v>
          </cell>
          <cell r="E2935" t="str">
            <v>1070 AP</v>
          </cell>
          <cell r="F2935" t="str">
            <v>Amsterdam</v>
          </cell>
          <cell r="G2935">
            <v>10872</v>
          </cell>
        </row>
        <row r="2936">
          <cell r="B2936" t="str">
            <v>sticht gooise wandelsport bond</v>
          </cell>
          <cell r="C2936" t="str">
            <v>Beeklaan</v>
          </cell>
          <cell r="D2936" t="str">
            <v>29</v>
          </cell>
          <cell r="E2936" t="str">
            <v>1403 RD</v>
          </cell>
          <cell r="F2936" t="str">
            <v>Bussum</v>
          </cell>
          <cell r="G2936">
            <v>17946</v>
          </cell>
        </row>
        <row r="2937">
          <cell r="B2937" t="str">
            <v>stichting 's heerenloo zorggroep (wmozg)</v>
          </cell>
          <cell r="C2937" t="str">
            <v>Postbua</v>
          </cell>
          <cell r="D2937" t="str">
            <v>647</v>
          </cell>
          <cell r="E2937" t="str">
            <v>3800 AP</v>
          </cell>
          <cell r="F2937" t="str">
            <v>Amersfoort</v>
          </cell>
          <cell r="G2937">
            <v>17470</v>
          </cell>
        </row>
        <row r="2938">
          <cell r="B2938" t="str">
            <v>stichting 't kabouterhuis</v>
          </cell>
          <cell r="C2938" t="str">
            <v>Amsteldijk</v>
          </cell>
          <cell r="D2938" t="str">
            <v>196</v>
          </cell>
          <cell r="E2938" t="str">
            <v>1079 LK</v>
          </cell>
          <cell r="F2938" t="str">
            <v>Amsterdam</v>
          </cell>
          <cell r="G2938">
            <v>10764</v>
          </cell>
        </row>
        <row r="2939">
          <cell r="B2939" t="str">
            <v>stichting accessibility</v>
          </cell>
          <cell r="C2939" t="str">
            <v>Christiaan Krammlaan</v>
          </cell>
          <cell r="D2939" t="str">
            <v>2</v>
          </cell>
          <cell r="E2939" t="str">
            <v>3571 AX</v>
          </cell>
          <cell r="F2939" t="str">
            <v>Utrecht</v>
          </cell>
          <cell r="G2939">
            <v>15900</v>
          </cell>
        </row>
        <row r="2940">
          <cell r="B2940" t="str">
            <v>stichting achmea rechtsbijstand</v>
          </cell>
          <cell r="C2940" t="str">
            <v>Postbus</v>
          </cell>
          <cell r="D2940" t="str">
            <v>4116</v>
          </cell>
          <cell r="E2940" t="str">
            <v>7320 AC</v>
          </cell>
          <cell r="F2940" t="str">
            <v>Apeldoorn</v>
          </cell>
          <cell r="G2940">
            <v>12520</v>
          </cell>
        </row>
        <row r="2941">
          <cell r="B2941" t="str">
            <v>stichting allemaal taal gooise meren</v>
          </cell>
          <cell r="C2941" t="str">
            <v>Groenhof</v>
          </cell>
          <cell r="D2941" t="str">
            <v>86</v>
          </cell>
          <cell r="E2941" t="str">
            <v>1352 AH</v>
          </cell>
          <cell r="F2941" t="str">
            <v>Almere</v>
          </cell>
          <cell r="G2941">
            <v>16257</v>
          </cell>
        </row>
        <row r="2942">
          <cell r="B2942" t="str">
            <v>stichting almeerse moslims ar-raza</v>
          </cell>
          <cell r="C2942" t="str">
            <v>Edvard Munchweg</v>
          </cell>
          <cell r="D2942" t="str">
            <v>2</v>
          </cell>
          <cell r="E2942" t="str">
            <v>1328 MA</v>
          </cell>
          <cell r="F2942" t="str">
            <v>Almere</v>
          </cell>
          <cell r="G2942">
            <v>15897</v>
          </cell>
        </row>
        <row r="2943">
          <cell r="B2943" t="str">
            <v>stichting altrecht</v>
          </cell>
          <cell r="C2943" t="str">
            <v>Distelvlinder</v>
          </cell>
          <cell r="D2943" t="str">
            <v>1</v>
          </cell>
          <cell r="E2943" t="str">
            <v>3734 AA</v>
          </cell>
          <cell r="F2943" t="str">
            <v>Den Dolder</v>
          </cell>
          <cell r="G2943">
            <v>10691</v>
          </cell>
        </row>
        <row r="2944">
          <cell r="B2944" t="str">
            <v>stichting amaris zorggroep</v>
          </cell>
          <cell r="C2944" t="str">
            <v>Werkdroger</v>
          </cell>
          <cell r="D2944" t="str">
            <v>1</v>
          </cell>
          <cell r="E2944" t="str">
            <v>1251 CM</v>
          </cell>
          <cell r="F2944" t="str">
            <v>Laren</v>
          </cell>
          <cell r="G2944">
            <v>10692</v>
          </cell>
        </row>
        <row r="2945">
          <cell r="B2945" t="str">
            <v>stichting amerpoort</v>
          </cell>
          <cell r="C2945" t="str">
            <v>Postbus</v>
          </cell>
          <cell r="D2945" t="str">
            <v>1020</v>
          </cell>
          <cell r="E2945" t="str">
            <v>3740 BA</v>
          </cell>
          <cell r="F2945" t="str">
            <v>Baarn</v>
          </cell>
          <cell r="G2945">
            <v>10693</v>
          </cell>
        </row>
        <row r="2946">
          <cell r="B2946" t="str">
            <v>stichting art connects people</v>
          </cell>
          <cell r="C2946" t="str">
            <v>Nooitgedacht</v>
          </cell>
          <cell r="D2946" t="str">
            <v>118</v>
          </cell>
          <cell r="E2946" t="str">
            <v>1398 EG</v>
          </cell>
          <cell r="F2946" t="str">
            <v>Muiden</v>
          </cell>
          <cell r="G2946">
            <v>14319</v>
          </cell>
        </row>
        <row r="2947">
          <cell r="B2947" t="str">
            <v>stichting atria</v>
          </cell>
          <cell r="C2947" t="str">
            <v>Vijzelstraat</v>
          </cell>
          <cell r="D2947" t="str">
            <v>20</v>
          </cell>
          <cell r="E2947" t="str">
            <v>1017 KH</v>
          </cell>
          <cell r="F2947" t="str">
            <v>Amsterdam</v>
          </cell>
          <cell r="G2947">
            <v>16883</v>
          </cell>
        </row>
        <row r="2948">
          <cell r="B2948" t="str">
            <v>stichting avondschool actief</v>
          </cell>
          <cell r="C2948" t="str">
            <v>2e Nieuwstraat</v>
          </cell>
          <cell r="D2948" t="str">
            <v>24</v>
          </cell>
          <cell r="E2948" t="str">
            <v>1211 JW</v>
          </cell>
          <cell r="F2948" t="str">
            <v>Hilversum</v>
          </cell>
          <cell r="G2948">
            <v>15382</v>
          </cell>
        </row>
        <row r="2949">
          <cell r="B2949" t="str">
            <v>stichting balletschool cabriole</v>
          </cell>
          <cell r="C2949" t="str">
            <v>Prinses Margriethof</v>
          </cell>
          <cell r="D2949" t="str">
            <v>100</v>
          </cell>
          <cell r="E2949" t="str">
            <v>1411 BZ</v>
          </cell>
          <cell r="F2949" t="str">
            <v>Naarden</v>
          </cell>
          <cell r="G2949">
            <v>15544</v>
          </cell>
        </row>
        <row r="2950">
          <cell r="B2950" t="str">
            <v>stichting bartiméus sonneheerdt</v>
          </cell>
          <cell r="C2950" t="str">
            <v>Driebergsestraat</v>
          </cell>
          <cell r="D2950" t="str">
            <v>44</v>
          </cell>
          <cell r="E2950" t="str">
            <v>3941 ZX</v>
          </cell>
          <cell r="F2950" t="str">
            <v>Doorn</v>
          </cell>
          <cell r="G2950">
            <v>10787</v>
          </cell>
        </row>
        <row r="2951">
          <cell r="B2951" t="str">
            <v>stichting beheer sportpark zuid</v>
          </cell>
          <cell r="C2951" t="str">
            <v>Anne Franklaan</v>
          </cell>
          <cell r="D2951" t="str">
            <v>7</v>
          </cell>
          <cell r="E2951" t="str">
            <v>1403 HK</v>
          </cell>
          <cell r="F2951" t="str">
            <v>Bussum</v>
          </cell>
          <cell r="G2951">
            <v>13201</v>
          </cell>
        </row>
        <row r="2952">
          <cell r="B2952" t="str">
            <v>stichting beleef je beroep</v>
          </cell>
          <cell r="C2952" t="str">
            <v>Menuetstraat</v>
          </cell>
          <cell r="D2952" t="str">
            <v>57</v>
          </cell>
          <cell r="E2952" t="str">
            <v>1312 TZ</v>
          </cell>
          <cell r="F2952" t="str">
            <v>Almere</v>
          </cell>
          <cell r="G2952">
            <v>14921</v>
          </cell>
        </row>
        <row r="2953">
          <cell r="B2953" t="str">
            <v>stichting berrona</v>
          </cell>
          <cell r="C2953" t="str">
            <v>Onderwal</v>
          </cell>
          <cell r="D2953" t="str">
            <v>4</v>
          </cell>
          <cell r="E2953" t="str">
            <v>1411 LV</v>
          </cell>
          <cell r="F2953" t="str">
            <v>Naarden</v>
          </cell>
          <cell r="G2953">
            <v>15969</v>
          </cell>
        </row>
        <row r="2954">
          <cell r="B2954" t="str">
            <v>stichting bewegen heeft de toekomst</v>
          </cell>
          <cell r="C2954" t="str">
            <v>Laan van Moerkerken</v>
          </cell>
          <cell r="D2954" t="str">
            <v>97</v>
          </cell>
          <cell r="E2954" t="str">
            <v>3271 AJ</v>
          </cell>
          <cell r="F2954" t="str">
            <v>Mijnscheerenland</v>
          </cell>
          <cell r="G2954">
            <v>17069</v>
          </cell>
        </row>
        <row r="2955">
          <cell r="B2955" t="str">
            <v>stichting bfc</v>
          </cell>
          <cell r="C2955" t="str">
            <v>Postbus</v>
          </cell>
          <cell r="D2955" t="str">
            <v>1203</v>
          </cell>
          <cell r="E2955" t="str">
            <v>1400 BE</v>
          </cell>
          <cell r="F2955" t="str">
            <v>Bussum</v>
          </cell>
          <cell r="G2955">
            <v>11706</v>
          </cell>
        </row>
        <row r="2956">
          <cell r="B2956" t="str">
            <v>stichting bim loket</v>
          </cell>
          <cell r="C2956" t="str">
            <v>Van der Burghwe</v>
          </cell>
          <cell r="D2956" t="str">
            <v>1</v>
          </cell>
          <cell r="E2956" t="str">
            <v>2628 CS</v>
          </cell>
          <cell r="F2956" t="str">
            <v>Delft</v>
          </cell>
          <cell r="G2956">
            <v>15998</v>
          </cell>
        </row>
        <row r="2957">
          <cell r="B2957" t="str">
            <v>stichting boogh</v>
          </cell>
          <cell r="C2957" t="str">
            <v>Hendriklaan</v>
          </cell>
          <cell r="D2957" t="str">
            <v>7</v>
          </cell>
          <cell r="E2957" t="str">
            <v>3481 VR</v>
          </cell>
          <cell r="F2957" t="str">
            <v>Harmelen</v>
          </cell>
          <cell r="G2957">
            <v>10695</v>
          </cell>
        </row>
        <row r="2958">
          <cell r="B2958" t="str">
            <v>stichting burgerzin naarden</v>
          </cell>
          <cell r="C2958" t="str">
            <v>Paulus van Loolaan</v>
          </cell>
          <cell r="D2958" t="str">
            <v>7</v>
          </cell>
          <cell r="E2958" t="str">
            <v>1411 JM</v>
          </cell>
          <cell r="F2958" t="str">
            <v>Naarden</v>
          </cell>
          <cell r="G2958">
            <v>10293</v>
          </cell>
        </row>
        <row r="2959">
          <cell r="B2959" t="str">
            <v>stichting bussum cultureel</v>
          </cell>
          <cell r="C2959" t="str">
            <v>H.K. Onnesweg</v>
          </cell>
          <cell r="D2959" t="str">
            <v>120</v>
          </cell>
          <cell r="E2959" t="str">
            <v>1402 EM</v>
          </cell>
          <cell r="F2959" t="str">
            <v>Bussum</v>
          </cell>
          <cell r="G2959">
            <v>12296</v>
          </cell>
        </row>
        <row r="2960">
          <cell r="B2960" t="str">
            <v>stichting bussum op ijs</v>
          </cell>
          <cell r="C2960" t="str">
            <v>Papaverstraat</v>
          </cell>
          <cell r="D2960" t="str">
            <v>22</v>
          </cell>
          <cell r="E2960" t="str">
            <v>1402 CW</v>
          </cell>
          <cell r="F2960" t="str">
            <v>Bussum</v>
          </cell>
          <cell r="G2960">
            <v>10046</v>
          </cell>
        </row>
        <row r="2961">
          <cell r="B2961" t="str">
            <v>stichting buurtgezinnen</v>
          </cell>
          <cell r="C2961" t="str">
            <v>Hof</v>
          </cell>
          <cell r="D2961" t="str">
            <v>11</v>
          </cell>
          <cell r="E2961" t="str">
            <v>3958 CH</v>
          </cell>
          <cell r="F2961" t="str">
            <v>Amerongen</v>
          </cell>
          <cell r="G2961">
            <v>18150</v>
          </cell>
        </row>
        <row r="2962">
          <cell r="B2962" t="str">
            <v>stichting buurtzorg nederland</v>
          </cell>
          <cell r="C2962" t="str">
            <v>Postbus</v>
          </cell>
          <cell r="D2962" t="str">
            <v>69</v>
          </cell>
          <cell r="E2962" t="str">
            <v>7600 AB</v>
          </cell>
          <cell r="F2962" t="str">
            <v>Almelo</v>
          </cell>
          <cell r="G2962">
            <v>10696</v>
          </cell>
        </row>
        <row r="2963">
          <cell r="B2963" t="str">
            <v>stichting c'est la vie-huis 't gooi</v>
          </cell>
          <cell r="C2963" t="str">
            <v>Rijksweg</v>
          </cell>
          <cell r="D2963" t="str">
            <v>2-4</v>
          </cell>
          <cell r="E2963" t="str">
            <v>1412 BA</v>
          </cell>
          <cell r="F2963" t="str">
            <v>Naarden</v>
          </cell>
          <cell r="G2963">
            <v>14384</v>
          </cell>
        </row>
        <row r="2964">
          <cell r="B2964" t="str">
            <v>stichting c’est la vie-huis ‘t gooi</v>
          </cell>
          <cell r="C2964" t="str">
            <v>Rijksweg</v>
          </cell>
          <cell r="D2964" t="str">
            <v>2</v>
          </cell>
          <cell r="E2964" t="str">
            <v>1412 BA</v>
          </cell>
          <cell r="F2964" t="str">
            <v>Naarden</v>
          </cell>
          <cell r="G2964">
            <v>13781</v>
          </cell>
        </row>
        <row r="2965">
          <cell r="B2965" t="str">
            <v>stichting care &amp; coaching</v>
          </cell>
          <cell r="C2965" t="str">
            <v>Wilhelminaplantsoen</v>
          </cell>
          <cell r="D2965" t="str">
            <v>178</v>
          </cell>
          <cell r="E2965" t="str">
            <v>1111 CR</v>
          </cell>
          <cell r="F2965" t="str">
            <v>Diemen</v>
          </cell>
          <cell r="G2965">
            <v>16176</v>
          </cell>
        </row>
        <row r="2966">
          <cell r="B2966" t="str">
            <v>stichting care4good foundation</v>
          </cell>
          <cell r="C2966" t="str">
            <v>Gooimeer</v>
          </cell>
          <cell r="D2966" t="str">
            <v>12</v>
          </cell>
          <cell r="E2966" t="str">
            <v>1411 DE</v>
          </cell>
          <cell r="F2966" t="str">
            <v>Naarden</v>
          </cell>
          <cell r="G2966">
            <v>17086</v>
          </cell>
        </row>
        <row r="2967">
          <cell r="B2967" t="str">
            <v>stichting cas</v>
          </cell>
          <cell r="C2967" t="str">
            <v>Bussummergrindweg</v>
          </cell>
          <cell r="D2967" t="str">
            <v>1</v>
          </cell>
          <cell r="E2967" t="str">
            <v>1406 NZ</v>
          </cell>
          <cell r="F2967" t="str">
            <v>Bussum</v>
          </cell>
          <cell r="G2967">
            <v>14864</v>
          </cell>
        </row>
        <row r="2968">
          <cell r="B2968" t="str">
            <v>stichting centrum begeleiding zorg</v>
          </cell>
          <cell r="C2968" t="str">
            <v>Louis Armstronglaan</v>
          </cell>
          <cell r="D2968" t="str">
            <v>3</v>
          </cell>
          <cell r="E2968" t="str">
            <v>3543 EB</v>
          </cell>
          <cell r="F2968" t="str">
            <v>Utrecht</v>
          </cell>
          <cell r="G2968">
            <v>14286</v>
          </cell>
        </row>
        <row r="2969">
          <cell r="B2969" t="str">
            <v>stichting climate adaptation services</v>
          </cell>
          <cell r="C2969" t="str">
            <v>Bussummergrindweg</v>
          </cell>
          <cell r="D2969" t="str">
            <v>1</v>
          </cell>
          <cell r="E2969" t="str">
            <v>1406 NZ</v>
          </cell>
          <cell r="F2969" t="str">
            <v>Bussum</v>
          </cell>
          <cell r="G2969">
            <v>18179</v>
          </cell>
        </row>
        <row r="2970">
          <cell r="B2970" t="str">
            <v>stichting clok</v>
          </cell>
          <cell r="C2970" t="str">
            <v>Schaepmanhoeve</v>
          </cell>
          <cell r="D2970" t="str">
            <v>73</v>
          </cell>
          <cell r="E2970" t="str">
            <v>2743 JV</v>
          </cell>
          <cell r="F2970" t="str">
            <v>Waddinxveen</v>
          </cell>
          <cell r="G2970">
            <v>14459</v>
          </cell>
        </row>
        <row r="2971">
          <cell r="B2971" t="str">
            <v>stichting comeniusmuseum naarden</v>
          </cell>
          <cell r="C2971" t="str">
            <v>Kloosterstraat</v>
          </cell>
          <cell r="D2971" t="str">
            <v>33</v>
          </cell>
          <cell r="E2971" t="str">
            <v>1411 RS</v>
          </cell>
          <cell r="F2971" t="str">
            <v>Naarden</v>
          </cell>
          <cell r="G2971">
            <v>10104</v>
          </cell>
        </row>
        <row r="2972">
          <cell r="B2972" t="str">
            <v>stichting de alliantie</v>
          </cell>
          <cell r="C2972" t="str">
            <v>Jan van der Heijdenstraat</v>
          </cell>
          <cell r="D2972" t="str">
            <v>36</v>
          </cell>
          <cell r="E2972" t="str">
            <v>1221 EJ</v>
          </cell>
          <cell r="F2972" t="str">
            <v>Hilversum</v>
          </cell>
          <cell r="G2972">
            <v>18030</v>
          </cell>
        </row>
        <row r="2973">
          <cell r="B2973" t="str">
            <v>stichting de barrage</v>
          </cell>
          <cell r="C2973" t="str">
            <v>Molenspoor</v>
          </cell>
          <cell r="D2973" t="str">
            <v>6</v>
          </cell>
          <cell r="E2973" t="str">
            <v>3985 SH</v>
          </cell>
          <cell r="F2973" t="str">
            <v>Werkhoven</v>
          </cell>
          <cell r="G2973">
            <v>17977</v>
          </cell>
        </row>
        <row r="2974">
          <cell r="B2974" t="str">
            <v>stichting de driestroom</v>
          </cell>
          <cell r="C2974" t="str">
            <v>Industrieweg-Oost</v>
          </cell>
          <cell r="D2974" t="str">
            <v>27</v>
          </cell>
          <cell r="E2974" t="str">
            <v>6662 NE</v>
          </cell>
          <cell r="F2974" t="str">
            <v>Elst (Gld)</v>
          </cell>
          <cell r="G2974">
            <v>13162</v>
          </cell>
        </row>
        <row r="2975">
          <cell r="B2975" t="str">
            <v>stichting de droomboom</v>
          </cell>
          <cell r="C2975" t="str">
            <v>De Nieuwe Vaart</v>
          </cell>
          <cell r="D2975" t="str">
            <v>1</v>
          </cell>
          <cell r="E2975" t="str">
            <v>1261 TK</v>
          </cell>
          <cell r="F2975" t="str">
            <v>Blaricum</v>
          </cell>
          <cell r="G2975">
            <v>14570</v>
          </cell>
        </row>
        <row r="2976">
          <cell r="B2976" t="str">
            <v>stichting de gooise ark</v>
          </cell>
          <cell r="C2976" t="str">
            <v>Energiestraat</v>
          </cell>
          <cell r="D2976" t="str">
            <v>5</v>
          </cell>
          <cell r="E2976" t="str">
            <v>1411 AN</v>
          </cell>
          <cell r="F2976" t="str">
            <v>NAARDEN</v>
          </cell>
          <cell r="G2976">
            <v>10223</v>
          </cell>
        </row>
        <row r="2977">
          <cell r="B2977" t="str">
            <v>stichting de kleine zaal om de hoek</v>
          </cell>
          <cell r="C2977" t="str">
            <v>Van der Helstlaan</v>
          </cell>
          <cell r="D2977" t="str">
            <v>2</v>
          </cell>
          <cell r="E2977" t="str">
            <v>1412 HK</v>
          </cell>
          <cell r="F2977" t="str">
            <v>Naarden</v>
          </cell>
          <cell r="G2977">
            <v>16289</v>
          </cell>
        </row>
        <row r="2978">
          <cell r="B2978" t="str">
            <v>stichting de mess</v>
          </cell>
          <cell r="C2978" t="str">
            <v>Adriaan Dortsmanplein</v>
          </cell>
          <cell r="D2978" t="str">
            <v>1</v>
          </cell>
          <cell r="E2978" t="str">
            <v>1411 RC</v>
          </cell>
          <cell r="F2978" t="str">
            <v>Naarden</v>
          </cell>
          <cell r="G2978">
            <v>14754</v>
          </cell>
        </row>
        <row r="2979">
          <cell r="B2979" t="str">
            <v>stichting de muiderkring</v>
          </cell>
          <cell r="C2979" t="str">
            <v>Nassaulaan</v>
          </cell>
          <cell r="D2979" t="str">
            <v>17</v>
          </cell>
          <cell r="E2979" t="str">
            <v>2243 HJ</v>
          </cell>
          <cell r="F2979" t="str">
            <v>Wassenaar</v>
          </cell>
          <cell r="G2979">
            <v>14799</v>
          </cell>
        </row>
        <row r="2980">
          <cell r="B2980" t="str">
            <v>stichting de nederlandse bachvereniging</v>
          </cell>
          <cell r="C2980" t="str">
            <v>Postbus</v>
          </cell>
          <cell r="D2980" t="str">
            <v>295</v>
          </cell>
          <cell r="E2980" t="str">
            <v>3500 AG</v>
          </cell>
          <cell r="F2980" t="str">
            <v>UTRECHT</v>
          </cell>
          <cell r="G2980">
            <v>10297</v>
          </cell>
        </row>
        <row r="2981">
          <cell r="B2981" t="str">
            <v>stichting de nieuwe muziekschool</v>
          </cell>
          <cell r="C2981" t="str">
            <v>Kapelstraat</v>
          </cell>
          <cell r="D2981" t="str">
            <v>45</v>
          </cell>
          <cell r="E2981" t="str">
            <v>1404 AK</v>
          </cell>
          <cell r="F2981" t="str">
            <v>Bussum</v>
          </cell>
          <cell r="G2981">
            <v>16291</v>
          </cell>
        </row>
        <row r="2982">
          <cell r="B2982" t="str">
            <v>stichting de noorderbrug</v>
          </cell>
          <cell r="C2982" t="str">
            <v>Stedumermaar</v>
          </cell>
          <cell r="D2982" t="str">
            <v>6</v>
          </cell>
          <cell r="E2982" t="str">
            <v>9735 AC</v>
          </cell>
          <cell r="F2982" t="str">
            <v>Groningen</v>
          </cell>
          <cell r="G2982">
            <v>13505</v>
          </cell>
        </row>
        <row r="2983">
          <cell r="B2983" t="str">
            <v>stichting de paarse pelikaan</v>
          </cell>
          <cell r="C2983" t="str">
            <v>Koningsstraat</v>
          </cell>
          <cell r="D2983" t="str">
            <v>70</v>
          </cell>
          <cell r="E2983" t="str">
            <v>1211 NP</v>
          </cell>
          <cell r="F2983" t="str">
            <v>Hilversum</v>
          </cell>
          <cell r="G2983">
            <v>13163</v>
          </cell>
        </row>
        <row r="2984">
          <cell r="B2984" t="str">
            <v>stichting de rading</v>
          </cell>
          <cell r="C2984" t="str">
            <v>Pahud de Mortangesdreef</v>
          </cell>
          <cell r="D2984" t="str">
            <v>61</v>
          </cell>
          <cell r="E2984" t="str">
            <v>3562 AB</v>
          </cell>
          <cell r="F2984" t="str">
            <v>Utrecht</v>
          </cell>
          <cell r="G2984">
            <v>10703</v>
          </cell>
        </row>
        <row r="2985">
          <cell r="B2985" t="str">
            <v>stichting de schutse</v>
          </cell>
          <cell r="C2985" t="str">
            <v>Stationsstraat</v>
          </cell>
          <cell r="D2985" t="str">
            <v>28</v>
          </cell>
          <cell r="E2985" t="str">
            <v>4041 CJ</v>
          </cell>
          <cell r="F2985" t="str">
            <v>Kesteren</v>
          </cell>
          <cell r="G2985">
            <v>17884</v>
          </cell>
        </row>
        <row r="2986">
          <cell r="B2986" t="str">
            <v>stichting de viersprong</v>
          </cell>
          <cell r="C2986" t="str">
            <v>Postbus</v>
          </cell>
          <cell r="D2986" t="str">
            <v>7</v>
          </cell>
          <cell r="E2986" t="str">
            <v>4660 AA</v>
          </cell>
          <cell r="F2986" t="str">
            <v>Halsteren</v>
          </cell>
          <cell r="G2986">
            <v>10761</v>
          </cell>
        </row>
        <row r="2987">
          <cell r="B2987" t="str">
            <v>stichting derdengelden flyct</v>
          </cell>
          <cell r="C2987" t="str">
            <v>Stationsplein</v>
          </cell>
          <cell r="D2987" t="str">
            <v>14</v>
          </cell>
          <cell r="E2987" t="str">
            <v>2907 MJ</v>
          </cell>
          <cell r="F2987" t="str">
            <v>Capelle aan den IJssel</v>
          </cell>
          <cell r="G2987">
            <v>15952</v>
          </cell>
        </row>
        <row r="2988">
          <cell r="B2988" t="str">
            <v>stichting derdengelden visma</v>
          </cell>
          <cell r="C2988" t="str">
            <v>Plotterweg</v>
          </cell>
          <cell r="D2988" t="str">
            <v>38</v>
          </cell>
          <cell r="E2988" t="str">
            <v>3821 BB</v>
          </cell>
          <cell r="F2988" t="str">
            <v>Amersfoort</v>
          </cell>
          <cell r="G2988">
            <v>15324</v>
          </cell>
        </row>
        <row r="2989">
          <cell r="B2989" t="str">
            <v>stichting duvelhok</v>
          </cell>
          <cell r="C2989" t="str">
            <v>St. Josephstraat</v>
          </cell>
          <cell r="D2989" t="str">
            <v>133</v>
          </cell>
          <cell r="E2989" t="str">
            <v>5017 GG</v>
          </cell>
          <cell r="F2989" t="str">
            <v>Tilburg</v>
          </cell>
          <cell r="G2989">
            <v>13871</v>
          </cell>
        </row>
        <row r="2990">
          <cell r="B2990" t="str">
            <v>stichting egelbescherming nederland</v>
          </cell>
          <cell r="C2990" t="str">
            <v>Bijenmeent</v>
          </cell>
          <cell r="D2990" t="str">
            <v>134</v>
          </cell>
          <cell r="E2990" t="str">
            <v>1218 GK</v>
          </cell>
          <cell r="F2990" t="str">
            <v>Hilversum</v>
          </cell>
          <cell r="G2990">
            <v>10048</v>
          </cell>
        </row>
        <row r="2991">
          <cell r="B2991" t="str">
            <v>stichting egelopvang midden nederland</v>
          </cell>
          <cell r="C2991" t="str">
            <v>Landweg</v>
          </cell>
          <cell r="D2991" t="str">
            <v>3</v>
          </cell>
          <cell r="E2991" t="str">
            <v>1276 AS</v>
          </cell>
          <cell r="F2991" t="str">
            <v>Huizen</v>
          </cell>
          <cell r="G2991">
            <v>16672</v>
          </cell>
        </row>
        <row r="2992">
          <cell r="B2992" t="str">
            <v>stichting elan</v>
          </cell>
          <cell r="C2992" t="str">
            <v>Savannahweg</v>
          </cell>
          <cell r="D2992" t="str">
            <v>71</v>
          </cell>
          <cell r="E2992" t="str">
            <v>3502 JA</v>
          </cell>
          <cell r="F2992" t="str">
            <v>Utrecht</v>
          </cell>
          <cell r="G2992">
            <v>12873</v>
          </cell>
        </row>
        <row r="2993">
          <cell r="B2993" t="str">
            <v>stichting exodus midden nederland</v>
          </cell>
          <cell r="C2993" t="str">
            <v>Waalstraat</v>
          </cell>
          <cell r="D2993" t="str">
            <v>91</v>
          </cell>
          <cell r="E2993" t="str">
            <v>3522 SE</v>
          </cell>
          <cell r="F2993" t="str">
            <v>Utrecht</v>
          </cell>
          <cell r="G2993">
            <v>14288</v>
          </cell>
        </row>
        <row r="2994">
          <cell r="B2994" t="str">
            <v>stichting fairtrade gemeente nederland</v>
          </cell>
          <cell r="C2994" t="str">
            <v>Arthur van Schendelstraat</v>
          </cell>
          <cell r="D2994" t="str">
            <v>550</v>
          </cell>
          <cell r="E2994" t="str">
            <v>3511 MH</v>
          </cell>
          <cell r="F2994" t="str">
            <v>Utrecht</v>
          </cell>
          <cell r="G2994">
            <v>14939</v>
          </cell>
        </row>
        <row r="2995">
          <cell r="B2995" t="str">
            <v>stichting fibbe studie centrum v leeront</v>
          </cell>
          <cell r="C2995" t="str">
            <v>Van Eedenstraat</v>
          </cell>
          <cell r="D2995" t="str">
            <v>14</v>
          </cell>
          <cell r="E2995" t="str">
            <v>2012 ER</v>
          </cell>
          <cell r="F2995" t="str">
            <v>Haarlem</v>
          </cell>
          <cell r="G2995">
            <v>14285</v>
          </cell>
        </row>
        <row r="2996">
          <cell r="B2996" t="str">
            <v>stichting fonds gehandicaptensport</v>
          </cell>
          <cell r="C2996" t="str">
            <v>Prins Mauritslaan</v>
          </cell>
          <cell r="D2996" t="str">
            <v>11</v>
          </cell>
          <cell r="E2996" t="str">
            <v>1171 LP</v>
          </cell>
          <cell r="F2996" t="str">
            <v>Badhoevedorp</v>
          </cell>
          <cell r="G2996">
            <v>17667</v>
          </cell>
        </row>
        <row r="2997">
          <cell r="B2997" t="str">
            <v>stichting fotofestival naarden</v>
          </cell>
          <cell r="C2997" t="str">
            <v>Kerkbuurt</v>
          </cell>
          <cell r="D2997" t="str">
            <v>27</v>
          </cell>
          <cell r="E2997" t="str">
            <v>1551 AB</v>
          </cell>
          <cell r="F2997" t="str">
            <v>Westzaan</v>
          </cell>
          <cell r="G2997">
            <v>10296</v>
          </cell>
        </row>
        <row r="2998">
          <cell r="B2998" t="str">
            <v>stichting gele loods</v>
          </cell>
          <cell r="C2998" t="str">
            <v>p/a Zuidereinde</v>
          </cell>
          <cell r="D2998" t="str">
            <v>43</v>
          </cell>
          <cell r="E2998" t="str">
            <v>1243 KK</v>
          </cell>
          <cell r="F2998" t="str">
            <v>s-Graveland</v>
          </cell>
          <cell r="G2998">
            <v>16877</v>
          </cell>
        </row>
        <row r="2999">
          <cell r="B2999" t="str">
            <v>stichting gerben struik</v>
          </cell>
          <cell r="C2999" t="str">
            <v>van Tienhovenlaan</v>
          </cell>
          <cell r="D2999" t="str">
            <v>17</v>
          </cell>
          <cell r="E2999" t="str">
            <v>1412 EB</v>
          </cell>
          <cell r="F2999" t="str">
            <v>Naarden</v>
          </cell>
          <cell r="G2999">
            <v>17639</v>
          </cell>
        </row>
        <row r="3000">
          <cell r="B3000" t="str">
            <v>stichting gilde gooi noord</v>
          </cell>
          <cell r="C3000" t="str">
            <v>Jozef Israelslaan</v>
          </cell>
          <cell r="D3000" t="str">
            <v>1</v>
          </cell>
          <cell r="E3000" t="str">
            <v>1401 CM</v>
          </cell>
          <cell r="F3000" t="str">
            <v>Bussum</v>
          </cell>
          <cell r="G3000">
            <v>10040</v>
          </cell>
        </row>
        <row r="3001">
          <cell r="B3001" t="str">
            <v>stichting glashouwer producties</v>
          </cell>
          <cell r="C3001" t="str">
            <v>Rombout Hogerbeetsstraat</v>
          </cell>
          <cell r="D3001" t="str">
            <v>109</v>
          </cell>
          <cell r="E3001" t="str">
            <v>1052 VW</v>
          </cell>
          <cell r="F3001" t="str">
            <v>Amsterdam</v>
          </cell>
          <cell r="G3001">
            <v>17867</v>
          </cell>
        </row>
        <row r="3002">
          <cell r="B3002" t="str">
            <v>stichting gooi en vecht inclusief</v>
          </cell>
          <cell r="C3002" t="str">
            <v>Egelantierstraat</v>
          </cell>
          <cell r="D3002" t="str">
            <v>45</v>
          </cell>
          <cell r="E3002" t="str">
            <v>1214 EA</v>
          </cell>
          <cell r="F3002" t="str">
            <v>Hilversum</v>
          </cell>
          <cell r="G3002">
            <v>18070</v>
          </cell>
        </row>
        <row r="3003">
          <cell r="B3003" t="str">
            <v>stichting gooisch natuurreservaat gnr</v>
          </cell>
          <cell r="C3003" t="str">
            <v>Postbus</v>
          </cell>
          <cell r="D3003" t="str">
            <v>1001</v>
          </cell>
          <cell r="E3003" t="str">
            <v>1200 BA</v>
          </cell>
          <cell r="F3003" t="str">
            <v>HILVERSUM</v>
          </cell>
          <cell r="G3003">
            <v>10250</v>
          </cell>
        </row>
        <row r="3004">
          <cell r="B3004" t="str">
            <v>stichting gooise culturele evenementen</v>
          </cell>
          <cell r="C3004" t="str">
            <v>Jan Toebacklaan</v>
          </cell>
          <cell r="D3004" t="str">
            <v>31</v>
          </cell>
          <cell r="E3004" t="str">
            <v>1412 JZ</v>
          </cell>
          <cell r="F3004" t="str">
            <v>Naarden</v>
          </cell>
          <cell r="G3004">
            <v>14438</v>
          </cell>
        </row>
        <row r="3005">
          <cell r="B3005" t="str">
            <v>stichting gooise meren marketing</v>
          </cell>
          <cell r="C3005" t="str">
            <v>Kloosterstraat</v>
          </cell>
          <cell r="D3005" t="str">
            <v>11</v>
          </cell>
          <cell r="E3005" t="str">
            <v>1398 AK</v>
          </cell>
          <cell r="F3005" t="str">
            <v>Muiden</v>
          </cell>
          <cell r="G3005">
            <v>16475</v>
          </cell>
        </row>
        <row r="3006">
          <cell r="B3006" t="str">
            <v>stichting gooise scholen federatie</v>
          </cell>
          <cell r="C3006" t="str">
            <v>Burgemeester de Bordesstraat</v>
          </cell>
          <cell r="D3006" t="str">
            <v>82</v>
          </cell>
          <cell r="E3006" t="str">
            <v>1404 GZ</v>
          </cell>
          <cell r="F3006" t="str">
            <v>Bussum</v>
          </cell>
          <cell r="G3006">
            <v>11711</v>
          </cell>
        </row>
        <row r="3007">
          <cell r="B3007" t="str">
            <v>stichting gooitv</v>
          </cell>
          <cell r="C3007" t="str">
            <v>Postbus</v>
          </cell>
          <cell r="D3007" t="str">
            <v>2161</v>
          </cell>
          <cell r="E3007" t="str">
            <v>1200 CD</v>
          </cell>
          <cell r="F3007" t="str">
            <v>Hilversum</v>
          </cell>
          <cell r="G3007">
            <v>10086</v>
          </cell>
        </row>
        <row r="3008">
          <cell r="B3008" t="str">
            <v>stichting govroam</v>
          </cell>
          <cell r="C3008" t="str">
            <v>Moreelsepark</v>
          </cell>
          <cell r="D3008" t="str">
            <v>48</v>
          </cell>
          <cell r="E3008" t="str">
            <v>3511 EP</v>
          </cell>
          <cell r="F3008" t="str">
            <v>Utrecht</v>
          </cell>
          <cell r="G3008">
            <v>15701</v>
          </cell>
        </row>
        <row r="3009">
          <cell r="B3009" t="str">
            <v>stichting green business club nederland</v>
          </cell>
          <cell r="C3009" t="str">
            <v>De Boelelaan</v>
          </cell>
          <cell r="D3009" t="str">
            <v>1105</v>
          </cell>
          <cell r="E3009" t="str">
            <v>1081 HV</v>
          </cell>
          <cell r="F3009" t="str">
            <v>Amsterdam</v>
          </cell>
          <cell r="G3009">
            <v>18037</v>
          </cell>
        </row>
        <row r="3010">
          <cell r="B3010" t="str">
            <v>stichting groen muiderberg</v>
          </cell>
          <cell r="C3010" t="str">
            <v>Brink</v>
          </cell>
          <cell r="D3010" t="str">
            <v>3</v>
          </cell>
          <cell r="E3010" t="str">
            <v>1399 GW</v>
          </cell>
          <cell r="F3010" t="str">
            <v>Muiderberg</v>
          </cell>
          <cell r="G3010">
            <v>13233</v>
          </cell>
        </row>
        <row r="3011">
          <cell r="B3011" t="str">
            <v>stichting grote kerk naarden</v>
          </cell>
          <cell r="C3011" t="str">
            <v>St. Annastraat</v>
          </cell>
          <cell r="D3011" t="str">
            <v>5</v>
          </cell>
          <cell r="E3011" t="str">
            <v>1411 PE</v>
          </cell>
          <cell r="F3011" t="str">
            <v>Naarden</v>
          </cell>
          <cell r="G3011">
            <v>10311</v>
          </cell>
        </row>
        <row r="3012">
          <cell r="B3012" t="str">
            <v>stichting halt</v>
          </cell>
          <cell r="C3012" t="str">
            <v>Churchilllaan</v>
          </cell>
          <cell r="D3012" t="str">
            <v>11</v>
          </cell>
          <cell r="E3012" t="str">
            <v>3527 GV</v>
          </cell>
          <cell r="F3012" t="str">
            <v>Utrecht</v>
          </cell>
          <cell r="G3012">
            <v>10285</v>
          </cell>
        </row>
        <row r="3013">
          <cell r="B3013" t="str">
            <v>stichting hartslagnu</v>
          </cell>
          <cell r="C3013" t="str">
            <v>Veerallee</v>
          </cell>
          <cell r="D3013" t="str">
            <v>68</v>
          </cell>
          <cell r="E3013" t="str">
            <v>8019 AE</v>
          </cell>
          <cell r="F3013" t="str">
            <v>Zwolle</v>
          </cell>
          <cell r="G3013">
            <v>16195</v>
          </cell>
        </row>
        <row r="3014">
          <cell r="B3014" t="str">
            <v>stichting het gooi bevrijd</v>
          </cell>
          <cell r="C3014" t="str">
            <v>Vaartweg</v>
          </cell>
          <cell r="D3014" t="str">
            <v>183</v>
          </cell>
          <cell r="E3014" t="str">
            <v>1217 ST</v>
          </cell>
          <cell r="F3014" t="str">
            <v>Hilversum</v>
          </cell>
          <cell r="G3014">
            <v>16905</v>
          </cell>
        </row>
        <row r="3015">
          <cell r="B3015" t="str">
            <v>stichting het oversticht</v>
          </cell>
          <cell r="C3015" t="str">
            <v>Aan de Stadsmuur</v>
          </cell>
          <cell r="D3015" t="str">
            <v>79</v>
          </cell>
          <cell r="E3015" t="str">
            <v>8011 VD</v>
          </cell>
          <cell r="F3015" t="str">
            <v>Zwolle</v>
          </cell>
          <cell r="G3015">
            <v>15517</v>
          </cell>
        </row>
        <row r="3016">
          <cell r="B3016" t="str">
            <v>stichting het robertshuis</v>
          </cell>
          <cell r="C3016" t="str">
            <v>Bergenhuizen</v>
          </cell>
          <cell r="D3016" t="str">
            <v>13</v>
          </cell>
          <cell r="E3016" t="str">
            <v>6255 NJ</v>
          </cell>
          <cell r="F3016" t="str">
            <v>Noorbeek</v>
          </cell>
          <cell r="G3016">
            <v>10709</v>
          </cell>
        </row>
        <row r="3017">
          <cell r="B3017" t="str">
            <v>stichting het spookbos</v>
          </cell>
          <cell r="C3017" t="str">
            <v>Goyergracht Zuid</v>
          </cell>
          <cell r="D3017" t="str">
            <v>3</v>
          </cell>
          <cell r="E3017" t="str">
            <v>3755 MX</v>
          </cell>
          <cell r="F3017" t="str">
            <v>Eemnes</v>
          </cell>
          <cell r="G3017">
            <v>10710</v>
          </cell>
        </row>
        <row r="3018">
          <cell r="B3018" t="str">
            <v>stichting holocaust comité gooise me</v>
          </cell>
          <cell r="C3018" t="str">
            <v>Huizerstraatweg</v>
          </cell>
          <cell r="D3018" t="str">
            <v>15</v>
          </cell>
          <cell r="E3018" t="str">
            <v>1411 GK</v>
          </cell>
          <cell r="F3018" t="str">
            <v>Naarden</v>
          </cell>
          <cell r="G3018">
            <v>15869</v>
          </cell>
        </row>
        <row r="3019">
          <cell r="B3019" t="str">
            <v>stichting horizon</v>
          </cell>
          <cell r="C3019" t="str">
            <v>Postbus</v>
          </cell>
          <cell r="D3019" t="str">
            <v>37056</v>
          </cell>
          <cell r="E3019" t="str">
            <v>3005 LB</v>
          </cell>
          <cell r="F3019" t="str">
            <v>Rotterdam</v>
          </cell>
          <cell r="G3019">
            <v>10712</v>
          </cell>
        </row>
        <row r="3020">
          <cell r="B3020" t="str">
            <v>stichting huis van de stad naarden</v>
          </cell>
          <cell r="C3020" t="str">
            <v>Cattenhagestraat</v>
          </cell>
          <cell r="D3020" t="str">
            <v>23</v>
          </cell>
          <cell r="E3020" t="str">
            <v>1411 CR</v>
          </cell>
          <cell r="F3020" t="str">
            <v>Naarden</v>
          </cell>
          <cell r="G3020">
            <v>17022</v>
          </cell>
        </row>
        <row r="3021">
          <cell r="B3021" t="str">
            <v>stichting huizer botters</v>
          </cell>
          <cell r="C3021" t="str">
            <v>Havenstraat</v>
          </cell>
          <cell r="D3021" t="str">
            <v>300</v>
          </cell>
          <cell r="E3021" t="str">
            <v>1271 GD</v>
          </cell>
          <cell r="F3021" t="str">
            <v>Huizen</v>
          </cell>
          <cell r="G3021">
            <v>14835</v>
          </cell>
        </row>
        <row r="3022">
          <cell r="B3022" t="str">
            <v>stichting icc innovatiefonds</v>
          </cell>
          <cell r="C3022" t="str">
            <v>Stadsring</v>
          </cell>
          <cell r="D3022" t="str">
            <v>47</v>
          </cell>
          <cell r="E3022" t="str">
            <v>3811 HN</v>
          </cell>
          <cell r="F3022" t="str">
            <v>Amersfoort</v>
          </cell>
          <cell r="G3022">
            <v>16149</v>
          </cell>
        </row>
        <row r="3023">
          <cell r="B3023" t="str">
            <v>stichting inovum</v>
          </cell>
          <cell r="C3023" t="str">
            <v>Postbus</v>
          </cell>
          <cell r="D3023" t="str">
            <v>70</v>
          </cell>
          <cell r="E3023" t="str">
            <v>1230 AB</v>
          </cell>
          <cell r="F3023" t="str">
            <v>Loosdrecht</v>
          </cell>
          <cell r="G3023">
            <v>10714</v>
          </cell>
        </row>
        <row r="3024">
          <cell r="B3024" t="str">
            <v>stichting interakt contour groep</v>
          </cell>
          <cell r="C3024" t="str">
            <v>Elspeterweg</v>
          </cell>
          <cell r="D3024" t="str">
            <v>22</v>
          </cell>
          <cell r="E3024" t="str">
            <v>8071 PA</v>
          </cell>
          <cell r="F3024" t="str">
            <v>Nunspeet</v>
          </cell>
          <cell r="G3024">
            <v>17496</v>
          </cell>
        </row>
        <row r="3025">
          <cell r="B3025" t="str">
            <v>stichting intermedicare</v>
          </cell>
          <cell r="C3025" t="str">
            <v>Brinklaan</v>
          </cell>
          <cell r="D3025" t="str">
            <v>32</v>
          </cell>
          <cell r="E3025" t="str">
            <v>1404 EW</v>
          </cell>
          <cell r="F3025" t="str">
            <v>Bussum</v>
          </cell>
          <cell r="G3025">
            <v>10715</v>
          </cell>
        </row>
        <row r="3026">
          <cell r="B3026" t="str">
            <v>stichting inundare</v>
          </cell>
          <cell r="C3026" t="str">
            <v>Kent</v>
          </cell>
          <cell r="D3026" t="str">
            <v>42</v>
          </cell>
          <cell r="E3026" t="str">
            <v>3524 KB</v>
          </cell>
          <cell r="F3026" t="str">
            <v>Utrecht</v>
          </cell>
          <cell r="G3026">
            <v>16374</v>
          </cell>
        </row>
        <row r="3027">
          <cell r="B3027" t="str">
            <v>stichting jeugdbescherming brabant</v>
          </cell>
          <cell r="C3027" t="str">
            <v>Oude Vlijmenseweg</v>
          </cell>
          <cell r="D3027" t="str">
            <v>112</v>
          </cell>
          <cell r="E3027" t="str">
            <v>5223 GS</v>
          </cell>
          <cell r="F3027" t="str">
            <v>s-Hertogenbosch</v>
          </cell>
          <cell r="G3027">
            <v>15647</v>
          </cell>
        </row>
        <row r="3028">
          <cell r="B3028" t="str">
            <v>stichting jeugddorp de glind</v>
          </cell>
          <cell r="C3028" t="str">
            <v>Rudolphlaan</v>
          </cell>
          <cell r="D3028" t="str">
            <v>2</v>
          </cell>
          <cell r="E3028" t="str">
            <v>3794 MZ</v>
          </cell>
          <cell r="F3028" t="str">
            <v>De Glind</v>
          </cell>
          <cell r="G3028">
            <v>15349</v>
          </cell>
        </row>
        <row r="3029">
          <cell r="B3029" t="str">
            <v>stichting jogg</v>
          </cell>
          <cell r="C3029" t="str">
            <v>Casuariestraat</v>
          </cell>
          <cell r="D3029" t="str">
            <v>5</v>
          </cell>
          <cell r="E3029" t="str">
            <v>2511 VB</v>
          </cell>
          <cell r="F3029" t="str">
            <v>s-Gravenhage</v>
          </cell>
          <cell r="G3029">
            <v>16005</v>
          </cell>
        </row>
        <row r="3030">
          <cell r="B3030" t="str">
            <v>stichting keizer otto</v>
          </cell>
          <cell r="C3030" t="str">
            <v>Driestweg</v>
          </cell>
          <cell r="D3030" t="str">
            <v>23</v>
          </cell>
          <cell r="E3030" t="str">
            <v>1401 TN</v>
          </cell>
          <cell r="F3030" t="str">
            <v>Bussum</v>
          </cell>
          <cell r="G3030">
            <v>11713</v>
          </cell>
        </row>
        <row r="3031">
          <cell r="B3031" t="str">
            <v>stichting kind en co ludens</v>
          </cell>
          <cell r="C3031" t="str">
            <v>Postbus</v>
          </cell>
          <cell r="D3031" t="str">
            <v>250</v>
          </cell>
          <cell r="E3031" t="str">
            <v>3430 AG</v>
          </cell>
          <cell r="F3031" t="str">
            <v>Nieuwegein</v>
          </cell>
          <cell r="G3031">
            <v>17137</v>
          </cell>
        </row>
        <row r="3032">
          <cell r="B3032" t="str">
            <v>stichting kind talent centrum</v>
          </cell>
          <cell r="C3032" t="str">
            <v>Dr. Schaepmanlaan</v>
          </cell>
          <cell r="D3032" t="str">
            <v>6</v>
          </cell>
          <cell r="E3032" t="str">
            <v>1402 BT</v>
          </cell>
          <cell r="F3032" t="str">
            <v>Bussum</v>
          </cell>
          <cell r="G3032">
            <v>14607</v>
          </cell>
        </row>
        <row r="3033">
          <cell r="B3033" t="str">
            <v>stichting kinderopvang  b.n.m.</v>
          </cell>
          <cell r="C3033" t="str">
            <v>Naarderpoort</v>
          </cell>
          <cell r="D3033" t="str">
            <v>1</v>
          </cell>
          <cell r="E3033" t="str">
            <v>1411 MA</v>
          </cell>
          <cell r="F3033" t="str">
            <v>Naarden</v>
          </cell>
          <cell r="G3033">
            <v>10030</v>
          </cell>
        </row>
        <row r="3034">
          <cell r="B3034" t="str">
            <v>stichting kinderopvang de bilt</v>
          </cell>
          <cell r="C3034" t="str">
            <v>Postbus</v>
          </cell>
          <cell r="D3034" t="str">
            <v>218</v>
          </cell>
          <cell r="E3034" t="str">
            <v>3720 AE</v>
          </cell>
          <cell r="F3034" t="str">
            <v>Bilthoven</v>
          </cell>
          <cell r="G3034">
            <v>16404</v>
          </cell>
        </row>
        <row r="3035">
          <cell r="B3035" t="str">
            <v>stichting kindertherapeutticum zeist</v>
          </cell>
          <cell r="C3035" t="str">
            <v>Stationslaan</v>
          </cell>
          <cell r="D3035" t="str">
            <v>4</v>
          </cell>
          <cell r="E3035" t="str">
            <v>3701 EP</v>
          </cell>
          <cell r="F3035" t="str">
            <v>Zeist</v>
          </cell>
          <cell r="G3035">
            <v>10716</v>
          </cell>
        </row>
        <row r="3036">
          <cell r="B3036" t="str">
            <v>stichting kindertuinen</v>
          </cell>
          <cell r="C3036" t="str">
            <v>Rijksweg</v>
          </cell>
          <cell r="D3036" t="str">
            <v>12</v>
          </cell>
          <cell r="E3036" t="str">
            <v>1412 BA</v>
          </cell>
          <cell r="F3036" t="str">
            <v>Naarden</v>
          </cell>
          <cell r="G3036">
            <v>11716</v>
          </cell>
        </row>
        <row r="3037">
          <cell r="B3037" t="str">
            <v>stichting knoest</v>
          </cell>
          <cell r="C3037" t="str">
            <v>Meulenwiekelaan</v>
          </cell>
          <cell r="D3037" t="str">
            <v>26</v>
          </cell>
          <cell r="E3037" t="str">
            <v>1402 TD</v>
          </cell>
          <cell r="F3037" t="str">
            <v>Bussum</v>
          </cell>
          <cell r="G3037">
            <v>11879</v>
          </cell>
        </row>
        <row r="3038">
          <cell r="B3038" t="str">
            <v>stichting kpc de bazelprijs i.o.</v>
          </cell>
          <cell r="C3038" t="str">
            <v>Cereslaan</v>
          </cell>
          <cell r="D3038" t="str">
            <v>29</v>
          </cell>
          <cell r="E3038" t="str">
            <v>1402 LG</v>
          </cell>
          <cell r="F3038" t="str">
            <v>Bussum</v>
          </cell>
          <cell r="G3038">
            <v>15894</v>
          </cell>
        </row>
        <row r="3039">
          <cell r="B3039" t="str">
            <v>stichting kristal theaterproducties</v>
          </cell>
          <cell r="C3039" t="str">
            <v>Rogier van Otterloostraat</v>
          </cell>
          <cell r="D3039" t="str">
            <v>15</v>
          </cell>
          <cell r="E3039" t="str">
            <v>1223 ME</v>
          </cell>
          <cell r="F3039" t="str">
            <v>Hilversum</v>
          </cell>
          <cell r="G3039">
            <v>16468</v>
          </cell>
        </row>
        <row r="3040">
          <cell r="B3040" t="str">
            <v>stichting kunstkring artes</v>
          </cell>
          <cell r="C3040" t="str">
            <v>Lindenlaan</v>
          </cell>
          <cell r="D3040" t="str">
            <v>17</v>
          </cell>
          <cell r="E3040" t="str">
            <v>1271 AV</v>
          </cell>
          <cell r="F3040" t="str">
            <v>Huizen</v>
          </cell>
          <cell r="G3040">
            <v>13475</v>
          </cell>
        </row>
        <row r="3041">
          <cell r="B3041" t="str">
            <v>stichting kwintes</v>
          </cell>
          <cell r="C3041" t="str">
            <v>Laan van Vollenhove</v>
          </cell>
          <cell r="D3041" t="str">
            <v>3213</v>
          </cell>
          <cell r="E3041" t="str">
            <v>3706 AR</v>
          </cell>
          <cell r="F3041" t="str">
            <v>Zeist</v>
          </cell>
          <cell r="G3041">
            <v>14398</v>
          </cell>
        </row>
        <row r="3042">
          <cell r="B3042" t="str">
            <v>stichting landzijde</v>
          </cell>
          <cell r="C3042" t="str">
            <v>Willem Eggertstraat</v>
          </cell>
          <cell r="D3042" t="str">
            <v>7</v>
          </cell>
          <cell r="E3042" t="str">
            <v>1441 CH</v>
          </cell>
          <cell r="F3042" t="str">
            <v>Purmerend</v>
          </cell>
          <cell r="G3042">
            <v>10719</v>
          </cell>
        </row>
        <row r="3043">
          <cell r="B3043" t="str">
            <v>stichting lcsr</v>
          </cell>
          <cell r="C3043" t="str">
            <v>Stationsstraat</v>
          </cell>
          <cell r="D3043" t="str">
            <v>30</v>
          </cell>
          <cell r="E3043" t="str">
            <v>9401 KX</v>
          </cell>
          <cell r="F3043" t="str">
            <v>Assen</v>
          </cell>
          <cell r="G3043">
            <v>15449</v>
          </cell>
        </row>
        <row r="3044">
          <cell r="B3044" t="str">
            <v>stichting leger des heils jeugdbes/recl</v>
          </cell>
          <cell r="C3044" t="str">
            <v>Zeehaenkade</v>
          </cell>
          <cell r="D3044" t="str">
            <v>30</v>
          </cell>
          <cell r="E3044" t="str">
            <v>3526 LC</v>
          </cell>
          <cell r="F3044" t="str">
            <v>Utrecht</v>
          </cell>
          <cell r="G3044">
            <v>10438</v>
          </cell>
        </row>
        <row r="3045">
          <cell r="B3045" t="str">
            <v>stichting lijn5</v>
          </cell>
          <cell r="C3045" t="str">
            <v>Pahud de Mortangesdreef</v>
          </cell>
          <cell r="D3045" t="str">
            <v>61</v>
          </cell>
          <cell r="E3045" t="str">
            <v>3562 AB</v>
          </cell>
          <cell r="F3045" t="str">
            <v>Utrecht</v>
          </cell>
          <cell r="G3045">
            <v>10702</v>
          </cell>
        </row>
        <row r="3046">
          <cell r="B3046" t="str">
            <v>stichting liniebreed ondernemen</v>
          </cell>
          <cell r="C3046" t="str">
            <v>Rijksstraatweg</v>
          </cell>
          <cell r="D3046" t="str">
            <v>7</v>
          </cell>
          <cell r="E3046" t="str">
            <v>3631 AA</v>
          </cell>
          <cell r="F3046" t="str">
            <v>Nieuwersluis</v>
          </cell>
          <cell r="G3046">
            <v>13254</v>
          </cell>
        </row>
        <row r="3047">
          <cell r="B3047" t="str">
            <v>stichting lpb</v>
          </cell>
          <cell r="C3047" t="str">
            <v>Alexanderweg</v>
          </cell>
          <cell r="D3047" t="str">
            <v>14</v>
          </cell>
          <cell r="E3047" t="str">
            <v>6721 HG</v>
          </cell>
          <cell r="F3047" t="str">
            <v>Bennekom</v>
          </cell>
          <cell r="G3047">
            <v>13821</v>
          </cell>
        </row>
        <row r="3048">
          <cell r="B3048" t="str">
            <v>stichting lubec</v>
          </cell>
          <cell r="C3048" t="str">
            <v>Sandifortdreef</v>
          </cell>
          <cell r="D3048" t="str">
            <v>17</v>
          </cell>
          <cell r="E3048" t="str">
            <v>2333 ZB</v>
          </cell>
          <cell r="F3048" t="str">
            <v>Leiden</v>
          </cell>
          <cell r="G3048">
            <v>15252</v>
          </cell>
        </row>
        <row r="3049">
          <cell r="B3049" t="str">
            <v>stichting meewerken in eemland</v>
          </cell>
          <cell r="C3049" t="str">
            <v>Van Lenneplaan</v>
          </cell>
          <cell r="D3049" t="str">
            <v>69A</v>
          </cell>
          <cell r="E3049" t="str">
            <v>3768 XN</v>
          </cell>
          <cell r="F3049" t="str">
            <v>Soest</v>
          </cell>
          <cell r="G3049">
            <v>13555</v>
          </cell>
        </row>
        <row r="3050">
          <cell r="B3050" t="str">
            <v>stichting midwest</v>
          </cell>
          <cell r="C3050" t="str">
            <v>Cabralstraat</v>
          </cell>
          <cell r="D3050" t="str">
            <v>1</v>
          </cell>
          <cell r="E3050" t="str">
            <v>1057 CD</v>
          </cell>
          <cell r="F3050" t="str">
            <v>Amsterdam</v>
          </cell>
          <cell r="G3050">
            <v>16523</v>
          </cell>
        </row>
        <row r="3051">
          <cell r="B3051" t="str">
            <v>stichting mkbdoorgaan.nl</v>
          </cell>
          <cell r="C3051" t="str">
            <v>Stadhuisplein</v>
          </cell>
          <cell r="D3051" t="str">
            <v>2</v>
          </cell>
          <cell r="E3051" t="str">
            <v>8232 ZX</v>
          </cell>
          <cell r="F3051" t="str">
            <v>Lelystad</v>
          </cell>
          <cell r="G3051">
            <v>16801</v>
          </cell>
        </row>
        <row r="3052">
          <cell r="B3052" t="str">
            <v>stichting monumenten bezit</v>
          </cell>
          <cell r="C3052" t="str">
            <v>Zuidereinde</v>
          </cell>
          <cell r="D3052" t="str">
            <v>43</v>
          </cell>
          <cell r="E3052" t="str">
            <v>1243 KK</v>
          </cell>
          <cell r="F3052" t="str">
            <v>s-Graveland</v>
          </cell>
          <cell r="G3052">
            <v>12833</v>
          </cell>
        </row>
        <row r="3053">
          <cell r="B3053" t="str">
            <v>stichting movisie</v>
          </cell>
          <cell r="C3053" t="str">
            <v>Catharijnesingel</v>
          </cell>
          <cell r="D3053" t="str">
            <v>47</v>
          </cell>
          <cell r="E3053" t="str">
            <v>3511 GC</v>
          </cell>
          <cell r="F3053" t="str">
            <v>Utrecht</v>
          </cell>
          <cell r="G3053">
            <v>14654</v>
          </cell>
        </row>
        <row r="3054">
          <cell r="B3054" t="str">
            <v>stichting muiderbergse feesten</v>
          </cell>
          <cell r="C3054" t="str">
            <v>Postbus</v>
          </cell>
          <cell r="D3054" t="str">
            <v>5</v>
          </cell>
          <cell r="E3054" t="str">
            <v>1399 ZG</v>
          </cell>
          <cell r="F3054" t="str">
            <v>Muiderberg</v>
          </cell>
          <cell r="G3054">
            <v>12247</v>
          </cell>
        </row>
        <row r="3055">
          <cell r="B3055" t="str">
            <v>stichting museumregister nederland</v>
          </cell>
          <cell r="C3055" t="str">
            <v>Media Boulevard</v>
          </cell>
          <cell r="D3055" t="str">
            <v>1</v>
          </cell>
          <cell r="E3055" t="str">
            <v>1217 WE</v>
          </cell>
          <cell r="F3055" t="str">
            <v>Hilversum</v>
          </cell>
          <cell r="G3055">
            <v>18210</v>
          </cell>
        </row>
        <row r="3056">
          <cell r="B3056" t="str">
            <v>stichting naarden-uhersky brod</v>
          </cell>
          <cell r="C3056" t="str">
            <v>Wuyvert</v>
          </cell>
          <cell r="D3056" t="str">
            <v>1</v>
          </cell>
          <cell r="E3056" t="str">
            <v>1411 RN</v>
          </cell>
          <cell r="F3056" t="str">
            <v>Naarden</v>
          </cell>
          <cell r="G3056">
            <v>10290</v>
          </cell>
        </row>
        <row r="3057">
          <cell r="B3057" t="str">
            <v>stichting naast</v>
          </cell>
          <cell r="C3057" t="str">
            <v>Van Tuyll van Serooskerkenplein</v>
          </cell>
          <cell r="D3057" t="str">
            <v>27</v>
          </cell>
          <cell r="E3057" t="str">
            <v>1076 LZ</v>
          </cell>
          <cell r="F3057" t="str">
            <v>Amsterdam</v>
          </cell>
          <cell r="G3057">
            <v>12291</v>
          </cell>
        </row>
        <row r="3058">
          <cell r="B3058" t="str">
            <v>stichting nationale gedenkdagen naarden</v>
          </cell>
          <cell r="C3058" t="str">
            <v>Huizerstraatweg</v>
          </cell>
          <cell r="D3058" t="str">
            <v>15</v>
          </cell>
          <cell r="E3058" t="str">
            <v>1411 GK</v>
          </cell>
          <cell r="F3058" t="str">
            <v>Naarden</v>
          </cell>
          <cell r="G3058">
            <v>10291</v>
          </cell>
        </row>
        <row r="3059">
          <cell r="B3059" t="str">
            <v>stichting nedereind</v>
          </cell>
          <cell r="C3059" t="str">
            <v>Nedereindseweg</v>
          </cell>
          <cell r="D3059" t="str">
            <v>402</v>
          </cell>
          <cell r="E3059" t="str">
            <v>3437 PS</v>
          </cell>
          <cell r="F3059" t="str">
            <v>Nieuwegein</v>
          </cell>
          <cell r="G3059">
            <v>17679</v>
          </cell>
        </row>
        <row r="3060">
          <cell r="B3060" t="str">
            <v>stichting nederland monumentenland</v>
          </cell>
          <cell r="C3060" t="str">
            <v>Daam Fockemalaan</v>
          </cell>
          <cell r="D3060" t="str">
            <v>22</v>
          </cell>
          <cell r="E3060" t="str">
            <v>3818 KG</v>
          </cell>
          <cell r="F3060" t="str">
            <v>Amersfoort</v>
          </cell>
          <cell r="G3060">
            <v>16652</v>
          </cell>
        </row>
        <row r="3061">
          <cell r="B3061" t="str">
            <v>stichting nederland schoon</v>
          </cell>
          <cell r="C3061" t="str">
            <v>Benoordenhoutseweg</v>
          </cell>
          <cell r="D3061" t="str">
            <v>46</v>
          </cell>
          <cell r="E3061" t="str">
            <v>2596 BC</v>
          </cell>
          <cell r="F3061" t="str">
            <v>Den Haag</v>
          </cell>
          <cell r="G3061">
            <v>13366</v>
          </cell>
        </row>
        <row r="3062">
          <cell r="B3062" t="str">
            <v>stichting nederlands veteraneninstituut</v>
          </cell>
          <cell r="C3062" t="str">
            <v>Willem van Lanschotlaan</v>
          </cell>
          <cell r="D3062" t="str">
            <v>1</v>
          </cell>
          <cell r="E3062" t="str">
            <v>3941 XV</v>
          </cell>
          <cell r="F3062" t="str">
            <v>Doorn</v>
          </cell>
          <cell r="G3062">
            <v>14006</v>
          </cell>
        </row>
        <row r="3063">
          <cell r="B3063" t="str">
            <v>stichting nidos</v>
          </cell>
          <cell r="C3063" t="str">
            <v>Postbus</v>
          </cell>
          <cell r="D3063" t="str">
            <v>13021</v>
          </cell>
          <cell r="E3063" t="str">
            <v>3507 LA</v>
          </cell>
          <cell r="F3063" t="str">
            <v>Utrecht</v>
          </cell>
          <cell r="G3063">
            <v>16055</v>
          </cell>
        </row>
        <row r="3064">
          <cell r="B3064" t="str">
            <v>stichting nkcv</v>
          </cell>
          <cell r="C3064" t="str">
            <v>Maibergdreef</v>
          </cell>
          <cell r="D3064" t="str">
            <v>9</v>
          </cell>
          <cell r="E3064" t="str">
            <v>1105 AZ</v>
          </cell>
          <cell r="F3064" t="str">
            <v>Amsterdam</v>
          </cell>
          <cell r="G3064">
            <v>15109</v>
          </cell>
        </row>
        <row r="3065">
          <cell r="B3065" t="str">
            <v>stichting nova kind-jeugdcentrum</v>
          </cell>
          <cell r="C3065" t="str">
            <v>Kruitberg</v>
          </cell>
          <cell r="D3065" t="str">
            <v>2008-a</v>
          </cell>
          <cell r="E3065" t="str">
            <v>1104 CA</v>
          </cell>
          <cell r="F3065" t="str">
            <v>Amsterdam</v>
          </cell>
          <cell r="G3065">
            <v>17099</v>
          </cell>
        </row>
        <row r="3066">
          <cell r="B3066" t="str">
            <v>stichting nusantara zorg</v>
          </cell>
          <cell r="C3066" t="str">
            <v>Klein Hattem</v>
          </cell>
          <cell r="D3066" t="str">
            <v>34</v>
          </cell>
          <cell r="E3066" t="str">
            <v>7339HJ</v>
          </cell>
          <cell r="F3066" t="str">
            <v>Apeldoorn</v>
          </cell>
          <cell r="G3066">
            <v>13171</v>
          </cell>
        </row>
        <row r="3067">
          <cell r="B3067" t="str">
            <v>stichting ondernemersfonds bussum</v>
          </cell>
          <cell r="C3067" t="str">
            <v>Nieuwe 's-Gravelandseweg</v>
          </cell>
          <cell r="D3067" t="str">
            <v>5</v>
          </cell>
          <cell r="E3067" t="str">
            <v>1405 HJ</v>
          </cell>
          <cell r="F3067" t="str">
            <v>Bussum</v>
          </cell>
          <cell r="G3067">
            <v>10944</v>
          </cell>
        </row>
        <row r="3068">
          <cell r="B3068" t="str">
            <v>stichting ondernemersklankbord</v>
          </cell>
          <cell r="C3068" t="str">
            <v>Bezuidenhoutseweg</v>
          </cell>
          <cell r="D3068" t="str">
            <v>12</v>
          </cell>
          <cell r="E3068" t="str">
            <v>2594 AV</v>
          </cell>
          <cell r="F3068" t="str">
            <v>Den Haag</v>
          </cell>
          <cell r="G3068">
            <v>14678</v>
          </cell>
        </row>
        <row r="3069">
          <cell r="B3069" t="str">
            <v>stichting ondersteuning kinderfestival</v>
          </cell>
          <cell r="C3069" t="str">
            <v>Elise Dammershof</v>
          </cell>
          <cell r="D3069" t="str">
            <v>26</v>
          </cell>
          <cell r="E3069" t="str">
            <v>1403 SE</v>
          </cell>
          <cell r="F3069" t="str">
            <v>Bussum</v>
          </cell>
          <cell r="G3069">
            <v>13843</v>
          </cell>
        </row>
        <row r="3070">
          <cell r="B3070" t="str">
            <v>stichting ontmoetingsdag bussum</v>
          </cell>
          <cell r="C3070" t="str">
            <v>Bakkerstraat</v>
          </cell>
          <cell r="D3070" t="str">
            <v>84</v>
          </cell>
          <cell r="E3070" t="str">
            <v>1221 GX</v>
          </cell>
          <cell r="F3070" t="str">
            <v>Hilversum</v>
          </cell>
          <cell r="G3070">
            <v>12277</v>
          </cell>
        </row>
        <row r="3071">
          <cell r="B3071" t="str">
            <v>stichting open monumentendag naarden</v>
          </cell>
          <cell r="C3071" t="str">
            <v>Rembrandtlaan</v>
          </cell>
          <cell r="D3071" t="str">
            <v>59</v>
          </cell>
          <cell r="E3071" t="str">
            <v>1412 JN</v>
          </cell>
          <cell r="F3071" t="str">
            <v>Naarden</v>
          </cell>
          <cell r="G3071">
            <v>11717</v>
          </cell>
        </row>
        <row r="3072">
          <cell r="B3072" t="str">
            <v>stichting operatie steenbreek</v>
          </cell>
          <cell r="C3072" t="str">
            <v>Nieuwe Boteringestraat</v>
          </cell>
          <cell r="D3072" t="str">
            <v>47</v>
          </cell>
          <cell r="E3072" t="str">
            <v>9712 PH</v>
          </cell>
          <cell r="F3072" t="str">
            <v>Groningen</v>
          </cell>
          <cell r="G3072">
            <v>13980</v>
          </cell>
        </row>
        <row r="3073">
          <cell r="B3073" t="str">
            <v>stichting oude hollandse waterlinie</v>
          </cell>
          <cell r="C3073" t="str">
            <v>Houttuinlaan</v>
          </cell>
          <cell r="D3073" t="str">
            <v>4</v>
          </cell>
          <cell r="E3073" t="str">
            <v>3447 GM</v>
          </cell>
          <cell r="F3073" t="str">
            <v>Woerden</v>
          </cell>
          <cell r="G3073">
            <v>16001</v>
          </cell>
        </row>
        <row r="3074">
          <cell r="B3074" t="str">
            <v>stichting philadelphia zorg</v>
          </cell>
          <cell r="C3074" t="str">
            <v>Wijersstraat</v>
          </cell>
          <cell r="D3074" t="str">
            <v>1</v>
          </cell>
          <cell r="E3074" t="str">
            <v>3811 MZ</v>
          </cell>
          <cell r="F3074" t="str">
            <v>Amersfoort</v>
          </cell>
          <cell r="G3074">
            <v>10672</v>
          </cell>
        </row>
        <row r="3075">
          <cell r="B3075" t="str">
            <v>stichting pluryn groep</v>
          </cell>
          <cell r="C3075" t="str">
            <v>Postbus</v>
          </cell>
          <cell r="D3075" t="str">
            <v>53</v>
          </cell>
          <cell r="E3075" t="str">
            <v>6500 AB</v>
          </cell>
          <cell r="F3075" t="str">
            <v>Nijmegen</v>
          </cell>
          <cell r="G3075">
            <v>10668</v>
          </cell>
        </row>
        <row r="3076">
          <cell r="B3076" t="str">
            <v>stichting pro bussum</v>
          </cell>
          <cell r="C3076" t="str">
            <v>Brinklaan</v>
          </cell>
          <cell r="D3076" t="str">
            <v>75</v>
          </cell>
          <cell r="E3076" t="str">
            <v>1403 ER</v>
          </cell>
          <cell r="F3076" t="str">
            <v>Bussum</v>
          </cell>
          <cell r="G3076">
            <v>10943</v>
          </cell>
        </row>
        <row r="3077">
          <cell r="B3077" t="str">
            <v>stichting proceon</v>
          </cell>
          <cell r="C3077" t="str">
            <v>Larenseweg</v>
          </cell>
          <cell r="D3077" t="str">
            <v>123</v>
          </cell>
          <cell r="E3077" t="str">
            <v>1221 CL</v>
          </cell>
          <cell r="F3077" t="str">
            <v>Hilversum</v>
          </cell>
          <cell r="G3077">
            <v>11718</v>
          </cell>
        </row>
        <row r="3078">
          <cell r="B3078" t="str">
            <v>stichting pvk</v>
          </cell>
          <cell r="C3078" t="str">
            <v>Jonkstraat</v>
          </cell>
          <cell r="D3078" t="str">
            <v>8</v>
          </cell>
          <cell r="E3078" t="str">
            <v>1826 DP</v>
          </cell>
          <cell r="F3078" t="str">
            <v>Alkmaar</v>
          </cell>
          <cell r="G3078">
            <v>17249</v>
          </cell>
        </row>
        <row r="3079">
          <cell r="B3079" t="str">
            <v>stichting rioned</v>
          </cell>
          <cell r="C3079" t="str">
            <v>Galvanistraat</v>
          </cell>
          <cell r="D3079" t="str">
            <v>1</v>
          </cell>
          <cell r="E3079" t="str">
            <v>6716 AE</v>
          </cell>
          <cell r="F3079" t="str">
            <v>Ede</v>
          </cell>
          <cell r="G3079">
            <v>12505</v>
          </cell>
        </row>
        <row r="3080">
          <cell r="B3080" t="str">
            <v>stichting rk onderwijs naarden</v>
          </cell>
          <cell r="C3080" t="str">
            <v>J.W. Frisolaan</v>
          </cell>
          <cell r="D3080" t="str">
            <v>33</v>
          </cell>
          <cell r="E3080" t="str">
            <v>1412 AG</v>
          </cell>
          <cell r="F3080" t="str">
            <v>Naarden</v>
          </cell>
          <cell r="G3080">
            <v>12502</v>
          </cell>
        </row>
        <row r="3081">
          <cell r="B3081" t="str">
            <v>stichting roc van amsterdam</v>
          </cell>
          <cell r="C3081" t="str">
            <v>Fraijlemaborg</v>
          </cell>
          <cell r="D3081" t="str">
            <v>141</v>
          </cell>
          <cell r="E3081" t="str">
            <v>1102 CV</v>
          </cell>
          <cell r="F3081" t="str">
            <v>Amsterdam</v>
          </cell>
          <cell r="G3081">
            <v>14293</v>
          </cell>
        </row>
        <row r="3082">
          <cell r="B3082" t="str">
            <v>stichting roc van amsterdam</v>
          </cell>
          <cell r="C3082" t="str">
            <v>Fraijlemaborg</v>
          </cell>
          <cell r="D3082" t="str">
            <v>141</v>
          </cell>
          <cell r="E3082" t="str">
            <v>1102 CV</v>
          </cell>
          <cell r="F3082" t="str">
            <v>Amsterdam</v>
          </cell>
          <cell r="G3082">
            <v>15588</v>
          </cell>
        </row>
        <row r="3083">
          <cell r="B3083" t="str">
            <v>stichting rolstoelbus 't gooi</v>
          </cell>
          <cell r="C3083" t="str">
            <v>Groene Gerritsweg</v>
          </cell>
          <cell r="D3083" t="str">
            <v>2</v>
          </cell>
          <cell r="E3083" t="str">
            <v>1251 JL</v>
          </cell>
          <cell r="F3083" t="str">
            <v>Laren</v>
          </cell>
          <cell r="G3083">
            <v>10055</v>
          </cell>
        </row>
        <row r="3084">
          <cell r="B3084" t="str">
            <v>stichting samen doen i.o.</v>
          </cell>
          <cell r="C3084" t="str">
            <v>Amsterdamsestraatweg</v>
          </cell>
          <cell r="D3084" t="str">
            <v>10</v>
          </cell>
          <cell r="E3084" t="str">
            <v>1398 BR</v>
          </cell>
          <cell r="F3084" t="str">
            <v>Muiden</v>
          </cell>
          <cell r="G3084">
            <v>12715</v>
          </cell>
        </row>
        <row r="3085">
          <cell r="B3085" t="str">
            <v>stichting samen veilig midden-nederland</v>
          </cell>
          <cell r="C3085" t="str">
            <v>Tiberdreef</v>
          </cell>
          <cell r="D3085" t="str">
            <v>8</v>
          </cell>
          <cell r="E3085" t="str">
            <v>3561 GG</v>
          </cell>
          <cell r="F3085" t="str">
            <v>Utrecht</v>
          </cell>
          <cell r="G3085">
            <v>13063</v>
          </cell>
        </row>
        <row r="3086">
          <cell r="B3086" t="str">
            <v>stichting scouting arrowe groepen</v>
          </cell>
          <cell r="C3086" t="str">
            <v>Meerweg</v>
          </cell>
          <cell r="D3086" t="str">
            <v>69</v>
          </cell>
          <cell r="E3086" t="str">
            <v>1405 BD</v>
          </cell>
          <cell r="F3086" t="str">
            <v>Bussum</v>
          </cell>
          <cell r="G3086">
            <v>17596</v>
          </cell>
        </row>
        <row r="3087">
          <cell r="B3087" t="str">
            <v>stichting scouting olav naarden</v>
          </cell>
          <cell r="C3087" t="str">
            <v>Postbus</v>
          </cell>
          <cell r="D3087" t="str">
            <v>5173</v>
          </cell>
          <cell r="E3087" t="str">
            <v>1410 AD</v>
          </cell>
          <cell r="F3087" t="str">
            <v>Naarden</v>
          </cell>
          <cell r="G3087">
            <v>11720</v>
          </cell>
        </row>
        <row r="3088">
          <cell r="B3088" t="str">
            <v>stichting seniorenraad bussum</v>
          </cell>
          <cell r="C3088" t="str">
            <v>Rijksweg</v>
          </cell>
          <cell r="D3088" t="str">
            <v>31</v>
          </cell>
          <cell r="E3088" t="str">
            <v>1411 GD</v>
          </cell>
          <cell r="F3088" t="str">
            <v>Naarden</v>
          </cell>
          <cell r="G3088">
            <v>10028</v>
          </cell>
        </row>
        <row r="3089">
          <cell r="B3089" t="str">
            <v>stichting sherpa</v>
          </cell>
          <cell r="C3089" t="str">
            <v>Postbus</v>
          </cell>
          <cell r="D3089" t="str">
            <v>1010</v>
          </cell>
          <cell r="E3089" t="str">
            <v>3740 BA</v>
          </cell>
          <cell r="F3089" t="str">
            <v>Baarn</v>
          </cell>
          <cell r="G3089">
            <v>10725</v>
          </cell>
        </row>
        <row r="3090">
          <cell r="B3090" t="str">
            <v>stichting sinterklaasintocht bussum</v>
          </cell>
          <cell r="C3090" t="str">
            <v>J. van Stolberglaan</v>
          </cell>
          <cell r="D3090" t="str">
            <v>24</v>
          </cell>
          <cell r="E3090" t="str">
            <v>1412 BG</v>
          </cell>
          <cell r="F3090" t="str">
            <v>Naarden</v>
          </cell>
          <cell r="G3090">
            <v>12295</v>
          </cell>
        </row>
        <row r="3091">
          <cell r="B3091" t="str">
            <v>stichting speel-o-theek 't gooi</v>
          </cell>
          <cell r="C3091" t="str">
            <v>Plein 2001</v>
          </cell>
          <cell r="D3091" t="str">
            <v>1</v>
          </cell>
          <cell r="E3091" t="str">
            <v>1271 KK</v>
          </cell>
          <cell r="F3091" t="str">
            <v>Huizen</v>
          </cell>
          <cell r="G3091">
            <v>10044</v>
          </cell>
        </row>
        <row r="3092">
          <cell r="B3092" t="str">
            <v>stichting sportservice noord-holland</v>
          </cell>
          <cell r="C3092" t="str">
            <v>Postbus</v>
          </cell>
          <cell r="D3092" t="str">
            <v>338</v>
          </cell>
          <cell r="E3092" t="str">
            <v>2000 AH</v>
          </cell>
          <cell r="F3092" t="str">
            <v>Haarlem</v>
          </cell>
          <cell r="G3092">
            <v>10039</v>
          </cell>
        </row>
        <row r="3093">
          <cell r="B3093" t="str">
            <v>stichting stimular</v>
          </cell>
          <cell r="C3093" t="str">
            <v>Botersloot</v>
          </cell>
          <cell r="D3093" t="str">
            <v>177</v>
          </cell>
          <cell r="E3093" t="str">
            <v>3011 HE</v>
          </cell>
          <cell r="F3093" t="str">
            <v>Rotterdam</v>
          </cell>
          <cell r="G3093">
            <v>15175</v>
          </cell>
        </row>
        <row r="3094">
          <cell r="B3094" t="str">
            <v>stichting taalhulp</v>
          </cell>
          <cell r="C3094" t="str">
            <v>Anjelierstraat</v>
          </cell>
          <cell r="D3094" t="str">
            <v>7</v>
          </cell>
          <cell r="E3094" t="str">
            <v>1214 CH</v>
          </cell>
          <cell r="F3094" t="str">
            <v>Hilversum</v>
          </cell>
          <cell r="G3094">
            <v>10726</v>
          </cell>
        </row>
        <row r="3095">
          <cell r="B3095" t="str">
            <v>stichting tergooi</v>
          </cell>
          <cell r="C3095" t="str">
            <v>Postbus</v>
          </cell>
          <cell r="D3095" t="str">
            <v>10016</v>
          </cell>
          <cell r="E3095" t="str">
            <v>1201 DA</v>
          </cell>
          <cell r="F3095" t="str">
            <v>Hilversum</v>
          </cell>
          <cell r="G3095">
            <v>15556</v>
          </cell>
        </row>
        <row r="3096">
          <cell r="B3096" t="str">
            <v>stichting theater draad</v>
          </cell>
          <cell r="C3096" t="str">
            <v>Havenstraat</v>
          </cell>
          <cell r="D3096" t="str">
            <v>27</v>
          </cell>
          <cell r="E3096" t="str">
            <v>1404 EL</v>
          </cell>
          <cell r="F3096" t="str">
            <v>Bussum</v>
          </cell>
          <cell r="G3096">
            <v>13797</v>
          </cell>
        </row>
        <row r="3097">
          <cell r="B3097" t="str">
            <v>stichting timon</v>
          </cell>
          <cell r="C3097" t="str">
            <v>Postbus</v>
          </cell>
          <cell r="D3097" t="str">
            <v>462</v>
          </cell>
          <cell r="E3097" t="str">
            <v>3700 AL</v>
          </cell>
          <cell r="F3097" t="str">
            <v>Zeist</v>
          </cell>
          <cell r="G3097">
            <v>10727</v>
          </cell>
        </row>
        <row r="3098">
          <cell r="B3098" t="str">
            <v>stichting tot beheer van fort werk iv</v>
          </cell>
          <cell r="C3098" t="str">
            <v>dr. Abraham Kuyperlaan</v>
          </cell>
          <cell r="D3098" t="str">
            <v>1</v>
          </cell>
          <cell r="E3098" t="str">
            <v>1402 SB</v>
          </cell>
          <cell r="F3098" t="str">
            <v>Bussum</v>
          </cell>
          <cell r="G3098">
            <v>12061</v>
          </cell>
        </row>
        <row r="3099">
          <cell r="B3099" t="str">
            <v>stichting trias jeugdhulp</v>
          </cell>
          <cell r="C3099" t="str">
            <v>Emmawijk</v>
          </cell>
          <cell r="D3099" t="str">
            <v>11</v>
          </cell>
          <cell r="E3099" t="str">
            <v>8011 CM</v>
          </cell>
          <cell r="F3099" t="str">
            <v>Zwolle</v>
          </cell>
          <cell r="G3099">
            <v>15763</v>
          </cell>
        </row>
        <row r="3100">
          <cell r="B3100" t="str">
            <v>stichting tussen vecht en eem</v>
          </cell>
          <cell r="C3100" t="str">
            <v>Rostocklaan</v>
          </cell>
          <cell r="D3100" t="str">
            <v>7</v>
          </cell>
          <cell r="E3100" t="str">
            <v>1404 AD</v>
          </cell>
          <cell r="F3100" t="str">
            <v>Bussum</v>
          </cell>
          <cell r="G3100">
            <v>10053</v>
          </cell>
        </row>
        <row r="3101">
          <cell r="B3101" t="str">
            <v>stichting veiligheidnl</v>
          </cell>
          <cell r="C3101" t="str">
            <v>Overschiestraat</v>
          </cell>
          <cell r="D3101" t="str">
            <v>65</v>
          </cell>
          <cell r="E3101" t="str">
            <v>1062 XD</v>
          </cell>
          <cell r="F3101" t="str">
            <v>Amsterdam</v>
          </cell>
          <cell r="G3101">
            <v>14045</v>
          </cell>
        </row>
        <row r="3102">
          <cell r="B3102" t="str">
            <v>stichting verkeersregelaars nederland</v>
          </cell>
          <cell r="C3102" t="str">
            <v>Industrieweg</v>
          </cell>
          <cell r="D3102" t="str">
            <v>24</v>
          </cell>
          <cell r="E3102" t="str">
            <v>3738 JX</v>
          </cell>
          <cell r="F3102" t="str">
            <v>Maartensdijk</v>
          </cell>
          <cell r="G3102">
            <v>17589</v>
          </cell>
        </row>
        <row r="3103">
          <cell r="B3103" t="str">
            <v>stichting versa welzijn</v>
          </cell>
          <cell r="C3103" t="str">
            <v>Postbus</v>
          </cell>
          <cell r="D3103" t="str">
            <v>1463</v>
          </cell>
          <cell r="E3103" t="str">
            <v>1200 BL</v>
          </cell>
          <cell r="F3103" t="str">
            <v>Hilversum</v>
          </cell>
          <cell r="G3103">
            <v>10031</v>
          </cell>
        </row>
        <row r="3104">
          <cell r="B3104" t="str">
            <v>stichting vier het leven</v>
          </cell>
          <cell r="C3104" t="str">
            <v>Regentesselaan</v>
          </cell>
          <cell r="D3104" t="str">
            <v>22</v>
          </cell>
          <cell r="E3104" t="str">
            <v>1217 EG</v>
          </cell>
          <cell r="F3104" t="str">
            <v>Hilversum</v>
          </cell>
          <cell r="G3104">
            <v>10054</v>
          </cell>
        </row>
        <row r="3105">
          <cell r="B3105" t="str">
            <v>stichting vijos drum-en showband</v>
          </cell>
          <cell r="C3105" t="str">
            <v>Ceintuurbaan</v>
          </cell>
          <cell r="D3105" t="str">
            <v>45</v>
          </cell>
          <cell r="E3105" t="str">
            <v>1402 HB</v>
          </cell>
          <cell r="F3105" t="str">
            <v>Bussum</v>
          </cell>
          <cell r="G3105">
            <v>15030</v>
          </cell>
        </row>
        <row r="3106">
          <cell r="B3106" t="str">
            <v>stichting viore</v>
          </cell>
          <cell r="C3106" t="str">
            <v>Oostereind</v>
          </cell>
          <cell r="D3106" t="str">
            <v>115</v>
          </cell>
          <cell r="E3106" t="str">
            <v>1212 VH</v>
          </cell>
          <cell r="F3106" t="str">
            <v>Hilversum</v>
          </cell>
          <cell r="G3106">
            <v>14027</v>
          </cell>
        </row>
        <row r="3107">
          <cell r="B3107" t="str">
            <v>stichting vivium zorggroep</v>
          </cell>
          <cell r="C3107" t="str">
            <v>Postbus</v>
          </cell>
          <cell r="D3107" t="str">
            <v>406</v>
          </cell>
          <cell r="E3107" t="str">
            <v>1270  AK</v>
          </cell>
          <cell r="F3107" t="str">
            <v>Huizen</v>
          </cell>
          <cell r="G3107">
            <v>10728</v>
          </cell>
        </row>
        <row r="3108">
          <cell r="B3108" t="str">
            <v>stichting vrienden van kerk aan zee</v>
          </cell>
          <cell r="C3108" t="str">
            <v>Zeeweg</v>
          </cell>
          <cell r="D3108" t="str">
            <v>2</v>
          </cell>
          <cell r="E3108" t="str">
            <v>1399 GP</v>
          </cell>
          <cell r="F3108" t="str">
            <v>Muiderberg</v>
          </cell>
          <cell r="G3108">
            <v>16288</v>
          </cell>
        </row>
        <row r="3109">
          <cell r="B3109" t="str">
            <v>stichting vrije school bussum</v>
          </cell>
          <cell r="C3109" t="str">
            <v>Esther de Boer van Rijklaan</v>
          </cell>
          <cell r="D3109" t="str">
            <v>24</v>
          </cell>
          <cell r="E3109" t="str">
            <v>1403 GD</v>
          </cell>
          <cell r="F3109" t="str">
            <v>Bussum</v>
          </cell>
          <cell r="G3109">
            <v>12872</v>
          </cell>
        </row>
        <row r="3110">
          <cell r="B3110" t="str">
            <v>stichting w.o.c. bellefleur</v>
          </cell>
          <cell r="C3110" t="str">
            <v>Mackaylaan</v>
          </cell>
          <cell r="D3110" t="str">
            <v>11</v>
          </cell>
          <cell r="E3110" t="str">
            <v>1412 CN</v>
          </cell>
          <cell r="F3110" t="str">
            <v>Naarden</v>
          </cell>
          <cell r="G3110">
            <v>10839</v>
          </cell>
        </row>
        <row r="3111">
          <cell r="B3111" t="str">
            <v>stichting wac weesp-gooise meren</v>
          </cell>
          <cell r="C3111" t="str">
            <v>Waardijnstraat</v>
          </cell>
          <cell r="D3111" t="str">
            <v>58</v>
          </cell>
          <cell r="E3111" t="str">
            <v>1383 CL</v>
          </cell>
          <cell r="F3111" t="str">
            <v>Weesp</v>
          </cell>
          <cell r="G3111">
            <v>15355</v>
          </cell>
        </row>
        <row r="3112">
          <cell r="B3112" t="str">
            <v>stichting weegschaalmuseum naarden</v>
          </cell>
          <cell r="C3112" t="str">
            <v>Turfpoortstraat</v>
          </cell>
          <cell r="D3112" t="str">
            <v>27</v>
          </cell>
          <cell r="E3112" t="str">
            <v>1411 EB</v>
          </cell>
          <cell r="F3112" t="str">
            <v>Naarden</v>
          </cell>
          <cell r="G3112">
            <v>14255</v>
          </cell>
        </row>
        <row r="3113">
          <cell r="B3113" t="str">
            <v>stichting wellant</v>
          </cell>
          <cell r="C3113" t="str">
            <v>De Kant</v>
          </cell>
          <cell r="D3113" t="str">
            <v>3</v>
          </cell>
          <cell r="E3113" t="str">
            <v>3995 DZ</v>
          </cell>
          <cell r="F3113" t="str">
            <v>Houten</v>
          </cell>
          <cell r="G3113">
            <v>13221</v>
          </cell>
        </row>
        <row r="3114">
          <cell r="B3114" t="str">
            <v>stichting wereldwinkel bussum</v>
          </cell>
          <cell r="C3114" t="str">
            <v>Julianaplein</v>
          </cell>
          <cell r="D3114" t="str">
            <v>92</v>
          </cell>
          <cell r="E3114" t="str">
            <v>1404 DP</v>
          </cell>
          <cell r="F3114" t="str">
            <v>Bussum</v>
          </cell>
          <cell r="G3114">
            <v>12294</v>
          </cell>
        </row>
        <row r="3115">
          <cell r="B3115" t="str">
            <v>stichting wijkpost de schakel</v>
          </cell>
          <cell r="C3115" t="str">
            <v>Majoor Kampstraat</v>
          </cell>
          <cell r="D3115" t="str">
            <v>3</v>
          </cell>
          <cell r="E3115" t="str">
            <v>1411 TT</v>
          </cell>
          <cell r="F3115" t="str">
            <v>Naarden</v>
          </cell>
          <cell r="G3115">
            <v>10288</v>
          </cell>
        </row>
        <row r="3116">
          <cell r="B3116" t="str">
            <v>stichting william schrikker pleegzorg</v>
          </cell>
          <cell r="C3116" t="str">
            <v>Postbus</v>
          </cell>
          <cell r="D3116" t="str">
            <v>12685</v>
          </cell>
          <cell r="E3116" t="str">
            <v>1100 AR</v>
          </cell>
          <cell r="F3116" t="str">
            <v>Amsterdam</v>
          </cell>
          <cell r="G3116">
            <v>10729</v>
          </cell>
        </row>
        <row r="3117">
          <cell r="B3117" t="str">
            <v>stichting wonderfeel</v>
          </cell>
          <cell r="C3117" t="str">
            <v>Postbus</v>
          </cell>
          <cell r="D3117" t="str">
            <v>59</v>
          </cell>
          <cell r="E3117" t="str">
            <v>1400 AB</v>
          </cell>
          <cell r="F3117" t="str">
            <v>Bussum</v>
          </cell>
          <cell r="G3117">
            <v>12683</v>
          </cell>
        </row>
        <row r="3118">
          <cell r="B3118" t="str">
            <v>stichting yorneo</v>
          </cell>
          <cell r="C3118" t="str">
            <v>Postbus</v>
          </cell>
          <cell r="D3118" t="str">
            <v>114</v>
          </cell>
          <cell r="E3118" t="str">
            <v>9400 AC</v>
          </cell>
          <cell r="F3118" t="str">
            <v>Assen</v>
          </cell>
          <cell r="G3118">
            <v>15301</v>
          </cell>
        </row>
        <row r="3119">
          <cell r="B3119" t="str">
            <v>stichting youké sterke jeugd</v>
          </cell>
          <cell r="C3119" t="str">
            <v>Postbus</v>
          </cell>
          <cell r="D3119" t="str">
            <v>867</v>
          </cell>
          <cell r="E3119" t="str">
            <v>3700 AW</v>
          </cell>
          <cell r="F3119" t="str">
            <v>Zeist</v>
          </cell>
          <cell r="G3119">
            <v>10731</v>
          </cell>
        </row>
        <row r="3120">
          <cell r="B3120" t="str">
            <v>stichting yuverta</v>
          </cell>
          <cell r="C3120" t="str">
            <v>Postbus</v>
          </cell>
          <cell r="D3120" t="str">
            <v>177</v>
          </cell>
          <cell r="E3120" t="str">
            <v>3990 DD</v>
          </cell>
          <cell r="F3120" t="str">
            <v>Houten</v>
          </cell>
          <cell r="G3120">
            <v>11989</v>
          </cell>
        </row>
        <row r="3121">
          <cell r="B3121" t="str">
            <v>stichting zorg adullam</v>
          </cell>
          <cell r="C3121" t="str">
            <v>Theaterplein</v>
          </cell>
          <cell r="D3121" t="str">
            <v>5</v>
          </cell>
          <cell r="E3121" t="str">
            <v>3772 KX</v>
          </cell>
          <cell r="F3121" t="str">
            <v>Barneveld</v>
          </cell>
          <cell r="G3121">
            <v>18060</v>
          </cell>
        </row>
        <row r="3122">
          <cell r="B3122" t="str">
            <v>stichting zorgverlening 's heerenloo</v>
          </cell>
          <cell r="C3122" t="str">
            <v>Postbus</v>
          </cell>
          <cell r="D3122" t="str">
            <v>2157</v>
          </cell>
          <cell r="E3122" t="str">
            <v>3800 CD</v>
          </cell>
          <cell r="F3122" t="str">
            <v>Amersfoort</v>
          </cell>
          <cell r="G3122">
            <v>10734</v>
          </cell>
        </row>
        <row r="3123">
          <cell r="B3123" t="str">
            <v>sticxs</v>
          </cell>
          <cell r="C3123" t="str">
            <v>Krokuspad</v>
          </cell>
          <cell r="D3123" t="str">
            <v>2</v>
          </cell>
          <cell r="E3123" t="str">
            <v>4101 GS</v>
          </cell>
          <cell r="F3123" t="str">
            <v>Culemborg</v>
          </cell>
          <cell r="G3123">
            <v>17015</v>
          </cell>
        </row>
        <row r="3124">
          <cell r="B3124" t="str">
            <v>stimulansz</v>
          </cell>
          <cell r="C3124" t="str">
            <v>Koningin Wilhelminalaan</v>
          </cell>
          <cell r="D3124" t="str">
            <v>5</v>
          </cell>
          <cell r="E3124" t="str">
            <v>3527 LA</v>
          </cell>
          <cell r="F3124" t="str">
            <v>Utrecht</v>
          </cell>
          <cell r="G3124">
            <v>10348</v>
          </cell>
        </row>
        <row r="3125">
          <cell r="B3125" t="str">
            <v>stimuleringsfonds volkshuisvesting ned</v>
          </cell>
          <cell r="C3125" t="str">
            <v>WesterdorpsstraatNetwerklaan</v>
          </cell>
          <cell r="D3125" t="str">
            <v>321</v>
          </cell>
          <cell r="E3125" t="str">
            <v>3821 AC</v>
          </cell>
          <cell r="F3125" t="str">
            <v>Amersfoort</v>
          </cell>
          <cell r="G3125">
            <v>12386</v>
          </cell>
        </row>
        <row r="3126">
          <cell r="B3126" t="str">
            <v>stipp</v>
          </cell>
          <cell r="C3126" t="str">
            <v>Zutphenseweg</v>
          </cell>
          <cell r="D3126" t="str">
            <v>29</v>
          </cell>
          <cell r="E3126" t="str">
            <v>7418 AH</v>
          </cell>
          <cell r="F3126" t="str">
            <v>Deventer</v>
          </cell>
          <cell r="G3126">
            <v>10365</v>
          </cell>
        </row>
        <row r="3127">
          <cell r="B3127" t="str">
            <v>stir</v>
          </cell>
          <cell r="C3127" t="str">
            <v>Reitseplein</v>
          </cell>
          <cell r="D3127" t="str">
            <v>1</v>
          </cell>
          <cell r="E3127" t="str">
            <v>5037 AA</v>
          </cell>
          <cell r="F3127" t="str">
            <v>Tilburg</v>
          </cell>
          <cell r="G3127">
            <v>15533</v>
          </cell>
        </row>
        <row r="3128">
          <cell r="B3128" t="str">
            <v>stoeltie</v>
          </cell>
          <cell r="C3128" t="str">
            <v>Nieuwebrink</v>
          </cell>
          <cell r="D3128" t="str">
            <v>63</v>
          </cell>
          <cell r="E3128" t="str">
            <v>1404 KA</v>
          </cell>
          <cell r="F3128" t="str">
            <v>Bussum</v>
          </cell>
          <cell r="G3128">
            <v>16803</v>
          </cell>
        </row>
        <row r="3129">
          <cell r="B3129" t="str">
            <v>stoltz</v>
          </cell>
          <cell r="C3129" t="str">
            <v>Taagstraat</v>
          </cell>
          <cell r="D3129" t="str">
            <v>27</v>
          </cell>
          <cell r="E3129" t="str">
            <v>8226 MN</v>
          </cell>
          <cell r="F3129" t="str">
            <v>Lelystad</v>
          </cell>
          <cell r="G3129">
            <v>17339</v>
          </cell>
        </row>
        <row r="3130">
          <cell r="B3130" t="str">
            <v>stories in action</v>
          </cell>
          <cell r="C3130" t="str">
            <v>Graaf Florislaan</v>
          </cell>
          <cell r="D3130" t="str">
            <v>10</v>
          </cell>
          <cell r="E3130" t="str">
            <v>1399 VL</v>
          </cell>
          <cell r="F3130" t="str">
            <v>Muiderberg</v>
          </cell>
          <cell r="G3130">
            <v>15854</v>
          </cell>
        </row>
        <row r="3131">
          <cell r="B3131" t="str">
            <v>storm</v>
          </cell>
          <cell r="C3131" t="str">
            <v>Jan Toebacklaan</v>
          </cell>
          <cell r="D3131" t="str">
            <v>2</v>
          </cell>
          <cell r="E3131" t="str">
            <v>1401 CW</v>
          </cell>
          <cell r="F3131" t="str">
            <v>Bussum</v>
          </cell>
          <cell r="G3131">
            <v>17379</v>
          </cell>
        </row>
        <row r="3132">
          <cell r="B3132" t="str">
            <v>stout groep bv</v>
          </cell>
          <cell r="C3132" t="str">
            <v>Voorstraat</v>
          </cell>
          <cell r="D3132" t="str">
            <v>3</v>
          </cell>
          <cell r="E3132" t="str">
            <v>4054 MV</v>
          </cell>
          <cell r="F3132" t="str">
            <v>Echteld</v>
          </cell>
          <cell r="G3132">
            <v>10795</v>
          </cell>
        </row>
        <row r="3133">
          <cell r="B3133" t="str">
            <v>stove</v>
          </cell>
          <cell r="C3133" t="str">
            <v>Oostenburgervoorstraat</v>
          </cell>
          <cell r="D3133" t="str">
            <v>63</v>
          </cell>
          <cell r="E3133" t="str">
            <v>1018 MP</v>
          </cell>
          <cell r="F3133" t="str">
            <v>Amsterdam</v>
          </cell>
          <cell r="G3133">
            <v>10458</v>
          </cell>
        </row>
        <row r="3134">
          <cell r="B3134" t="str">
            <v>straatman koster advocaten</v>
          </cell>
          <cell r="C3134" t="str">
            <v>Weena</v>
          </cell>
          <cell r="D3134" t="str">
            <v>690</v>
          </cell>
          <cell r="E3134" t="str">
            <v>3012 CN</v>
          </cell>
          <cell r="F3134" t="str">
            <v>Rotterdam</v>
          </cell>
          <cell r="G3134">
            <v>14913</v>
          </cell>
        </row>
        <row r="3135">
          <cell r="B3135" t="str">
            <v>strago electro</v>
          </cell>
          <cell r="C3135" t="str">
            <v>Avelingen-oost</v>
          </cell>
          <cell r="D3135" t="str">
            <v>8</v>
          </cell>
          <cell r="E3135" t="str">
            <v>4202 MN</v>
          </cell>
          <cell r="F3135" t="str">
            <v>Gorichem</v>
          </cell>
          <cell r="G3135">
            <v>14553</v>
          </cell>
        </row>
        <row r="3136">
          <cell r="B3136" t="str">
            <v>strak</v>
          </cell>
          <cell r="C3136" t="str">
            <v>Jan Luykenstraat</v>
          </cell>
          <cell r="D3136" t="str">
            <v>9</v>
          </cell>
          <cell r="E3136" t="str">
            <v>2026 AC</v>
          </cell>
          <cell r="F3136" t="str">
            <v>Haarlem</v>
          </cell>
          <cell r="G3136">
            <v>18181</v>
          </cell>
        </row>
        <row r="3137">
          <cell r="B3137" t="str">
            <v>strated consulting b.v.</v>
          </cell>
          <cell r="C3137" t="str">
            <v>Westerstraat</v>
          </cell>
          <cell r="D3137" t="str">
            <v>10</v>
          </cell>
          <cell r="E3137" t="str">
            <v>3016 DH</v>
          </cell>
          <cell r="F3137" t="str">
            <v>Rotterdam</v>
          </cell>
          <cell r="G3137">
            <v>18158</v>
          </cell>
        </row>
        <row r="3138">
          <cell r="B3138" t="str">
            <v>strategie in beeld</v>
          </cell>
          <cell r="C3138" t="str">
            <v>Keizer Ottostraat</v>
          </cell>
          <cell r="D3138" t="str">
            <v>85</v>
          </cell>
          <cell r="E3138" t="str">
            <v>1402 VP</v>
          </cell>
          <cell r="F3138" t="str">
            <v>Bussum</v>
          </cell>
          <cell r="G3138">
            <v>13532</v>
          </cell>
        </row>
        <row r="3139">
          <cell r="B3139" t="str">
            <v>strategis</v>
          </cell>
          <cell r="C3139" t="str">
            <v>Bergstraat</v>
          </cell>
          <cell r="D3139" t="str">
            <v>30</v>
          </cell>
          <cell r="E3139" t="str">
            <v>3811 NJ</v>
          </cell>
          <cell r="F3139" t="str">
            <v>Amersfoort</v>
          </cell>
          <cell r="G3139">
            <v>15236</v>
          </cell>
        </row>
        <row r="3140">
          <cell r="B3140" t="str">
            <v>streamprofit b.v.</v>
          </cell>
          <cell r="C3140" t="str">
            <v>Edisonweg</v>
          </cell>
          <cell r="D3140" t="str">
            <v>30</v>
          </cell>
          <cell r="E3140" t="str">
            <v>4207 HG</v>
          </cell>
          <cell r="F3140" t="str">
            <v>Gorinchem</v>
          </cell>
          <cell r="G3140">
            <v>17148</v>
          </cell>
        </row>
        <row r="3141">
          <cell r="B3141" t="str">
            <v>streefkerk makelaars og&amp;assurantiën vof</v>
          </cell>
          <cell r="C3141" t="str">
            <v>Weesperweg</v>
          </cell>
          <cell r="D3141" t="str">
            <v>2</v>
          </cell>
          <cell r="E3141" t="str">
            <v>1398 XD</v>
          </cell>
          <cell r="F3141" t="str">
            <v>Muiden</v>
          </cell>
          <cell r="G3141">
            <v>12059</v>
          </cell>
        </row>
        <row r="3142">
          <cell r="B3142" t="str">
            <v>street workout nederland b.v.</v>
          </cell>
          <cell r="C3142" t="str">
            <v>Exportweg</v>
          </cell>
          <cell r="D3142" t="str">
            <v>9</v>
          </cell>
          <cell r="E3142" t="str">
            <v>9301 ZV</v>
          </cell>
          <cell r="F3142" t="str">
            <v>Roden</v>
          </cell>
          <cell r="G3142">
            <v>16286</v>
          </cell>
        </row>
        <row r="3143">
          <cell r="B3143" t="str">
            <v>stroo</v>
          </cell>
          <cell r="C3143" t="str">
            <v>Wielengahof</v>
          </cell>
          <cell r="D3143" t="str">
            <v>28</v>
          </cell>
          <cell r="E3143" t="str">
            <v>2625 LK</v>
          </cell>
          <cell r="F3143" t="str">
            <v>Delft</v>
          </cell>
          <cell r="G3143">
            <v>16654</v>
          </cell>
        </row>
        <row r="3144">
          <cell r="B3144" t="str">
            <v>strukton civiel west b.v. </v>
          </cell>
          <cell r="C3144" t="str">
            <v>Scharwoude</v>
          </cell>
          <cell r="D3144" t="str">
            <v>9</v>
          </cell>
          <cell r="E3144" t="str">
            <v>1634 EA</v>
          </cell>
          <cell r="F3144" t="str">
            <v>Scharwoude</v>
          </cell>
          <cell r="G3144">
            <v>16060</v>
          </cell>
        </row>
        <row r="3145">
          <cell r="B3145" t="str">
            <v>strukton infrastructure specialities bv</v>
          </cell>
          <cell r="C3145" t="str">
            <v>Westkanaaldijk</v>
          </cell>
          <cell r="D3145" t="str">
            <v>2</v>
          </cell>
          <cell r="E3145" t="str">
            <v>3542 DA</v>
          </cell>
          <cell r="F3145" t="str">
            <v>Utrecht</v>
          </cell>
          <cell r="G3145">
            <v>17257</v>
          </cell>
        </row>
        <row r="3146">
          <cell r="B3146" t="str">
            <v>strukton integrale projecten bv</v>
          </cell>
          <cell r="C3146" t="str">
            <v>Postbus</v>
          </cell>
          <cell r="D3146" t="str">
            <v>1025</v>
          </cell>
          <cell r="E3146" t="str">
            <v>3600 BA</v>
          </cell>
          <cell r="F3146" t="str">
            <v>Maarssen</v>
          </cell>
          <cell r="G3146">
            <v>16437</v>
          </cell>
        </row>
        <row r="3147">
          <cell r="B3147" t="str">
            <v>struyk verwo infra b.v.</v>
          </cell>
          <cell r="C3147" t="str">
            <v>Pr.Margrietlaan</v>
          </cell>
          <cell r="D3147" t="str">
            <v>3</v>
          </cell>
          <cell r="E3147" t="str">
            <v>2404 HA</v>
          </cell>
          <cell r="F3147" t="str">
            <v>Alphen aan den Rijn</v>
          </cell>
          <cell r="G3147">
            <v>15428</v>
          </cell>
        </row>
        <row r="3148">
          <cell r="B3148" t="str">
            <v>studelta</v>
          </cell>
          <cell r="C3148" t="str">
            <v>Johan van Hasseltweg</v>
          </cell>
          <cell r="D3148" t="str">
            <v>39</v>
          </cell>
          <cell r="E3148" t="str">
            <v>1021 KN</v>
          </cell>
          <cell r="F3148" t="str">
            <v>Amsterdam</v>
          </cell>
          <cell r="G3148">
            <v>17517</v>
          </cell>
        </row>
        <row r="3149">
          <cell r="B3149" t="str">
            <v>studio buitenhof</v>
          </cell>
          <cell r="C3149" t="str">
            <v>Buitenhof</v>
          </cell>
          <cell r="D3149" t="str">
            <v>5</v>
          </cell>
          <cell r="E3149" t="str">
            <v>2513 AG</v>
          </cell>
          <cell r="F3149" t="str">
            <v>Den Haag</v>
          </cell>
          <cell r="G3149">
            <v>14795</v>
          </cell>
        </row>
        <row r="3150">
          <cell r="B3150" t="str">
            <v>studio bussum b.v.</v>
          </cell>
          <cell r="C3150" t="str">
            <v>1e Industriestraat</v>
          </cell>
          <cell r="D3150" t="str">
            <v>12</v>
          </cell>
          <cell r="E3150" t="str">
            <v>1401 VL</v>
          </cell>
          <cell r="F3150" t="str">
            <v>Bussum</v>
          </cell>
          <cell r="G3150">
            <v>16748</v>
          </cell>
        </row>
        <row r="3151">
          <cell r="B3151" t="str">
            <v>studio geert gratama</v>
          </cell>
          <cell r="C3151" t="str">
            <v>Kolonel Michaëlstraat</v>
          </cell>
          <cell r="D3151" t="str">
            <v>81</v>
          </cell>
          <cell r="E3151" t="str">
            <v>1411 VM</v>
          </cell>
          <cell r="F3151" t="str">
            <v>Naarden</v>
          </cell>
          <cell r="G3151">
            <v>14236</v>
          </cell>
        </row>
        <row r="3152">
          <cell r="B3152" t="str">
            <v>studio harm hasenaar b.v.</v>
          </cell>
          <cell r="C3152" t="str">
            <v>Vestingplein</v>
          </cell>
          <cell r="D3152" t="str">
            <v>1</v>
          </cell>
          <cell r="E3152" t="str">
            <v>1398 VE</v>
          </cell>
          <cell r="F3152" t="str">
            <v>Muiden</v>
          </cell>
          <cell r="G3152">
            <v>12516</v>
          </cell>
        </row>
        <row r="3153">
          <cell r="B3153" t="str">
            <v>studio jacques seignette</v>
          </cell>
          <cell r="C3153" t="str">
            <v>Oude Loosdrechtseweg</v>
          </cell>
          <cell r="D3153" t="str">
            <v>60</v>
          </cell>
          <cell r="E3153" t="str">
            <v>1215 HJ</v>
          </cell>
          <cell r="F3153" t="str">
            <v>Hilversum</v>
          </cell>
          <cell r="G3153">
            <v>16276</v>
          </cell>
        </row>
        <row r="3154">
          <cell r="B3154" t="str">
            <v>studio ps design</v>
          </cell>
          <cell r="C3154" t="str">
            <v>De Ruijterlaan</v>
          </cell>
          <cell r="D3154" t="str">
            <v>38</v>
          </cell>
          <cell r="E3154" t="str">
            <v>1403 VG</v>
          </cell>
          <cell r="F3154" t="str">
            <v>Bussum</v>
          </cell>
          <cell r="G3154">
            <v>14836</v>
          </cell>
        </row>
        <row r="3155">
          <cell r="B3155" t="str">
            <v>studio verbinding b.v.</v>
          </cell>
          <cell r="C3155" t="str">
            <v>Nieuwe Dukenburgseweg</v>
          </cell>
          <cell r="D3155" t="str">
            <v>9</v>
          </cell>
          <cell r="E3155" t="str">
            <v>6534 AD</v>
          </cell>
          <cell r="F3155" t="str">
            <v>Nijmegen</v>
          </cell>
          <cell r="G3155">
            <v>16991</v>
          </cell>
        </row>
        <row r="3156">
          <cell r="B3156" t="str">
            <v>studioquint</v>
          </cell>
          <cell r="C3156" t="str">
            <v>Bethaaniëndwarsstraat</v>
          </cell>
          <cell r="D3156" t="str">
            <v>6</v>
          </cell>
          <cell r="E3156" t="str">
            <v>1012 CB</v>
          </cell>
          <cell r="F3156" t="str">
            <v>Amsterdam</v>
          </cell>
          <cell r="G3156">
            <v>14818</v>
          </cell>
        </row>
        <row r="3157">
          <cell r="B3157" t="str">
            <v>stuntvlaggen.nl</v>
          </cell>
          <cell r="C3157" t="str">
            <v>Veersteeg</v>
          </cell>
          <cell r="D3157" t="str">
            <v>2</v>
          </cell>
          <cell r="E3157" t="str">
            <v>4212 LR</v>
          </cell>
          <cell r="F3157" t="str">
            <v>Spijk</v>
          </cell>
          <cell r="G3157">
            <v>17241</v>
          </cell>
        </row>
        <row r="3158">
          <cell r="B3158" t="str">
            <v>sturkenboom</v>
          </cell>
          <cell r="C3158" t="str">
            <v>Brinklaan</v>
          </cell>
          <cell r="D3158" t="str">
            <v>138</v>
          </cell>
          <cell r="E3158" t="str">
            <v>1404 GV</v>
          </cell>
          <cell r="F3158" t="str">
            <v>Bussum</v>
          </cell>
          <cell r="G3158">
            <v>15811</v>
          </cell>
        </row>
        <row r="3159">
          <cell r="B3159" t="str">
            <v>stx fixed income b.v.</v>
          </cell>
          <cell r="C3159" t="str">
            <v>Vijzelstraat</v>
          </cell>
          <cell r="D3159" t="str">
            <v>79-4</v>
          </cell>
          <cell r="E3159" t="str">
            <v>1017 HG</v>
          </cell>
          <cell r="F3159" t="str">
            <v>Amsterdam</v>
          </cell>
          <cell r="G3159">
            <v>16656</v>
          </cell>
        </row>
        <row r="3160">
          <cell r="B3160" t="str">
            <v>sude zorg b.v.</v>
          </cell>
          <cell r="C3160" t="str">
            <v>Kloosterstraat</v>
          </cell>
          <cell r="D3160" t="str">
            <v>3</v>
          </cell>
          <cell r="E3160" t="str">
            <v>2021 VJ</v>
          </cell>
          <cell r="F3160" t="str">
            <v>Haarlem</v>
          </cell>
          <cell r="G3160">
            <v>16232</v>
          </cell>
        </row>
        <row r="3161">
          <cell r="B3161" t="str">
            <v>sue amsterdam b.v.</v>
          </cell>
          <cell r="C3161" t="str">
            <v>‘s-Gravenhekje</v>
          </cell>
          <cell r="D3161" t="str">
            <v>1</v>
          </cell>
          <cell r="E3161" t="str">
            <v>1011 TG</v>
          </cell>
          <cell r="F3161" t="str">
            <v>Amsterdam</v>
          </cell>
          <cell r="G3161">
            <v>17056</v>
          </cell>
        </row>
        <row r="3162">
          <cell r="B3162" t="str">
            <v>sumvita</v>
          </cell>
          <cell r="C3162" t="str">
            <v>Eendrachtspolder</v>
          </cell>
          <cell r="D3162" t="str">
            <v>3</v>
          </cell>
          <cell r="E3162" t="str">
            <v>3825 JG</v>
          </cell>
          <cell r="F3162" t="str">
            <v>Amersfoort</v>
          </cell>
          <cell r="G3162">
            <v>16325</v>
          </cell>
        </row>
        <row r="3163">
          <cell r="B3163" t="str">
            <v>sunstore zonweringen b.v.</v>
          </cell>
          <cell r="C3163" t="str">
            <v>Schaepmanlaan</v>
          </cell>
          <cell r="D3163" t="str">
            <v>1</v>
          </cell>
          <cell r="E3163" t="str">
            <v>1272 GJ</v>
          </cell>
          <cell r="F3163" t="str">
            <v>Huizen</v>
          </cell>
          <cell r="G3163">
            <v>17975</v>
          </cell>
        </row>
        <row r="3164">
          <cell r="B3164" t="str">
            <v>superfun b.v.</v>
          </cell>
          <cell r="C3164" t="str">
            <v>Middenhoefseweg</v>
          </cell>
          <cell r="D3164" t="str">
            <v>10</v>
          </cell>
          <cell r="E3164" t="str">
            <v>3819 AA</v>
          </cell>
          <cell r="F3164" t="str">
            <v>Amersfoort</v>
          </cell>
          <cell r="G3164">
            <v>16996</v>
          </cell>
        </row>
        <row r="3165">
          <cell r="B3165" t="str">
            <v>survey monkey europe</v>
          </cell>
          <cell r="C3165" t="str">
            <v>Shelbourne Buildings, Slebourne Road</v>
          </cell>
          <cell r="D3165" t="str">
            <v>2</v>
          </cell>
          <cell r="E3165" t="str">
            <v>1111xx</v>
          </cell>
          <cell r="F3165" t="str">
            <v>Dublin</v>
          </cell>
          <cell r="G3165">
            <v>13294</v>
          </cell>
        </row>
        <row r="3166">
          <cell r="B3166" t="str">
            <v>suzanne franken</v>
          </cell>
          <cell r="C3166" t="str">
            <v>Van der Palmkade</v>
          </cell>
          <cell r="D3166" t="str">
            <v>21</v>
          </cell>
          <cell r="E3166" t="str">
            <v>1051 RE</v>
          </cell>
          <cell r="F3166" t="str">
            <v>Amsterdam</v>
          </cell>
          <cell r="G3166">
            <v>15389</v>
          </cell>
        </row>
        <row r="3167">
          <cell r="B3167" t="str">
            <v>suzanne heuts</v>
          </cell>
          <cell r="C3167" t="str">
            <v>Korte Singel</v>
          </cell>
          <cell r="D3167" t="str">
            <v>9</v>
          </cell>
          <cell r="E3167" t="str">
            <v>1402 SG</v>
          </cell>
          <cell r="F3167" t="str">
            <v>Bussum</v>
          </cell>
          <cell r="G3167">
            <v>18196</v>
          </cell>
        </row>
        <row r="3168">
          <cell r="B3168" t="str">
            <v>svb servicecentrum pgb</v>
          </cell>
          <cell r="C3168" t="str">
            <v>Graadt van Roggenweg</v>
          </cell>
          <cell r="D3168" t="str">
            <v>400</v>
          </cell>
          <cell r="E3168" t="str">
            <v>3531 AH</v>
          </cell>
          <cell r="F3168" t="str">
            <v>Utrecht</v>
          </cell>
          <cell r="G3168">
            <v>10595</v>
          </cell>
        </row>
        <row r="3169">
          <cell r="B3169" t="str">
            <v>svd-inta</v>
          </cell>
          <cell r="C3169" t="str">
            <v>Lotusstraat</v>
          </cell>
          <cell r="D3169" t="str">
            <v>18</v>
          </cell>
          <cell r="E3169" t="str">
            <v>1448 BS</v>
          </cell>
          <cell r="F3169" t="str">
            <v>Purmerend</v>
          </cell>
          <cell r="G3169">
            <v>15326</v>
          </cell>
        </row>
        <row r="3170">
          <cell r="B3170" t="str">
            <v>svdc</v>
          </cell>
          <cell r="C3170" t="str">
            <v>Bonendaal</v>
          </cell>
          <cell r="D3170" t="str">
            <v>63</v>
          </cell>
          <cell r="E3170" t="str">
            <v>7231 GE</v>
          </cell>
          <cell r="F3170" t="str">
            <v>Warnsveld</v>
          </cell>
          <cell r="G3170">
            <v>13776</v>
          </cell>
        </row>
        <row r="3171">
          <cell r="B3171" t="str">
            <v>svland, specialisten sociale zekerheid</v>
          </cell>
          <cell r="C3171" t="str">
            <v>Rontgenlaan</v>
          </cell>
          <cell r="D3171" t="str">
            <v>13</v>
          </cell>
          <cell r="E3171" t="str">
            <v>2719 DX</v>
          </cell>
          <cell r="F3171" t="str">
            <v>Zoetermeer</v>
          </cell>
          <cell r="G3171">
            <v>15567</v>
          </cell>
        </row>
        <row r="3172">
          <cell r="B3172" t="str">
            <v>svp architectuur en stedenbouw b.v.</v>
          </cell>
          <cell r="C3172" t="str">
            <v>Postbus</v>
          </cell>
          <cell r="D3172" t="str">
            <v>465</v>
          </cell>
          <cell r="E3172" t="str">
            <v>3800 AL</v>
          </cell>
          <cell r="F3172" t="str">
            <v>Amersfoort</v>
          </cell>
          <cell r="G3172">
            <v>10484</v>
          </cell>
        </row>
        <row r="3173">
          <cell r="B3173" t="str">
            <v>swanenberg</v>
          </cell>
          <cell r="C3173" t="str">
            <v>Rosmalensedijk</v>
          </cell>
          <cell r="D3173" t="str">
            <v>10</v>
          </cell>
          <cell r="E3173" t="str">
            <v>5236 BD</v>
          </cell>
          <cell r="F3173" t="str">
            <v>s-Hertogenbosch</v>
          </cell>
          <cell r="G3173">
            <v>13598</v>
          </cell>
        </row>
        <row r="3174">
          <cell r="B3174" t="str">
            <v>sweco nederland b.v.</v>
          </cell>
          <cell r="C3174" t="str">
            <v>De Holle Bilt</v>
          </cell>
          <cell r="D3174" t="str">
            <v>22</v>
          </cell>
          <cell r="E3174" t="str">
            <v>3732 HM</v>
          </cell>
          <cell r="F3174" t="str">
            <v>De Bilt</v>
          </cell>
          <cell r="G3174">
            <v>12325</v>
          </cell>
        </row>
        <row r="3175">
          <cell r="B3175" t="str">
            <v>swedamast nederland b.v.</v>
          </cell>
          <cell r="C3175" t="str">
            <v>Vossenkamp</v>
          </cell>
          <cell r="D3175" t="str">
            <v>5</v>
          </cell>
          <cell r="E3175" t="str">
            <v>9351 VR</v>
          </cell>
          <cell r="F3175" t="str">
            <v>Leek</v>
          </cell>
          <cell r="G3175">
            <v>12937</v>
          </cell>
        </row>
        <row r="3176">
          <cell r="B3176" t="str">
            <v>sweegers en de bruijn b.v.</v>
          </cell>
          <cell r="C3176" t="str">
            <v>Europalaan</v>
          </cell>
          <cell r="D3176" t="str">
            <v>12G</v>
          </cell>
          <cell r="E3176" t="str">
            <v>5232 BC</v>
          </cell>
          <cell r="F3176" t="str">
            <v>s-Hertogenbosch</v>
          </cell>
          <cell r="G3176">
            <v>17134</v>
          </cell>
        </row>
        <row r="3177">
          <cell r="B3177" t="str">
            <v>sweerts</v>
          </cell>
          <cell r="C3177" t="str">
            <v>Zwarteweg</v>
          </cell>
          <cell r="D3177" t="str">
            <v>15</v>
          </cell>
          <cell r="E3177" t="str">
            <v>1405 AA</v>
          </cell>
          <cell r="F3177" t="str">
            <v>Bussum</v>
          </cell>
          <cell r="G3177">
            <v>14495</v>
          </cell>
        </row>
        <row r="3178">
          <cell r="B3178" t="str">
            <v>swim to fight cancer</v>
          </cell>
          <cell r="C3178" t="str">
            <v>Westzeedijk</v>
          </cell>
          <cell r="D3178" t="str">
            <v>7</v>
          </cell>
          <cell r="E3178" t="str">
            <v>1398 BB</v>
          </cell>
          <cell r="F3178" t="str">
            <v>Muiden</v>
          </cell>
          <cell r="G3178">
            <v>15426</v>
          </cell>
        </row>
        <row r="3179">
          <cell r="B3179" t="str">
            <v>syb van breda &amp; co</v>
          </cell>
          <cell r="C3179" t="str">
            <v>Papengracht</v>
          </cell>
          <cell r="D3179" t="str">
            <v>34</v>
          </cell>
          <cell r="E3179" t="str">
            <v>2311 TX</v>
          </cell>
          <cell r="F3179" t="str">
            <v>Leiden</v>
          </cell>
          <cell r="G3179">
            <v>14375</v>
          </cell>
        </row>
        <row r="3180">
          <cell r="B3180" t="str">
            <v>synapsis b.v.</v>
          </cell>
          <cell r="C3180" t="str">
            <v>Sint Annastraat</v>
          </cell>
          <cell r="D3180" t="str">
            <v>288 K</v>
          </cell>
          <cell r="E3180" t="str">
            <v>6525 HD</v>
          </cell>
          <cell r="F3180" t="str">
            <v>Nijmegen</v>
          </cell>
          <cell r="G3180">
            <v>16818</v>
          </cell>
        </row>
        <row r="3181">
          <cell r="B3181" t="str">
            <v>synarchis</v>
          </cell>
          <cell r="C3181" t="str">
            <v>Hakgriend</v>
          </cell>
          <cell r="D3181" t="str">
            <v>18</v>
          </cell>
          <cell r="E3181" t="str">
            <v>3371 KA</v>
          </cell>
          <cell r="F3181" t="str">
            <v>Hardinxveld-Giessendam</v>
          </cell>
          <cell r="G3181">
            <v>16525</v>
          </cell>
        </row>
        <row r="3182">
          <cell r="B3182" t="str">
            <v>syntax inframediairs</v>
          </cell>
          <cell r="C3182" t="str">
            <v>Industrieweg</v>
          </cell>
          <cell r="D3182" t="str">
            <v>9</v>
          </cell>
          <cell r="E3182" t="str">
            <v>3846 BB</v>
          </cell>
          <cell r="F3182" t="str">
            <v>Harderwijk</v>
          </cell>
          <cell r="G3182">
            <v>16704</v>
          </cell>
        </row>
        <row r="3183">
          <cell r="B3183" t="str">
            <v>sysactive b.v.</v>
          </cell>
          <cell r="C3183" t="str">
            <v>Hogeweg</v>
          </cell>
          <cell r="D3183" t="str">
            <v>5</v>
          </cell>
          <cell r="E3183" t="str">
            <v>5301 LB</v>
          </cell>
          <cell r="F3183" t="str">
            <v>Zaltbommel</v>
          </cell>
          <cell r="G3183">
            <v>16238</v>
          </cell>
        </row>
        <row r="3184">
          <cell r="B3184" t="str">
            <v>t boompje b.v.</v>
          </cell>
          <cell r="C3184" t="str">
            <v>Eemdijk</v>
          </cell>
          <cell r="D3184" t="str">
            <v>108</v>
          </cell>
          <cell r="E3184" t="str">
            <v>3754 NK</v>
          </cell>
          <cell r="F3184" t="str">
            <v>Eemdijk</v>
          </cell>
          <cell r="G3184">
            <v>15580</v>
          </cell>
        </row>
        <row r="3185">
          <cell r="B3185" t="str">
            <v>t wijland</v>
          </cell>
          <cell r="C3185" t="str">
            <v>Voortseweg</v>
          </cell>
          <cell r="D3185" t="str">
            <v>9</v>
          </cell>
          <cell r="E3185" t="str">
            <v>7227 NH</v>
          </cell>
          <cell r="F3185" t="str">
            <v>Toldijk</v>
          </cell>
          <cell r="G3185">
            <v>18086</v>
          </cell>
        </row>
        <row r="3186">
          <cell r="B3186" t="str">
            <v>t-mobile netherlands b.v.</v>
          </cell>
          <cell r="C3186" t="str">
            <v>Waldorpstraat</v>
          </cell>
          <cell r="D3186" t="str">
            <v>60</v>
          </cell>
          <cell r="E3186" t="str">
            <v>2521 CC</v>
          </cell>
          <cell r="F3186" t="str">
            <v>Den Haag</v>
          </cell>
          <cell r="G3186">
            <v>16612</v>
          </cell>
        </row>
        <row r="3187">
          <cell r="B3187" t="str">
            <v>t-training nederland</v>
          </cell>
          <cell r="C3187" t="str">
            <v>Max Euweweg</v>
          </cell>
          <cell r="D3187" t="str">
            <v>131</v>
          </cell>
          <cell r="E3187" t="str">
            <v>2553 PR</v>
          </cell>
          <cell r="F3187" t="str">
            <v>Den Haag</v>
          </cell>
          <cell r="G3187">
            <v>15940</v>
          </cell>
        </row>
        <row r="3188">
          <cell r="B3188" t="str">
            <v>ta academie opleidingen b.v.</v>
          </cell>
          <cell r="C3188" t="str">
            <v>Arnhemse Bovenweg</v>
          </cell>
          <cell r="D3188" t="str">
            <v>140</v>
          </cell>
          <cell r="E3188" t="str">
            <v>3708 AH</v>
          </cell>
          <cell r="F3188" t="str">
            <v>Zeist</v>
          </cell>
          <cell r="G3188">
            <v>16632</v>
          </cell>
        </row>
        <row r="3189">
          <cell r="B3189" t="str">
            <v>tabitha ruiter</v>
          </cell>
          <cell r="C3189" t="str">
            <v>Rading</v>
          </cell>
          <cell r="D3189" t="str">
            <v>37</v>
          </cell>
          <cell r="E3189" t="str">
            <v>1213 RL</v>
          </cell>
          <cell r="F3189" t="str">
            <v>Hilversum</v>
          </cell>
          <cell r="G3189">
            <v>10736</v>
          </cell>
        </row>
        <row r="3190">
          <cell r="B3190" t="str">
            <v>tactus verslavingszorg</v>
          </cell>
          <cell r="C3190" t="str">
            <v>Keulenstraat</v>
          </cell>
          <cell r="D3190" t="str">
            <v>3</v>
          </cell>
          <cell r="E3190" t="str">
            <v>7418 ET</v>
          </cell>
          <cell r="F3190" t="str">
            <v>Deventer</v>
          </cell>
          <cell r="G3190">
            <v>13803</v>
          </cell>
        </row>
        <row r="3191">
          <cell r="B3191" t="str">
            <v>tadorna media</v>
          </cell>
          <cell r="C3191" t="str">
            <v>Brinklaan</v>
          </cell>
          <cell r="D3191" t="str">
            <v>75</v>
          </cell>
          <cell r="E3191" t="str">
            <v>1404 ER</v>
          </cell>
          <cell r="F3191" t="str">
            <v>Bussum</v>
          </cell>
          <cell r="G3191">
            <v>14317</v>
          </cell>
        </row>
        <row r="3192">
          <cell r="B3192" t="str">
            <v>talent primair</v>
          </cell>
          <cell r="C3192" t="str">
            <v>Amersfoortsestraatweg</v>
          </cell>
          <cell r="D3192" t="str">
            <v>180</v>
          </cell>
          <cell r="E3192" t="str">
            <v>1272 RR</v>
          </cell>
          <cell r="F3192" t="str">
            <v>Huizen</v>
          </cell>
          <cell r="G3192">
            <v>12489</v>
          </cell>
        </row>
        <row r="3193">
          <cell r="B3193" t="str">
            <v>talent123</v>
          </cell>
          <cell r="C3193" t="str">
            <v>Buitenom</v>
          </cell>
          <cell r="D3193" t="str">
            <v>255</v>
          </cell>
          <cell r="E3193" t="str">
            <v>2711 KB</v>
          </cell>
          <cell r="F3193" t="str">
            <v>Zoetermeer</v>
          </cell>
          <cell r="G3193">
            <v>17895</v>
          </cell>
        </row>
        <row r="3194">
          <cell r="B3194" t="str">
            <v>talentlead</v>
          </cell>
          <cell r="C3194" t="str">
            <v>Heideveldweg</v>
          </cell>
          <cell r="D3194" t="str">
            <v>56</v>
          </cell>
          <cell r="E3194" t="str">
            <v>1251 XN</v>
          </cell>
          <cell r="F3194" t="str">
            <v>Laren</v>
          </cell>
          <cell r="G3194">
            <v>16827</v>
          </cell>
        </row>
        <row r="3195">
          <cell r="B3195" t="str">
            <v>talentlead solutions</v>
          </cell>
          <cell r="C3195" t="str">
            <v>Nesland</v>
          </cell>
          <cell r="D3195" t="str">
            <v>1</v>
          </cell>
          <cell r="E3195" t="str">
            <v>1382 MZ</v>
          </cell>
          <cell r="F3195" t="str">
            <v>Weesp</v>
          </cell>
          <cell r="G3195">
            <v>18022</v>
          </cell>
        </row>
        <row r="3196">
          <cell r="B3196" t="str">
            <v>talentonen b.v.</v>
          </cell>
          <cell r="C3196" t="str">
            <v>Livingstonelaan</v>
          </cell>
          <cell r="D3196" t="str">
            <v>1350</v>
          </cell>
          <cell r="E3196" t="str">
            <v>3526 XJ</v>
          </cell>
          <cell r="F3196" t="str">
            <v>Utrecht</v>
          </cell>
          <cell r="G3196">
            <v>14942</v>
          </cell>
        </row>
        <row r="3197">
          <cell r="B3197" t="str">
            <v>talentroute b.v. (tomingroep)</v>
          </cell>
          <cell r="C3197" t="str">
            <v>Franciscusweg</v>
          </cell>
          <cell r="D3197" t="str">
            <v>12</v>
          </cell>
          <cell r="E3197" t="str">
            <v>1216 SK</v>
          </cell>
          <cell r="F3197" t="str">
            <v>Hilversum</v>
          </cell>
          <cell r="G3197">
            <v>16888</v>
          </cell>
        </row>
        <row r="3198">
          <cell r="B3198" t="str">
            <v>tamara rood consultancy b.v</v>
          </cell>
          <cell r="C3198" t="str">
            <v>Ambachtsweg</v>
          </cell>
          <cell r="D3198" t="str">
            <v>85</v>
          </cell>
          <cell r="E3198" t="str">
            <v>2641 KW</v>
          </cell>
          <cell r="F3198" t="str">
            <v>Pijnacker</v>
          </cell>
          <cell r="G3198">
            <v>17252</v>
          </cell>
        </row>
        <row r="3199">
          <cell r="B3199" t="str">
            <v>tamminga sports</v>
          </cell>
          <cell r="C3199" t="str">
            <v>Jan van der Heydenstraat</v>
          </cell>
          <cell r="D3199" t="str">
            <v>24C</v>
          </cell>
          <cell r="E3199" t="str">
            <v>2665 JA</v>
          </cell>
          <cell r="F3199" t="str">
            <v>Bleiswijk</v>
          </cell>
          <cell r="G3199">
            <v>16941</v>
          </cell>
        </row>
        <row r="3200">
          <cell r="B3200" t="str">
            <v>tamoil nederland b.v.</v>
          </cell>
          <cell r="C3200" t="str">
            <v>Postbus</v>
          </cell>
          <cell r="D3200" t="str">
            <v>4088</v>
          </cell>
          <cell r="E3200" t="str">
            <v>2980 GB</v>
          </cell>
          <cell r="F3200" t="str">
            <v>Ridderkerk</v>
          </cell>
          <cell r="G3200">
            <v>10080</v>
          </cell>
        </row>
        <row r="3201">
          <cell r="B3201" t="str">
            <v>tap</v>
          </cell>
          <cell r="C3201" t="str">
            <v>Merelhof</v>
          </cell>
          <cell r="D3201" t="str">
            <v>4</v>
          </cell>
          <cell r="E3201" t="str">
            <v>1403 CX</v>
          </cell>
          <cell r="F3201" t="str">
            <v>Bussum</v>
          </cell>
          <cell r="G3201">
            <v>17342</v>
          </cell>
        </row>
        <row r="3202">
          <cell r="B3202" t="str">
            <v>tavolare catering &amp; styling</v>
          </cell>
          <cell r="C3202" t="str">
            <v>Purperreiger</v>
          </cell>
          <cell r="D3202" t="str">
            <v>28</v>
          </cell>
          <cell r="E3202" t="str">
            <v>1399 KR</v>
          </cell>
          <cell r="F3202" t="str">
            <v>Muiderberg</v>
          </cell>
          <cell r="G3202">
            <v>15591</v>
          </cell>
        </row>
        <row r="3203">
          <cell r="B3203" t="str">
            <v>taxameter centrale</v>
          </cell>
          <cell r="C3203" t="str">
            <v>H.J.E. Wenckebachweg</v>
          </cell>
          <cell r="D3203" t="str">
            <v>80</v>
          </cell>
          <cell r="E3203" t="str">
            <v>1114 AD</v>
          </cell>
          <cell r="F3203" t="str">
            <v>Amsterdam-Duivendrecht</v>
          </cell>
          <cell r="G3203">
            <v>10366</v>
          </cell>
        </row>
        <row r="3204">
          <cell r="B3204" t="str">
            <v>taxi henkie</v>
          </cell>
          <cell r="C3204" t="str">
            <v>Wirixstraat</v>
          </cell>
          <cell r="D3204" t="str">
            <v>74</v>
          </cell>
          <cell r="E3204" t="str">
            <v>1222 NP</v>
          </cell>
          <cell r="F3204" t="str">
            <v>Hilversum</v>
          </cell>
          <cell r="G3204">
            <v>16966</v>
          </cell>
        </row>
        <row r="3205">
          <cell r="B3205" t="str">
            <v>tb events</v>
          </cell>
          <cell r="C3205" t="str">
            <v>Stationsweg</v>
          </cell>
          <cell r="D3205" t="str">
            <v>14</v>
          </cell>
          <cell r="E3205" t="str">
            <v>7061 CT</v>
          </cell>
          <cell r="F3205" t="str">
            <v>Terborg</v>
          </cell>
          <cell r="G3205">
            <v>14081</v>
          </cell>
        </row>
        <row r="3206">
          <cell r="B3206" t="str">
            <v>tbc bussum b.v.</v>
          </cell>
          <cell r="C3206" t="str">
            <v>Brinklaan</v>
          </cell>
          <cell r="D3206" t="str">
            <v>85</v>
          </cell>
          <cell r="E3206" t="str">
            <v>1404 GA</v>
          </cell>
          <cell r="F3206" t="str">
            <v>Bussum</v>
          </cell>
          <cell r="G3206">
            <v>17297</v>
          </cell>
        </row>
        <row r="3207">
          <cell r="B3207" t="str">
            <v>tccs beheer b.v.</v>
          </cell>
          <cell r="C3207" t="str">
            <v>Sterreboslaan</v>
          </cell>
          <cell r="D3207" t="str">
            <v>2</v>
          </cell>
          <cell r="E3207" t="str">
            <v>1272 PA</v>
          </cell>
          <cell r="F3207" t="str">
            <v>Huizen</v>
          </cell>
          <cell r="G3207">
            <v>10561</v>
          </cell>
        </row>
        <row r="3208">
          <cell r="B3208" t="str">
            <v>tdeb</v>
          </cell>
          <cell r="C3208" t="str">
            <v>Troikastraat</v>
          </cell>
          <cell r="D3208" t="str">
            <v>2</v>
          </cell>
          <cell r="E3208" t="str">
            <v>1326 RK</v>
          </cell>
          <cell r="F3208" t="str">
            <v>Almere</v>
          </cell>
          <cell r="G3208">
            <v>15932</v>
          </cell>
        </row>
        <row r="3209">
          <cell r="B3209" t="str">
            <v>te paske</v>
          </cell>
          <cell r="C3209" t="str">
            <v>Mirabelpad</v>
          </cell>
          <cell r="D3209" t="str">
            <v>7</v>
          </cell>
          <cell r="E3209" t="str">
            <v>3813 BP</v>
          </cell>
          <cell r="F3209" t="str">
            <v>Amersfoort</v>
          </cell>
          <cell r="G3209">
            <v>15365</v>
          </cell>
        </row>
        <row r="3210">
          <cell r="B3210" t="str">
            <v>team fin b.v.</v>
          </cell>
          <cell r="C3210" t="str">
            <v>Zoomstede</v>
          </cell>
          <cell r="D3210" t="str">
            <v>10</v>
          </cell>
          <cell r="E3210" t="str">
            <v>3431 HL</v>
          </cell>
          <cell r="F3210" t="str">
            <v>Nieuwegein</v>
          </cell>
          <cell r="G3210">
            <v>16120</v>
          </cell>
        </row>
        <row r="3211">
          <cell r="B3211" t="str">
            <v>team sportservice provincie utrecht</v>
          </cell>
          <cell r="C3211" t="str">
            <v>Witboom</v>
          </cell>
          <cell r="D3211" t="str">
            <v>1</v>
          </cell>
          <cell r="E3211" t="str">
            <v>4131 PL</v>
          </cell>
          <cell r="F3211" t="str">
            <v>Vianen</v>
          </cell>
          <cell r="G3211">
            <v>16308</v>
          </cell>
        </row>
        <row r="3212">
          <cell r="B3212" t="str">
            <v>teampowerment.nl</v>
          </cell>
          <cell r="C3212" t="str">
            <v>Hattasingel</v>
          </cell>
          <cell r="D3212" t="str">
            <v>188</v>
          </cell>
          <cell r="E3212" t="str">
            <v>3066 HH</v>
          </cell>
          <cell r="F3212" t="str">
            <v>Rotterdam</v>
          </cell>
          <cell r="G3212">
            <v>14340</v>
          </cell>
        </row>
        <row r="3213">
          <cell r="B3213" t="str">
            <v>tebezo waterb &amp; nautische dienstverl. bv</v>
          </cell>
          <cell r="C3213" t="str">
            <v>Sasweg</v>
          </cell>
          <cell r="D3213" t="str">
            <v>13</v>
          </cell>
          <cell r="E3213" t="str">
            <v>8281 BR</v>
          </cell>
          <cell r="F3213" t="str">
            <v>Genemuiden</v>
          </cell>
          <cell r="G3213">
            <v>17578</v>
          </cell>
        </row>
        <row r="3214">
          <cell r="B3214" t="str">
            <v>tech-center b.v.</v>
          </cell>
          <cell r="C3214" t="str">
            <v>Energiestraat</v>
          </cell>
          <cell r="D3214" t="str">
            <v>14</v>
          </cell>
          <cell r="E3214" t="str">
            <v>1411 AT</v>
          </cell>
          <cell r="F3214" t="str">
            <v>Naarden</v>
          </cell>
          <cell r="G3214">
            <v>16871</v>
          </cell>
        </row>
        <row r="3215">
          <cell r="B3215" t="str">
            <v>techno desk b.v.</v>
          </cell>
          <cell r="C3215" t="str">
            <v>Driehuizerkerkweg</v>
          </cell>
          <cell r="D3215" t="str">
            <v>138</v>
          </cell>
          <cell r="E3215" t="str">
            <v>1985 HD</v>
          </cell>
          <cell r="F3215" t="str">
            <v>Driehuis</v>
          </cell>
          <cell r="G3215">
            <v>17377</v>
          </cell>
        </row>
        <row r="3216">
          <cell r="B3216" t="str">
            <v>teeuwissen rioolreiniging huizen b.v.</v>
          </cell>
          <cell r="C3216" t="str">
            <v>Bestevaer</v>
          </cell>
          <cell r="D3216" t="str">
            <v>50</v>
          </cell>
          <cell r="E3216" t="str">
            <v>1271 ZA</v>
          </cell>
          <cell r="F3216" t="str">
            <v>Huizen</v>
          </cell>
          <cell r="G3216">
            <v>10064</v>
          </cell>
        </row>
        <row r="3217">
          <cell r="B3217" t="str">
            <v>tekst broodje</v>
          </cell>
          <cell r="C3217" t="str">
            <v>Verlengde Fortlaan</v>
          </cell>
          <cell r="D3217" t="str">
            <v>94</v>
          </cell>
          <cell r="E3217" t="str">
            <v>1412 EA</v>
          </cell>
          <cell r="F3217" t="str">
            <v>Naarden</v>
          </cell>
          <cell r="G3217">
            <v>16391</v>
          </cell>
        </row>
        <row r="3218">
          <cell r="B3218" t="str">
            <v>teldata online marketing b.v.</v>
          </cell>
          <cell r="C3218" t="str">
            <v>Nassaulaan</v>
          </cell>
          <cell r="D3218" t="str">
            <v>15</v>
          </cell>
          <cell r="E3218" t="str">
            <v>1404 CL</v>
          </cell>
          <cell r="F3218" t="str">
            <v>Bussum</v>
          </cell>
          <cell r="G3218">
            <v>15149</v>
          </cell>
        </row>
        <row r="3219">
          <cell r="B3219" t="str">
            <v>tele connect</v>
          </cell>
          <cell r="C3219" t="str">
            <v>Franciscusweg</v>
          </cell>
          <cell r="D3219" t="str">
            <v>277</v>
          </cell>
          <cell r="E3219" t="str">
            <v>1216 SG</v>
          </cell>
          <cell r="F3219" t="str">
            <v>Hilversum</v>
          </cell>
          <cell r="G3219">
            <v>12341</v>
          </cell>
        </row>
        <row r="3220">
          <cell r="B3220" t="str">
            <v>tele2 nederland b.v.</v>
          </cell>
          <cell r="C3220" t="str">
            <v>Wisselwerking</v>
          </cell>
          <cell r="D3220" t="str">
            <v>58</v>
          </cell>
          <cell r="E3220" t="str">
            <v>1112 XS</v>
          </cell>
          <cell r="F3220" t="str">
            <v>Diemen</v>
          </cell>
          <cell r="G3220">
            <v>10371</v>
          </cell>
        </row>
        <row r="3221">
          <cell r="B3221" t="str">
            <v>telfort zakelijk b.v.</v>
          </cell>
          <cell r="C3221" t="str">
            <v>De Amfoor</v>
          </cell>
          <cell r="D3221" t="str">
            <v>47</v>
          </cell>
          <cell r="E3221" t="str">
            <v>5807 GW</v>
          </cell>
          <cell r="F3221" t="str">
            <v>Venray</v>
          </cell>
          <cell r="G3221">
            <v>10851</v>
          </cell>
        </row>
        <row r="3222">
          <cell r="B3222" t="str">
            <v>telindus-isit bv</v>
          </cell>
          <cell r="C3222" t="str">
            <v>Postbus</v>
          </cell>
          <cell r="D3222" t="str">
            <v>9559</v>
          </cell>
          <cell r="E3222" t="str">
            <v>3506 GN</v>
          </cell>
          <cell r="F3222" t="str">
            <v>Utrecht</v>
          </cell>
          <cell r="G3222">
            <v>10816</v>
          </cell>
        </row>
        <row r="3223">
          <cell r="B3223" t="str">
            <v>tempo voorneveld brandbeveiliging</v>
          </cell>
          <cell r="C3223" t="str">
            <v>Kastanjelaan</v>
          </cell>
          <cell r="D3223" t="str">
            <v>20</v>
          </cell>
          <cell r="E3223" t="str">
            <v>1231 ZA</v>
          </cell>
          <cell r="F3223" t="str">
            <v>Loosdrecht</v>
          </cell>
          <cell r="G3223">
            <v>10435</v>
          </cell>
        </row>
        <row r="3224">
          <cell r="B3224" t="str">
            <v>ten berge | leerkotte advocaten</v>
          </cell>
          <cell r="C3224" t="str">
            <v>Maliebaan</v>
          </cell>
          <cell r="D3224" t="str">
            <v>20</v>
          </cell>
          <cell r="E3224" t="str">
            <v>3581 CP</v>
          </cell>
          <cell r="F3224" t="str">
            <v>Utrecht</v>
          </cell>
          <cell r="G3224">
            <v>16872</v>
          </cell>
        </row>
        <row r="3225">
          <cell r="B3225" t="str">
            <v>ten holter noordam advocaten</v>
          </cell>
          <cell r="C3225" t="str">
            <v>Veerhaven</v>
          </cell>
          <cell r="D3225" t="str">
            <v>17</v>
          </cell>
          <cell r="E3225" t="str">
            <v>3016 CJ</v>
          </cell>
          <cell r="F3225" t="str">
            <v>Rotterdam</v>
          </cell>
          <cell r="G3225">
            <v>16037</v>
          </cell>
        </row>
        <row r="3226">
          <cell r="B3226" t="str">
            <v>tennet tso b.v.</v>
          </cell>
          <cell r="C3226" t="str">
            <v>Postbus</v>
          </cell>
          <cell r="D3226" t="str">
            <v>718</v>
          </cell>
          <cell r="E3226" t="str">
            <v>6800 AS</v>
          </cell>
          <cell r="F3226" t="str">
            <v>Arnhem</v>
          </cell>
          <cell r="G3226">
            <v>12040</v>
          </cell>
        </row>
        <row r="3227">
          <cell r="B3227" t="str">
            <v>tentworx</v>
          </cell>
          <cell r="C3227" t="str">
            <v>Goederenweg</v>
          </cell>
          <cell r="D3227" t="str">
            <v>11</v>
          </cell>
          <cell r="E3227" t="str">
            <v>1271 EH</v>
          </cell>
          <cell r="F3227" t="str">
            <v>Huizen</v>
          </cell>
          <cell r="G3227">
            <v>16389</v>
          </cell>
        </row>
        <row r="3228">
          <cell r="B3228" t="str">
            <v>terbeek melkvee</v>
          </cell>
          <cell r="C3228" t="str">
            <v>Dijkweg</v>
          </cell>
          <cell r="D3228" t="str">
            <v>3</v>
          </cell>
          <cell r="E3228" t="str">
            <v>1398 PG</v>
          </cell>
          <cell r="F3228" t="str">
            <v>Muiden</v>
          </cell>
          <cell r="G3228">
            <v>15678</v>
          </cell>
        </row>
        <row r="3229">
          <cell r="B3229" t="str">
            <v>terberg leasing</v>
          </cell>
          <cell r="C3229" t="str">
            <v>Postbus</v>
          </cell>
          <cell r="D3229" t="str">
            <v>3046</v>
          </cell>
          <cell r="E3229" t="str">
            <v>3502 GA</v>
          </cell>
          <cell r="F3229" t="str">
            <v>Utrecht</v>
          </cell>
          <cell r="G3229">
            <v>10910</v>
          </cell>
        </row>
        <row r="3230">
          <cell r="B3230" t="str">
            <v>terglobo</v>
          </cell>
          <cell r="C3230" t="str">
            <v>Fahrenheitstraat</v>
          </cell>
          <cell r="D3230" t="str">
            <v>1</v>
          </cell>
          <cell r="E3230" t="str">
            <v>5223 BJ</v>
          </cell>
          <cell r="F3230" t="str">
            <v>s'Hertogenbosch</v>
          </cell>
          <cell r="G3230">
            <v>13552</v>
          </cell>
        </row>
        <row r="3231">
          <cell r="B3231" t="str">
            <v>terp!</v>
          </cell>
          <cell r="C3231" t="str">
            <v>Juliana van Stolberglaan</v>
          </cell>
          <cell r="D3231" t="str">
            <v>37</v>
          </cell>
          <cell r="E3231" t="str">
            <v>2111 CK</v>
          </cell>
          <cell r="F3231" t="str">
            <v>Aerdenhout</v>
          </cell>
          <cell r="G3231">
            <v>10001</v>
          </cell>
        </row>
        <row r="3232">
          <cell r="B3232" t="str">
            <v>terra nostra</v>
          </cell>
          <cell r="C3232" t="str">
            <v>Abbekesdoel</v>
          </cell>
          <cell r="D3232" t="str">
            <v>22</v>
          </cell>
          <cell r="E3232" t="str">
            <v>2971 VA</v>
          </cell>
          <cell r="F3232" t="str">
            <v>Bleskensgraaf</v>
          </cell>
          <cell r="G3232">
            <v>14922</v>
          </cell>
        </row>
        <row r="3233">
          <cell r="B3233" t="str">
            <v>terra trainingen</v>
          </cell>
          <cell r="C3233" t="str">
            <v>Rijndijk</v>
          </cell>
          <cell r="D3233" t="str">
            <v>304</v>
          </cell>
          <cell r="E3233" t="str">
            <v>2394 CH</v>
          </cell>
          <cell r="F3233" t="str">
            <v>Hazerswoude-Rijndijk</v>
          </cell>
          <cell r="G3233">
            <v>17875</v>
          </cell>
        </row>
        <row r="3234">
          <cell r="B3234" t="str">
            <v>terrascan b.v.</v>
          </cell>
          <cell r="C3234" t="str">
            <v>Hoofdweg</v>
          </cell>
          <cell r="D3234" t="str">
            <v>204</v>
          </cell>
          <cell r="E3234" t="str">
            <v>1175 LD</v>
          </cell>
          <cell r="F3234" t="str">
            <v>Lijnden</v>
          </cell>
          <cell r="G3234">
            <v>17635</v>
          </cell>
        </row>
        <row r="3235">
          <cell r="B3235" t="str">
            <v>terschuur kledingverhuur</v>
          </cell>
          <cell r="C3235" t="str">
            <v>Nijverheidswerf</v>
          </cell>
          <cell r="D3235" t="str">
            <v>14</v>
          </cell>
          <cell r="E3235" t="str">
            <v>1402 BW</v>
          </cell>
          <cell r="F3235" t="str">
            <v>Bussum</v>
          </cell>
          <cell r="G3235">
            <v>16425</v>
          </cell>
        </row>
        <row r="3236">
          <cell r="B3236" t="str">
            <v>tertium mnm</v>
          </cell>
          <cell r="C3236" t="str">
            <v>Weteringschans</v>
          </cell>
          <cell r="D3236" t="str">
            <v>124</v>
          </cell>
          <cell r="E3236" t="str">
            <v>1017 XT</v>
          </cell>
          <cell r="F3236" t="str">
            <v>Amsterdam</v>
          </cell>
          <cell r="G3236">
            <v>17678</v>
          </cell>
        </row>
        <row r="3237">
          <cell r="B3237" t="str">
            <v>tessa jol fotografie</v>
          </cell>
          <cell r="C3237" t="str">
            <v>Mattenbiesstraat</v>
          </cell>
          <cell r="D3237" t="str">
            <v>99</v>
          </cell>
          <cell r="E3237" t="str">
            <v>1087 GC</v>
          </cell>
          <cell r="F3237" t="str">
            <v>Amsterdam</v>
          </cell>
          <cell r="G3237">
            <v>16053</v>
          </cell>
        </row>
        <row r="3238">
          <cell r="B3238" t="str">
            <v>tezet business gifts b.v.</v>
          </cell>
          <cell r="C3238" t="str">
            <v>Lithograaf</v>
          </cell>
          <cell r="D3238" t="str">
            <v>39</v>
          </cell>
          <cell r="E3238" t="str">
            <v>6921 VA</v>
          </cell>
          <cell r="F3238" t="str">
            <v>Duiven</v>
          </cell>
          <cell r="G3238">
            <v>15419</v>
          </cell>
        </row>
        <row r="3239">
          <cell r="B3239" t="str">
            <v>tfi vitaler groen b.v.</v>
          </cell>
          <cell r="C3239" t="str">
            <v>Tolakkerweg</v>
          </cell>
          <cell r="D3239" t="str">
            <v>118</v>
          </cell>
          <cell r="E3239" t="str">
            <v>3739 JS</v>
          </cell>
          <cell r="F3239" t="str">
            <v>Hollandsche Rading</v>
          </cell>
          <cell r="G3239">
            <v>17380</v>
          </cell>
        </row>
        <row r="3240">
          <cell r="B3240" t="str">
            <v>th. schuurman &amp; zn international b.v.</v>
          </cell>
          <cell r="C3240" t="str">
            <v>Middenweg</v>
          </cell>
          <cell r="D3240" t="str">
            <v>9</v>
          </cell>
          <cell r="E3240" t="str">
            <v>1394 AC</v>
          </cell>
          <cell r="F3240" t="str">
            <v>Nederhorst den Berg</v>
          </cell>
          <cell r="G3240">
            <v>15983</v>
          </cell>
        </row>
        <row r="3241">
          <cell r="B3241" t="str">
            <v>the al factory</v>
          </cell>
          <cell r="C3241" t="str">
            <v>Zandvoorstraat</v>
          </cell>
          <cell r="D3241" t="str">
            <v>23</v>
          </cell>
          <cell r="E3241" t="str">
            <v>1024 VS</v>
          </cell>
          <cell r="F3241" t="str">
            <v>Amsterdam</v>
          </cell>
          <cell r="G3241">
            <v>18140</v>
          </cell>
        </row>
        <row r="3242">
          <cell r="B3242" t="str">
            <v>the dj company b.v.</v>
          </cell>
          <cell r="C3242" t="str">
            <v>Ubbo Emmiusstraat</v>
          </cell>
          <cell r="D3242" t="str">
            <v>30</v>
          </cell>
          <cell r="E3242" t="str">
            <v>9711 CC</v>
          </cell>
          <cell r="F3242" t="str">
            <v>Groningen</v>
          </cell>
          <cell r="G3242">
            <v>18205</v>
          </cell>
        </row>
        <row r="3243">
          <cell r="B3243" t="str">
            <v>the fixables bv</v>
          </cell>
          <cell r="C3243" t="str">
            <v>Kapelstraat</v>
          </cell>
          <cell r="D3243" t="str">
            <v>3</v>
          </cell>
          <cell r="E3243" t="str">
            <v>1404 HT</v>
          </cell>
          <cell r="F3243" t="str">
            <v>Bussum</v>
          </cell>
          <cell r="G3243">
            <v>12529</v>
          </cell>
        </row>
        <row r="3244">
          <cell r="B3244" t="str">
            <v>the floormanager</v>
          </cell>
          <cell r="C3244" t="str">
            <v>Tricot</v>
          </cell>
          <cell r="D3244" t="str">
            <v>51</v>
          </cell>
          <cell r="E3244" t="str">
            <v>7101 AH</v>
          </cell>
          <cell r="F3244" t="str">
            <v>Winterswijk</v>
          </cell>
          <cell r="G3244">
            <v>16213</v>
          </cell>
        </row>
        <row r="3245">
          <cell r="B3245" t="str">
            <v>the lime tree b.v.</v>
          </cell>
          <cell r="C3245" t="str">
            <v>Professor Bronkhorstlaan</v>
          </cell>
          <cell r="D3245" t="str">
            <v>10-100</v>
          </cell>
          <cell r="E3245" t="str">
            <v>3723 MB</v>
          </cell>
          <cell r="F3245" t="str">
            <v>Bilthoven</v>
          </cell>
          <cell r="G3245">
            <v>15224</v>
          </cell>
        </row>
        <row r="3246">
          <cell r="B3246" t="str">
            <v>the suppliers b.v.</v>
          </cell>
          <cell r="C3246" t="str">
            <v>Nijverheidsweg</v>
          </cell>
          <cell r="D3246" t="str">
            <v>16</v>
          </cell>
          <cell r="E3246" t="str">
            <v>3762 ER</v>
          </cell>
          <cell r="F3246" t="str">
            <v>Soest</v>
          </cell>
          <cell r="G3246">
            <v>17522</v>
          </cell>
        </row>
        <row r="3247">
          <cell r="B3247" t="str">
            <v>theater de purmaryn</v>
          </cell>
          <cell r="C3247" t="str">
            <v>Waagplein</v>
          </cell>
          <cell r="D3247" t="str">
            <v>1</v>
          </cell>
          <cell r="E3247" t="str">
            <v>1441 BR</v>
          </cell>
          <cell r="F3247" t="str">
            <v>Purmerend</v>
          </cell>
          <cell r="G3247">
            <v>16600</v>
          </cell>
        </row>
        <row r="3248">
          <cell r="B3248" t="str">
            <v>themateam b.v.</v>
          </cell>
          <cell r="C3248" t="str">
            <v>Fokkerstraat</v>
          </cell>
          <cell r="D3248" t="str">
            <v>12</v>
          </cell>
          <cell r="E3248" t="str">
            <v>3833 LD</v>
          </cell>
          <cell r="F3248" t="str">
            <v>Leusden</v>
          </cell>
          <cell r="G3248">
            <v>18110</v>
          </cell>
        </row>
        <row r="3249">
          <cell r="B3249" t="str">
            <v>theo van velzen grondboortechniek en bro</v>
          </cell>
          <cell r="C3249" t="str">
            <v>Pyrietstraat</v>
          </cell>
          <cell r="D3249" t="str">
            <v>1</v>
          </cell>
          <cell r="E3249" t="str">
            <v>1812 SC</v>
          </cell>
          <cell r="F3249" t="str">
            <v>Alkmaar</v>
          </cell>
          <cell r="G3249">
            <v>12708</v>
          </cell>
        </row>
        <row r="3250">
          <cell r="B3250" t="str">
            <v>therapiepraktijk de glazen brug</v>
          </cell>
          <cell r="C3250" t="str">
            <v>Deltazijde</v>
          </cell>
          <cell r="D3250" t="str">
            <v>12</v>
          </cell>
          <cell r="E3250" t="str">
            <v>1272 LE</v>
          </cell>
          <cell r="F3250" t="str">
            <v>Huizen</v>
          </cell>
          <cell r="G3250">
            <v>17911</v>
          </cell>
        </row>
        <row r="3251">
          <cell r="B3251" t="str">
            <v>therapiepraktijk zijn</v>
          </cell>
          <cell r="C3251" t="str">
            <v>Jutaseweg</v>
          </cell>
          <cell r="D3251" t="str">
            <v>178</v>
          </cell>
          <cell r="E3251" t="str">
            <v>3522 HP</v>
          </cell>
          <cell r="F3251" t="str">
            <v>Utrecht</v>
          </cell>
          <cell r="G3251">
            <v>15090</v>
          </cell>
        </row>
        <row r="3252">
          <cell r="B3252" t="str">
            <v>therapiepraktijk zijn b.v.</v>
          </cell>
          <cell r="C3252" t="str">
            <v>Vlierberg</v>
          </cell>
          <cell r="D3252" t="str">
            <v>4</v>
          </cell>
          <cell r="E3252" t="str">
            <v>3755 BS</v>
          </cell>
          <cell r="F3252" t="str">
            <v>Eemnes</v>
          </cell>
          <cell r="G3252">
            <v>18094</v>
          </cell>
        </row>
        <row r="3253">
          <cell r="B3253" t="str">
            <v>therra</v>
          </cell>
          <cell r="C3253" t="str">
            <v>P.J. Oudweg</v>
          </cell>
          <cell r="D3253" t="str">
            <v>41</v>
          </cell>
          <cell r="E3253" t="str">
            <v>1314 CJ</v>
          </cell>
          <cell r="F3253" t="str">
            <v>Almere</v>
          </cell>
          <cell r="G3253">
            <v>16840</v>
          </cell>
        </row>
        <row r="3254">
          <cell r="B3254" t="str">
            <v>thisway.nl</v>
          </cell>
          <cell r="C3254" t="str">
            <v>Pr.Fred.Hendriklaan</v>
          </cell>
          <cell r="D3254" t="str">
            <v>41</v>
          </cell>
          <cell r="E3254" t="str">
            <v>1411 AG</v>
          </cell>
          <cell r="F3254" t="str">
            <v>Naarden</v>
          </cell>
          <cell r="G3254">
            <v>15548</v>
          </cell>
        </row>
        <row r="3255">
          <cell r="B3255" t="str">
            <v>thole slagbomen b.v.</v>
          </cell>
          <cell r="C3255" t="str">
            <v>Nijverheidsstraat</v>
          </cell>
          <cell r="D3255" t="str">
            <v>23-1-1900</v>
          </cell>
          <cell r="E3255" t="str">
            <v>2802 AL</v>
          </cell>
          <cell r="F3255" t="str">
            <v>Gouda</v>
          </cell>
          <cell r="G3255">
            <v>14076</v>
          </cell>
        </row>
        <row r="3256">
          <cell r="B3256" t="str">
            <v>thorbecke b.v.</v>
          </cell>
          <cell r="C3256" t="str">
            <v>Postbus</v>
          </cell>
          <cell r="D3256" t="str">
            <v>40097</v>
          </cell>
          <cell r="E3256" t="str">
            <v>8004 DB</v>
          </cell>
          <cell r="F3256" t="str">
            <v>Zwolle</v>
          </cell>
          <cell r="G3256">
            <v>11936</v>
          </cell>
        </row>
        <row r="3257">
          <cell r="B3257" t="str">
            <v>thuis in begeleiding</v>
          </cell>
          <cell r="C3257" t="str">
            <v>Hanzeweg</v>
          </cell>
          <cell r="D3257" t="str">
            <v>16</v>
          </cell>
          <cell r="E3257" t="str">
            <v>1335 SV</v>
          </cell>
          <cell r="F3257" t="str">
            <v>Almere</v>
          </cell>
          <cell r="G3257">
            <v>10737</v>
          </cell>
        </row>
        <row r="3258">
          <cell r="B3258" t="str">
            <v>thuishulp woudenberg b.v.</v>
          </cell>
          <cell r="C3258" t="str">
            <v>Floris Vosstraat</v>
          </cell>
          <cell r="D3258" t="str">
            <v>34</v>
          </cell>
          <cell r="E3258" t="str">
            <v>1222 HE</v>
          </cell>
          <cell r="F3258" t="str">
            <v>Hilversum</v>
          </cell>
          <cell r="G3258">
            <v>10738</v>
          </cell>
        </row>
        <row r="3259">
          <cell r="B3259" t="str">
            <v>thuiszorg gooi en vechtstreek</v>
          </cell>
          <cell r="C3259" t="str">
            <v>Huizermaatweg</v>
          </cell>
          <cell r="D3259" t="str">
            <v>37</v>
          </cell>
          <cell r="E3259" t="str">
            <v>1273 NA</v>
          </cell>
          <cell r="F3259" t="str">
            <v>Huizen</v>
          </cell>
          <cell r="G3259">
            <v>13519</v>
          </cell>
        </row>
        <row r="3260">
          <cell r="B3260" t="str">
            <v>thuiszorg inis b.v.</v>
          </cell>
          <cell r="C3260" t="str">
            <v>Bonnefanten</v>
          </cell>
          <cell r="D3260" t="str">
            <v>93</v>
          </cell>
          <cell r="E3260" t="str">
            <v>2907 NA</v>
          </cell>
          <cell r="F3260" t="str">
            <v>Capelle aan den IJssel</v>
          </cell>
          <cell r="G3260">
            <v>10739</v>
          </cell>
        </row>
        <row r="3261">
          <cell r="B3261" t="str">
            <v>tibboel-burger</v>
          </cell>
          <cell r="C3261" t="str">
            <v>Hanrathsingel</v>
          </cell>
          <cell r="D3261" t="str">
            <v>9</v>
          </cell>
          <cell r="E3261" t="str">
            <v>1252 AC</v>
          </cell>
          <cell r="F3261" t="str">
            <v>Laren</v>
          </cell>
          <cell r="G3261">
            <v>16628</v>
          </cell>
        </row>
        <row r="3262">
          <cell r="B3262" t="str">
            <v>ticken b.v.</v>
          </cell>
          <cell r="C3262" t="str">
            <v>Jacob van Lenneplaan</v>
          </cell>
          <cell r="D3262" t="str">
            <v>22</v>
          </cell>
          <cell r="E3262" t="str">
            <v>3743 AR</v>
          </cell>
          <cell r="F3262" t="str">
            <v>Baarn</v>
          </cell>
          <cell r="G3262">
            <v>16116</v>
          </cell>
        </row>
        <row r="3263">
          <cell r="B3263" t="str">
            <v>tig akoestiek b.v.</v>
          </cell>
          <cell r="C3263" t="str">
            <v>Krommendijk</v>
          </cell>
          <cell r="D3263" t="str">
            <v>20</v>
          </cell>
          <cell r="E3263" t="str">
            <v>7603 NK</v>
          </cell>
          <cell r="F3263" t="str">
            <v>Almelo</v>
          </cell>
          <cell r="G3263">
            <v>17949</v>
          </cell>
        </row>
        <row r="3264">
          <cell r="B3264" t="str">
            <v>tijhuis ingenieurs b.v.</v>
          </cell>
          <cell r="C3264" t="str">
            <v>Dampten</v>
          </cell>
          <cell r="D3264" t="str">
            <v>24C</v>
          </cell>
          <cell r="E3264" t="str">
            <v>1624 NT</v>
          </cell>
          <cell r="F3264" t="str">
            <v>Hoorn</v>
          </cell>
          <cell r="G3264">
            <v>16927</v>
          </cell>
        </row>
        <row r="3265">
          <cell r="B3265" t="str">
            <v>tilma szw advies</v>
          </cell>
          <cell r="C3265" t="str">
            <v>Botter</v>
          </cell>
          <cell r="D3265" t="str">
            <v>3</v>
          </cell>
          <cell r="E3265" t="str">
            <v>7944 RR</v>
          </cell>
          <cell r="F3265" t="str">
            <v>Mappel</v>
          </cell>
          <cell r="G3265">
            <v>16663</v>
          </cell>
        </row>
        <row r="3266">
          <cell r="B3266" t="str">
            <v>timmers kersten</v>
          </cell>
          <cell r="C3266" t="str">
            <v>Kruitpad</v>
          </cell>
          <cell r="D3266" t="str">
            <v>12</v>
          </cell>
          <cell r="E3266" t="str">
            <v>1398 CP</v>
          </cell>
          <cell r="F3266" t="str">
            <v>Muiden</v>
          </cell>
          <cell r="G3266">
            <v>14719</v>
          </cell>
        </row>
        <row r="3267">
          <cell r="B3267" t="str">
            <v>timo cents landscape &amp; urban dsg</v>
          </cell>
          <cell r="C3267" t="str">
            <v>Adelaarstraat</v>
          </cell>
          <cell r="D3267" t="str">
            <v>53</v>
          </cell>
          <cell r="E3267" t="str">
            <v>3514 CC</v>
          </cell>
          <cell r="F3267" t="str">
            <v>Utrecht</v>
          </cell>
          <cell r="G3267">
            <v>17012</v>
          </cell>
        </row>
        <row r="3268">
          <cell r="B3268" t="str">
            <v>timp &amp; simons electronics b.v.</v>
          </cell>
          <cell r="C3268" t="str">
            <v>Schoot</v>
          </cell>
          <cell r="D3268" t="str">
            <v>5</v>
          </cell>
          <cell r="E3268" t="str">
            <v>1551 NB</v>
          </cell>
          <cell r="F3268" t="str">
            <v>Westzaan</v>
          </cell>
          <cell r="G3268">
            <v>16999</v>
          </cell>
        </row>
        <row r="3269">
          <cell r="B3269" t="str">
            <v>tindalstichting</v>
          </cell>
          <cell r="C3269" t="str">
            <v>Nieuwe 's-Gravelandseweg</v>
          </cell>
          <cell r="D3269" t="str">
            <v>21</v>
          </cell>
          <cell r="E3269" t="str">
            <v>1405 HK</v>
          </cell>
          <cell r="F3269" t="str">
            <v>Bussum</v>
          </cell>
          <cell r="G3269">
            <v>10043</v>
          </cell>
        </row>
        <row r="3270">
          <cell r="B3270" t="str">
            <v>tirza schutte advies &amp; projectmanagement</v>
          </cell>
          <cell r="C3270" t="str">
            <v>Puccinistraat</v>
          </cell>
          <cell r="D3270" t="str">
            <v>15</v>
          </cell>
          <cell r="E3270" t="str">
            <v>3816 VE</v>
          </cell>
          <cell r="F3270" t="str">
            <v>Amersfoort</v>
          </cell>
          <cell r="G3270">
            <v>17656</v>
          </cell>
        </row>
        <row r="3271">
          <cell r="B3271" t="str">
            <v>tkh security b.v.</v>
          </cell>
          <cell r="C3271" t="str">
            <v>Paasheuvelweg</v>
          </cell>
          <cell r="D3271" t="str">
            <v>20</v>
          </cell>
          <cell r="E3271" t="str">
            <v>1105 BJ</v>
          </cell>
          <cell r="F3271" t="str">
            <v>Amsterdam</v>
          </cell>
          <cell r="G3271">
            <v>15925</v>
          </cell>
        </row>
        <row r="3272">
          <cell r="B3272" t="str">
            <v>tmd bedrijfskleding</v>
          </cell>
          <cell r="C3272" t="str">
            <v>Jellinghausstraat</v>
          </cell>
          <cell r="D3272" t="str">
            <v>26</v>
          </cell>
          <cell r="E3272" t="str">
            <v>5048 AZ</v>
          </cell>
          <cell r="F3272" t="str">
            <v>Tilburg</v>
          </cell>
          <cell r="G3272">
            <v>12809</v>
          </cell>
        </row>
        <row r="3273">
          <cell r="B3273" t="str">
            <v>tmg media b.v.</v>
          </cell>
          <cell r="C3273" t="str">
            <v>Basisweg</v>
          </cell>
          <cell r="D3273" t="str">
            <v>30</v>
          </cell>
          <cell r="E3273" t="str">
            <v>1043 AP</v>
          </cell>
          <cell r="F3273" t="str">
            <v>Amsterdam</v>
          </cell>
          <cell r="G3273">
            <v>15130</v>
          </cell>
        </row>
        <row r="3274">
          <cell r="B3274" t="str">
            <v>togakopen.nl</v>
          </cell>
          <cell r="C3274" t="str">
            <v>Waldeck Pyrmontkade</v>
          </cell>
          <cell r="D3274" t="str">
            <v>116</v>
          </cell>
          <cell r="E3274" t="str">
            <v>2518 JR</v>
          </cell>
          <cell r="F3274" t="str">
            <v>s-Gravenhage</v>
          </cell>
          <cell r="G3274">
            <v>15348</v>
          </cell>
        </row>
        <row r="3275">
          <cell r="B3275" t="str">
            <v>toma bloemenservice</v>
          </cell>
          <cell r="C3275" t="str">
            <v>Badhuislaan</v>
          </cell>
          <cell r="D3275" t="str">
            <v>5</v>
          </cell>
          <cell r="E3275" t="str">
            <v>1217 SJ</v>
          </cell>
          <cell r="F3275" t="str">
            <v>Hilversum</v>
          </cell>
          <cell r="G3275">
            <v>14549</v>
          </cell>
        </row>
        <row r="3276">
          <cell r="B3276" t="str">
            <v>tomin facilitair b.v.</v>
          </cell>
          <cell r="C3276" t="str">
            <v>Postbus</v>
          </cell>
          <cell r="D3276" t="str">
            <v>194</v>
          </cell>
          <cell r="E3276" t="str">
            <v>1200 AD</v>
          </cell>
          <cell r="F3276" t="str">
            <v>Hilversum</v>
          </cell>
          <cell r="G3276">
            <v>10467</v>
          </cell>
        </row>
        <row r="3277">
          <cell r="B3277" t="str">
            <v>tomingroep b.v.</v>
          </cell>
          <cell r="C3277" t="str">
            <v>Postbus</v>
          </cell>
          <cell r="D3277" t="str">
            <v>194</v>
          </cell>
          <cell r="E3277" t="str">
            <v>1200 AD</v>
          </cell>
          <cell r="F3277" t="str">
            <v>Hilversum</v>
          </cell>
          <cell r="G3277">
            <v>10550</v>
          </cell>
        </row>
        <row r="3278">
          <cell r="B3278" t="str">
            <v>tomlow advocaten</v>
          </cell>
          <cell r="C3278" t="str">
            <v>Emmalaan</v>
          </cell>
          <cell r="D3278" t="str">
            <v>41</v>
          </cell>
          <cell r="E3278" t="str">
            <v>3581 HP</v>
          </cell>
          <cell r="F3278" t="str">
            <v>Utrecht</v>
          </cell>
          <cell r="G3278">
            <v>15692</v>
          </cell>
        </row>
        <row r="3279">
          <cell r="B3279" t="str">
            <v>ton kastermans fotografie b.v.</v>
          </cell>
          <cell r="C3279" t="str">
            <v>Binnendelta</v>
          </cell>
          <cell r="D3279" t="str">
            <v>11</v>
          </cell>
          <cell r="E3279" t="str">
            <v>1261 WZ</v>
          </cell>
          <cell r="F3279" t="str">
            <v>Blaricum</v>
          </cell>
          <cell r="G3279">
            <v>15885</v>
          </cell>
        </row>
        <row r="3280">
          <cell r="B3280" t="str">
            <v>toneelvereniging de schakel</v>
          </cell>
          <cell r="C3280" t="str">
            <v>Huizerweg</v>
          </cell>
          <cell r="D3280" t="str">
            <v>58</v>
          </cell>
          <cell r="E3280" t="str">
            <v>1403 AE</v>
          </cell>
          <cell r="F3280" t="str">
            <v>Bussum</v>
          </cell>
          <cell r="G3280">
            <v>10051</v>
          </cell>
        </row>
        <row r="3281">
          <cell r="B3281" t="str">
            <v>tony's chocolonely nederland bv</v>
          </cell>
          <cell r="C3281" t="str">
            <v>Polonceaukade</v>
          </cell>
          <cell r="D3281" t="str">
            <v>20</v>
          </cell>
          <cell r="E3281" t="str">
            <v>1014 DA</v>
          </cell>
          <cell r="F3281" t="str">
            <v>Amsterdam</v>
          </cell>
          <cell r="G3281">
            <v>14920</v>
          </cell>
        </row>
        <row r="3282">
          <cell r="B3282" t="str">
            <v>too the zoo</v>
          </cell>
          <cell r="C3282" t="str">
            <v>Lisdoddelaan</v>
          </cell>
          <cell r="D3282" t="str">
            <v>39</v>
          </cell>
          <cell r="E3282" t="str">
            <v>3451 PL</v>
          </cell>
          <cell r="F3282" t="str">
            <v>Vleuten</v>
          </cell>
          <cell r="G3282">
            <v>13751</v>
          </cell>
        </row>
        <row r="3283">
          <cell r="B3283" t="str">
            <v>toolmax</v>
          </cell>
          <cell r="C3283" t="str">
            <v>De Hallen</v>
          </cell>
          <cell r="D3283" t="str">
            <v>11</v>
          </cell>
          <cell r="E3283" t="str">
            <v>9723 TW</v>
          </cell>
          <cell r="F3283" t="str">
            <v>Groningen</v>
          </cell>
          <cell r="G3283">
            <v>16068</v>
          </cell>
        </row>
        <row r="3284">
          <cell r="B3284" t="str">
            <v>tools4ever b.v.</v>
          </cell>
          <cell r="C3284" t="str">
            <v>Amalialaan</v>
          </cell>
          <cell r="D3284" t="str">
            <v>126</v>
          </cell>
          <cell r="E3284" t="str">
            <v>3743 KJ</v>
          </cell>
          <cell r="F3284" t="str">
            <v>Baarn</v>
          </cell>
          <cell r="G3284">
            <v>13494</v>
          </cell>
        </row>
        <row r="3285">
          <cell r="B3285" t="str">
            <v>tools4ever software b.v.</v>
          </cell>
          <cell r="C3285" t="str">
            <v>Amalialaan</v>
          </cell>
          <cell r="D3285" t="str">
            <v>126</v>
          </cell>
          <cell r="E3285" t="str">
            <v>3743 KJ</v>
          </cell>
          <cell r="F3285" t="str">
            <v>Baarn</v>
          </cell>
          <cell r="G3285">
            <v>16480</v>
          </cell>
        </row>
        <row r="3286">
          <cell r="B3286" t="str">
            <v>toon van der horst verkeerarchitectuur</v>
          </cell>
          <cell r="C3286" t="str">
            <v>Luykenstraat</v>
          </cell>
          <cell r="D3286" t="str">
            <v>1</v>
          </cell>
          <cell r="E3286" t="str">
            <v>7471 XW</v>
          </cell>
          <cell r="F3286" t="str">
            <v>Goor</v>
          </cell>
          <cell r="G3286">
            <v>10903</v>
          </cell>
        </row>
        <row r="3287">
          <cell r="B3287" t="str">
            <v>toonen</v>
          </cell>
          <cell r="C3287" t="str">
            <v>Boomgat</v>
          </cell>
          <cell r="D3287" t="str">
            <v>12</v>
          </cell>
          <cell r="E3287" t="str">
            <v>1411 LP</v>
          </cell>
          <cell r="F3287" t="str">
            <v>Naarden</v>
          </cell>
          <cell r="G3287">
            <v>16435</v>
          </cell>
        </row>
        <row r="3288">
          <cell r="B3288" t="str">
            <v>toonkunst bussum</v>
          </cell>
          <cell r="C3288" t="str">
            <v>De Larix</v>
          </cell>
          <cell r="D3288" t="str">
            <v>38</v>
          </cell>
          <cell r="E3288" t="str">
            <v>1402 KC</v>
          </cell>
          <cell r="F3288" t="str">
            <v>Bussum</v>
          </cell>
          <cell r="G3288">
            <v>10042</v>
          </cell>
        </row>
        <row r="3289">
          <cell r="B3289" t="str">
            <v>topdesk</v>
          </cell>
          <cell r="C3289" t="str">
            <v>Westlandseweg</v>
          </cell>
          <cell r="D3289" t="str">
            <v>40</v>
          </cell>
          <cell r="E3289" t="str">
            <v>2624 AD</v>
          </cell>
          <cell r="F3289" t="str">
            <v>Delft</v>
          </cell>
          <cell r="G3289">
            <v>12673</v>
          </cell>
        </row>
        <row r="3290">
          <cell r="B3290" t="str">
            <v>topgeschenken nederland b.v.</v>
          </cell>
          <cell r="C3290" t="str">
            <v>Noorderdreef</v>
          </cell>
          <cell r="D3290" t="str">
            <v>60</v>
          </cell>
          <cell r="E3290" t="str">
            <v>2153 LL</v>
          </cell>
          <cell r="F3290" t="str">
            <v>Nieuw Vennep</v>
          </cell>
          <cell r="G3290">
            <v>16143</v>
          </cell>
        </row>
        <row r="3291">
          <cell r="B3291" t="str">
            <v>topkantoor &amp; creatief</v>
          </cell>
          <cell r="C3291" t="str">
            <v>Huizerweg</v>
          </cell>
          <cell r="D3291" t="str">
            <v>26</v>
          </cell>
          <cell r="E3291" t="str">
            <v>1402 AB</v>
          </cell>
          <cell r="F3291" t="str">
            <v>Bussum</v>
          </cell>
          <cell r="G3291">
            <v>13659</v>
          </cell>
        </row>
        <row r="3292">
          <cell r="B3292" t="str">
            <v>topprofessionals</v>
          </cell>
          <cell r="C3292" t="str">
            <v>Kerkenbos</v>
          </cell>
          <cell r="D3292" t="str">
            <v>1053</v>
          </cell>
          <cell r="E3292" t="str">
            <v>6546 BB</v>
          </cell>
          <cell r="F3292" t="str">
            <v>Nijmegen</v>
          </cell>
          <cell r="G3292">
            <v>15364</v>
          </cell>
        </row>
        <row r="3293">
          <cell r="B3293" t="str">
            <v>toptaal nt2-experts b.v.</v>
          </cell>
          <cell r="C3293" t="str">
            <v>Anthony Fokkerweg</v>
          </cell>
          <cell r="D3293" t="str">
            <v>1</v>
          </cell>
          <cell r="E3293" t="str">
            <v>1059CM</v>
          </cell>
          <cell r="F3293" t="str">
            <v>Amsterdam</v>
          </cell>
          <cell r="G3293">
            <v>15285</v>
          </cell>
        </row>
        <row r="3294">
          <cell r="B3294" t="str">
            <v>totalenergies charging solutions nl b.v.</v>
          </cell>
          <cell r="C3294" t="str">
            <v>Bezuidenhoutseweg</v>
          </cell>
          <cell r="D3294" t="str">
            <v>273</v>
          </cell>
          <cell r="E3294" t="str">
            <v>2594 AN</v>
          </cell>
          <cell r="F3294" t="str">
            <v>s-Gravenhage</v>
          </cell>
          <cell r="G3294">
            <v>15650</v>
          </cell>
        </row>
        <row r="3295">
          <cell r="B3295" t="str">
            <v>towards nature</v>
          </cell>
          <cell r="C3295" t="str">
            <v>Emmy Andriessestraat</v>
          </cell>
          <cell r="D3295" t="str">
            <v>98</v>
          </cell>
          <cell r="E3295" t="str">
            <v>1087 ML</v>
          </cell>
          <cell r="F3295" t="str">
            <v>Amsterdam</v>
          </cell>
          <cell r="G3295">
            <v>15705</v>
          </cell>
        </row>
        <row r="3296">
          <cell r="B3296" t="str">
            <v>towerweb</v>
          </cell>
          <cell r="C3296" t="str">
            <v>Adri Piecklaan</v>
          </cell>
          <cell r="D3296" t="str">
            <v>38</v>
          </cell>
          <cell r="E3296" t="str">
            <v>3739 LH</v>
          </cell>
          <cell r="F3296" t="str">
            <v>Hollandse Rading</v>
          </cell>
          <cell r="G3296">
            <v>12722</v>
          </cell>
        </row>
        <row r="3297">
          <cell r="B3297" t="str">
            <v>track32 b.v.</v>
          </cell>
          <cell r="C3297" t="str">
            <v>Jan Jordensstraat</v>
          </cell>
          <cell r="D3297" t="str">
            <v>41</v>
          </cell>
          <cell r="E3297" t="str">
            <v>6709 TJ</v>
          </cell>
          <cell r="F3297" t="str">
            <v>Wageningen</v>
          </cell>
          <cell r="G3297">
            <v>15782</v>
          </cell>
        </row>
        <row r="3298">
          <cell r="B3298" t="str">
            <v>traffic service nederland</v>
          </cell>
          <cell r="C3298" t="str">
            <v>Menhirweg</v>
          </cell>
          <cell r="D3298" t="str">
            <v>12</v>
          </cell>
          <cell r="E3298" t="str">
            <v>5342 LS</v>
          </cell>
          <cell r="F3298" t="str">
            <v>Oss</v>
          </cell>
          <cell r="G3298">
            <v>16587</v>
          </cell>
        </row>
        <row r="3299">
          <cell r="B3299" t="str">
            <v>trafficsupply b.v.</v>
          </cell>
          <cell r="C3299" t="str">
            <v>Lindenhof</v>
          </cell>
          <cell r="D3299" t="str">
            <v>7</v>
          </cell>
          <cell r="E3299" t="str">
            <v>8051 DD</v>
          </cell>
          <cell r="F3299" t="str">
            <v>Hattem</v>
          </cell>
          <cell r="G3299">
            <v>14407</v>
          </cell>
        </row>
        <row r="3300">
          <cell r="B3300" t="str">
            <v>trafigo verkeersregeltechniek</v>
          </cell>
          <cell r="C3300" t="str">
            <v>Fridtjof Nansenstraat</v>
          </cell>
          <cell r="D3300" t="str">
            <v>69</v>
          </cell>
          <cell r="E3300" t="str">
            <v>6836 KV</v>
          </cell>
          <cell r="F3300" t="str">
            <v>Arnhem</v>
          </cell>
          <cell r="G3300">
            <v>15698</v>
          </cell>
        </row>
        <row r="3301">
          <cell r="B3301" t="str">
            <v>trahg architecten b.v.</v>
          </cell>
          <cell r="C3301" t="str">
            <v>Schuitjeskade</v>
          </cell>
          <cell r="D3301" t="str">
            <v>13</v>
          </cell>
          <cell r="E3301" t="str">
            <v>1621 DE</v>
          </cell>
          <cell r="F3301" t="str">
            <v>Hoorn</v>
          </cell>
          <cell r="G3301">
            <v>18010</v>
          </cell>
        </row>
        <row r="3302">
          <cell r="B3302" t="str">
            <v>transitiepartners</v>
          </cell>
          <cell r="C3302" t="str">
            <v>De Corridor</v>
          </cell>
          <cell r="D3302" t="str">
            <v>5</v>
          </cell>
          <cell r="E3302" t="str">
            <v>3621 ZA</v>
          </cell>
          <cell r="F3302" t="str">
            <v>Breukelen</v>
          </cell>
          <cell r="G3302">
            <v>16713</v>
          </cell>
        </row>
        <row r="3303">
          <cell r="B3303" t="str">
            <v>transitium groep b.v.</v>
          </cell>
          <cell r="C3303" t="str">
            <v>De Wel</v>
          </cell>
          <cell r="D3303" t="str">
            <v>6</v>
          </cell>
          <cell r="E3303" t="str">
            <v>3871 MV</v>
          </cell>
          <cell r="F3303" t="str">
            <v>Hoevelaken</v>
          </cell>
          <cell r="G3303">
            <v>10799</v>
          </cell>
        </row>
        <row r="3304">
          <cell r="B3304" t="str">
            <v>travelcard nederland b.v.</v>
          </cell>
          <cell r="C3304" t="str">
            <v>Postbus</v>
          </cell>
          <cell r="D3304" t="str">
            <v>1324</v>
          </cell>
          <cell r="E3304" t="str">
            <v>1300 BH</v>
          </cell>
          <cell r="F3304" t="str">
            <v>Almere</v>
          </cell>
          <cell r="G3304">
            <v>14436</v>
          </cell>
        </row>
        <row r="3305">
          <cell r="B3305" t="str">
            <v>trev's soep en smullokaal</v>
          </cell>
          <cell r="C3305" t="str">
            <v>Kapelstraat</v>
          </cell>
          <cell r="D3305" t="str">
            <v>17</v>
          </cell>
          <cell r="E3305" t="str">
            <v>1404 WT</v>
          </cell>
          <cell r="F3305" t="str">
            <v>Bussum</v>
          </cell>
          <cell r="G3305">
            <v>14832</v>
          </cell>
        </row>
        <row r="3306">
          <cell r="B3306" t="str">
            <v>trigion crowd support</v>
          </cell>
          <cell r="C3306" t="str">
            <v>Loggerweg</v>
          </cell>
          <cell r="D3306" t="str">
            <v>7</v>
          </cell>
          <cell r="E3306" t="str">
            <v>8042 PG</v>
          </cell>
          <cell r="F3306" t="str">
            <v>Zwolle</v>
          </cell>
          <cell r="G3306">
            <v>17401</v>
          </cell>
        </row>
        <row r="3307">
          <cell r="B3307" t="str">
            <v>trimbos instituut</v>
          </cell>
          <cell r="C3307" t="str">
            <v>Postbus</v>
          </cell>
          <cell r="D3307" t="str">
            <v>258</v>
          </cell>
          <cell r="E3307" t="str">
            <v>5280 AG</v>
          </cell>
          <cell r="F3307" t="str">
            <v>Boxtel</v>
          </cell>
          <cell r="G3307">
            <v>12832</v>
          </cell>
        </row>
        <row r="3308">
          <cell r="B3308" t="str">
            <v>triton pools b.v.</v>
          </cell>
          <cell r="C3308" t="str">
            <v>Amsterdamsestraatweg</v>
          </cell>
          <cell r="D3308" t="str">
            <v>7</v>
          </cell>
          <cell r="E3308" t="str">
            <v>1411 AW</v>
          </cell>
          <cell r="F3308" t="str">
            <v>Naarden</v>
          </cell>
          <cell r="G3308">
            <v>14758</v>
          </cell>
        </row>
        <row r="3309">
          <cell r="B3309" t="str">
            <v>trobit b.v.</v>
          </cell>
          <cell r="C3309" t="str">
            <v>Van Stolkweg</v>
          </cell>
          <cell r="D3309" t="str">
            <v>29</v>
          </cell>
          <cell r="E3309" t="str">
            <v>2585 JN</v>
          </cell>
          <cell r="F3309" t="str">
            <v>Den Haag</v>
          </cell>
          <cell r="G3309">
            <v>10334</v>
          </cell>
        </row>
        <row r="3310">
          <cell r="B3310" t="str">
            <v>trofee award</v>
          </cell>
          <cell r="C3310" t="str">
            <v>Henri Nouwenstraat</v>
          </cell>
          <cell r="D3310" t="str">
            <v>34</v>
          </cell>
          <cell r="E3310" t="str">
            <v>3863 HV</v>
          </cell>
          <cell r="F3310" t="str">
            <v>Nijkerk</v>
          </cell>
          <cell r="G3310">
            <v>17980</v>
          </cell>
        </row>
        <row r="3311">
          <cell r="B3311" t="str">
            <v>truckland noord-holland b.v.</v>
          </cell>
          <cell r="C3311" t="str">
            <v>Postbus</v>
          </cell>
          <cell r="D3311" t="str">
            <v>8245</v>
          </cell>
          <cell r="E3311" t="str">
            <v>1005 AE</v>
          </cell>
          <cell r="F3311" t="str">
            <v>Amsterdam</v>
          </cell>
          <cell r="G3311">
            <v>10830</v>
          </cell>
        </row>
        <row r="3312">
          <cell r="B3312" t="str">
            <v>trust krediet beheer b.v.</v>
          </cell>
          <cell r="C3312" t="str">
            <v>Postbus</v>
          </cell>
          <cell r="D3312" t="str">
            <v>117</v>
          </cell>
          <cell r="E3312" t="str">
            <v>1000 AC</v>
          </cell>
          <cell r="F3312" t="str">
            <v>Amsterdam</v>
          </cell>
          <cell r="G3312">
            <v>16661</v>
          </cell>
        </row>
        <row r="3313">
          <cell r="B3313" t="str">
            <v>trustworks b.v.</v>
          </cell>
          <cell r="C3313" t="str">
            <v>Fonteinkruidstraat</v>
          </cell>
          <cell r="D3313" t="str">
            <v>72</v>
          </cell>
          <cell r="E3313" t="str">
            <v>1032 LW</v>
          </cell>
          <cell r="F3313" t="str">
            <v>Amsterdam</v>
          </cell>
          <cell r="G3313">
            <v>16080</v>
          </cell>
        </row>
        <row r="3314">
          <cell r="B3314" t="str">
            <v>tsa verkiezingen b.v.</v>
          </cell>
          <cell r="C3314" t="str">
            <v>Poortweg</v>
          </cell>
          <cell r="D3314" t="str">
            <v>4</v>
          </cell>
          <cell r="E3314" t="str">
            <v>2621 PA</v>
          </cell>
          <cell r="F3314" t="str">
            <v>Delft</v>
          </cell>
          <cell r="G3314">
            <v>15901</v>
          </cell>
        </row>
        <row r="3315">
          <cell r="B3315" t="str">
            <v>tsc crowd management</v>
          </cell>
          <cell r="C3315" t="str">
            <v>Krommewetering</v>
          </cell>
          <cell r="D3315" t="str">
            <v>21</v>
          </cell>
          <cell r="E3315" t="str">
            <v>3543 AP</v>
          </cell>
          <cell r="F3315" t="str">
            <v>Utrecht</v>
          </cell>
          <cell r="G3315">
            <v>14905</v>
          </cell>
        </row>
        <row r="3316">
          <cell r="B3316" t="str">
            <v>tshukudu technology college b.v.</v>
          </cell>
          <cell r="C3316" t="str">
            <v>Plesmanstraat</v>
          </cell>
          <cell r="D3316" t="str">
            <v>62</v>
          </cell>
          <cell r="E3316" t="str">
            <v>3905 KZ</v>
          </cell>
          <cell r="F3316" t="str">
            <v>Veenendaal</v>
          </cell>
          <cell r="G3316">
            <v>15519</v>
          </cell>
        </row>
        <row r="3317">
          <cell r="B3317" t="str">
            <v>tuin &amp; dierspecialist xl van henten</v>
          </cell>
          <cell r="C3317" t="str">
            <v>Oudloosdrechtsedijk</v>
          </cell>
          <cell r="D3317" t="str">
            <v>34</v>
          </cell>
          <cell r="E3317" t="str">
            <v>1231 NA</v>
          </cell>
          <cell r="F3317" t="str">
            <v>Loosdrecht</v>
          </cell>
          <cell r="G3317">
            <v>12046</v>
          </cell>
        </row>
        <row r="3318">
          <cell r="B3318" t="str">
            <v>tuincentrum rebel</v>
          </cell>
          <cell r="C3318" t="str">
            <v>Dr. Lelylaan</v>
          </cell>
          <cell r="D3318" t="str">
            <v>2</v>
          </cell>
          <cell r="E3318" t="str">
            <v>1271 LH</v>
          </cell>
          <cell r="F3318" t="str">
            <v>Huizen</v>
          </cell>
          <cell r="G3318">
            <v>16336</v>
          </cell>
        </row>
        <row r="3319">
          <cell r="B3319" t="str">
            <v>tuinmachines eemnes</v>
          </cell>
          <cell r="C3319" t="str">
            <v>Bramenberg</v>
          </cell>
          <cell r="D3319" t="str">
            <v>16</v>
          </cell>
          <cell r="E3319" t="str">
            <v>3755 BZ</v>
          </cell>
          <cell r="F3319" t="str">
            <v>Eemnes</v>
          </cell>
          <cell r="G3319">
            <v>10390</v>
          </cell>
        </row>
        <row r="3320">
          <cell r="B3320" t="str">
            <v>tulleken executive search</v>
          </cell>
          <cell r="C3320" t="str">
            <v>Zwarteweg</v>
          </cell>
          <cell r="D3320" t="str">
            <v>10</v>
          </cell>
          <cell r="E3320" t="str">
            <v>1412 GD</v>
          </cell>
          <cell r="F3320" t="str">
            <v>Naarden</v>
          </cell>
          <cell r="G3320">
            <v>17576</v>
          </cell>
        </row>
        <row r="3321">
          <cell r="B3321" t="str">
            <v>turn over b.v.</v>
          </cell>
          <cell r="C3321" t="str">
            <v>Korte Vondelstraat</v>
          </cell>
          <cell r="D3321" t="str">
            <v>1</v>
          </cell>
          <cell r="E3321" t="str">
            <v>1813 AC</v>
          </cell>
          <cell r="F3321" t="str">
            <v>Alkmaar</v>
          </cell>
          <cell r="G3321">
            <v>16223</v>
          </cell>
        </row>
        <row r="3322">
          <cell r="B3322" t="str">
            <v>tussen de bomen</v>
          </cell>
          <cell r="C3322" t="str">
            <v>Valkeveenselaan</v>
          </cell>
          <cell r="D3322" t="str">
            <v>56</v>
          </cell>
          <cell r="E3322" t="str">
            <v>1411 GT</v>
          </cell>
          <cell r="F3322" t="str">
            <v>Naarden</v>
          </cell>
          <cell r="G3322">
            <v>13862</v>
          </cell>
        </row>
        <row r="3323">
          <cell r="B3323" t="str">
            <v>tutti a tavola</v>
          </cell>
          <cell r="C3323" t="str">
            <v>Burg. Reigerstraat</v>
          </cell>
          <cell r="D3323" t="str">
            <v>32</v>
          </cell>
          <cell r="E3323" t="str">
            <v>3581 KS</v>
          </cell>
          <cell r="F3323" t="str">
            <v>Utrecht</v>
          </cell>
          <cell r="G3323">
            <v>16339</v>
          </cell>
        </row>
        <row r="3324">
          <cell r="B3324" t="str">
            <v>tüv nederland qa b.v.</v>
          </cell>
          <cell r="C3324" t="str">
            <v>Postbus</v>
          </cell>
          <cell r="D3324" t="str">
            <v>120</v>
          </cell>
          <cell r="E3324" t="str">
            <v>5680 AC</v>
          </cell>
          <cell r="F3324" t="str">
            <v>Best</v>
          </cell>
          <cell r="G3324">
            <v>11888</v>
          </cell>
        </row>
        <row r="3325">
          <cell r="B3325" t="str">
            <v>tvm verzekeringen n.v.</v>
          </cell>
          <cell r="C3325" t="str">
            <v>van Limburg Stirumstraat</v>
          </cell>
          <cell r="D3325" t="str">
            <v>250</v>
          </cell>
          <cell r="E3325" t="str">
            <v>7901 AW</v>
          </cell>
          <cell r="F3325" t="str">
            <v>Hoogeveen</v>
          </cell>
          <cell r="G3325">
            <v>16124</v>
          </cell>
        </row>
        <row r="3326">
          <cell r="B3326" t="str">
            <v>twan zeegers advies &amp; interim-management</v>
          </cell>
          <cell r="C3326" t="str">
            <v>Wevelaan</v>
          </cell>
          <cell r="D3326" t="str">
            <v>64</v>
          </cell>
          <cell r="E3326" t="str">
            <v>3571 XS</v>
          </cell>
          <cell r="F3326" t="str">
            <v>Utrecht</v>
          </cell>
          <cell r="G3326">
            <v>10833</v>
          </cell>
        </row>
        <row r="3327">
          <cell r="B3327" t="str">
            <v>twomorrow b.v.</v>
          </cell>
          <cell r="C3327" t="str">
            <v>Roggestraat</v>
          </cell>
          <cell r="D3327" t="str">
            <v>181</v>
          </cell>
          <cell r="E3327" t="str">
            <v>7311 CC</v>
          </cell>
          <cell r="F3327" t="str">
            <v>Appeldoorn</v>
          </cell>
          <cell r="G3327">
            <v>17670</v>
          </cell>
        </row>
        <row r="3328">
          <cell r="B3328" t="str">
            <v>tws benelux</v>
          </cell>
          <cell r="C3328" t="str">
            <v>Wijnkorenstraat</v>
          </cell>
          <cell r="D3328" t="str">
            <v>7</v>
          </cell>
          <cell r="E3328" t="str">
            <v>4706 PM</v>
          </cell>
          <cell r="F3328" t="str">
            <v>Rosendaal</v>
          </cell>
          <cell r="G3328">
            <v>15564</v>
          </cell>
        </row>
        <row r="3329">
          <cell r="B3329" t="str">
            <v>twynstra gudde ruimte wonen &amp; economie</v>
          </cell>
          <cell r="C3329" t="str">
            <v>Oliemolenhof</v>
          </cell>
          <cell r="D3329" t="str">
            <v>14</v>
          </cell>
          <cell r="E3329" t="str">
            <v>3812 PB</v>
          </cell>
          <cell r="F3329" t="str">
            <v>Amersfoort</v>
          </cell>
          <cell r="G3329">
            <v>16074</v>
          </cell>
        </row>
        <row r="3330">
          <cell r="B3330" t="str">
            <v>tyco integrated fire &amp; security</v>
          </cell>
          <cell r="C3330" t="str">
            <v>Vlierbaan</v>
          </cell>
          <cell r="D3330" t="str">
            <v>6</v>
          </cell>
          <cell r="E3330" t="str">
            <v>2908 LR</v>
          </cell>
          <cell r="F3330" t="str">
            <v>Capelle aan den IJssel</v>
          </cell>
          <cell r="G3330">
            <v>11896</v>
          </cell>
        </row>
        <row r="3331">
          <cell r="B3331" t="str">
            <v>udi's goodies</v>
          </cell>
          <cell r="C3331" t="str">
            <v>Huizerweg</v>
          </cell>
          <cell r="D3331" t="str">
            <v>16</v>
          </cell>
          <cell r="E3331" t="str">
            <v>1402 AA</v>
          </cell>
          <cell r="F3331" t="str">
            <v>Bussum</v>
          </cell>
          <cell r="G3331">
            <v>17360</v>
          </cell>
        </row>
        <row r="3332">
          <cell r="B3332" t="str">
            <v>udo</v>
          </cell>
          <cell r="C3332" t="str">
            <v>Ruijsdaelplein</v>
          </cell>
          <cell r="D3332" t="str">
            <v>11</v>
          </cell>
          <cell r="E3332" t="str">
            <v>1411 RD</v>
          </cell>
          <cell r="F3332" t="str">
            <v>Naarden</v>
          </cell>
          <cell r="G3332">
            <v>13314</v>
          </cell>
        </row>
        <row r="3333">
          <cell r="B3333" t="str">
            <v>uiten creatieve educatie</v>
          </cell>
          <cell r="C3333" t="str">
            <v>Voormeulenweg</v>
          </cell>
          <cell r="D3333" t="str">
            <v>22</v>
          </cell>
          <cell r="E3333" t="str">
            <v>1402TL</v>
          </cell>
          <cell r="F3333" t="str">
            <v>Bussum</v>
          </cell>
          <cell r="G3333">
            <v>14275</v>
          </cell>
        </row>
        <row r="3334">
          <cell r="B3334" t="str">
            <v>uitgeverij kerckebosch b.v.</v>
          </cell>
          <cell r="C3334" t="str">
            <v>Julianalaan</v>
          </cell>
          <cell r="D3334" t="str">
            <v>59</v>
          </cell>
          <cell r="E3334" t="str">
            <v>3708 BB</v>
          </cell>
          <cell r="F3334" t="str">
            <v>Zeist</v>
          </cell>
          <cell r="G3334">
            <v>14640</v>
          </cell>
        </row>
        <row r="3335">
          <cell r="B3335" t="str">
            <v>uitgeverij van gennep b.v.</v>
          </cell>
          <cell r="C3335" t="str">
            <v>Emmastraat</v>
          </cell>
          <cell r="D3335" t="str">
            <v>69</v>
          </cell>
          <cell r="E3335" t="str">
            <v>1814 DM</v>
          </cell>
          <cell r="F3335" t="str">
            <v>Alkmaar</v>
          </cell>
          <cell r="G3335">
            <v>16864</v>
          </cell>
        </row>
        <row r="3336">
          <cell r="B3336" t="str">
            <v>uitgeverij voor bijzondere wetten</v>
          </cell>
          <cell r="C3336" t="str">
            <v>A. Hofmanweg</v>
          </cell>
          <cell r="D3336" t="str">
            <v>5</v>
          </cell>
          <cell r="E3336" t="str">
            <v>2031 BH</v>
          </cell>
          <cell r="F3336" t="str">
            <v>Haarlem</v>
          </cell>
          <cell r="G3336">
            <v>15781</v>
          </cell>
        </row>
        <row r="3337">
          <cell r="B3337" t="str">
            <v>uitgeversmaatschappij walburg pers b.v.</v>
          </cell>
          <cell r="C3337" t="str">
            <v>Postbus</v>
          </cell>
          <cell r="D3337" t="str">
            <v>4159</v>
          </cell>
          <cell r="E3337" t="str">
            <v>7200 BD</v>
          </cell>
          <cell r="F3337" t="str">
            <v>Zutphen</v>
          </cell>
          <cell r="G3337">
            <v>16092</v>
          </cell>
        </row>
        <row r="3338">
          <cell r="B3338" t="str">
            <v>uithoorn</v>
          </cell>
          <cell r="C3338" t="str">
            <v>Dr. J. Th. Visserlaan</v>
          </cell>
          <cell r="D3338" t="str">
            <v>14</v>
          </cell>
          <cell r="E3338" t="str">
            <v>1402 RX</v>
          </cell>
          <cell r="F3338" t="str">
            <v>Bussum</v>
          </cell>
          <cell r="G3338">
            <v>16907</v>
          </cell>
        </row>
        <row r="3339">
          <cell r="B3339" t="str">
            <v>uitjesmarkt b.v.</v>
          </cell>
          <cell r="C3339" t="str">
            <v>Harderwijkerpad</v>
          </cell>
          <cell r="D3339" t="str">
            <v>141</v>
          </cell>
          <cell r="E3339" t="str">
            <v>3852 AB</v>
          </cell>
          <cell r="F3339" t="str">
            <v>Ermelo</v>
          </cell>
          <cell r="G3339">
            <v>16737</v>
          </cell>
        </row>
        <row r="3340">
          <cell r="B3340" t="str">
            <v>uitvoeringsorganisatie bedrijfsvoer rijk</v>
          </cell>
          <cell r="C3340" t="str">
            <v>Wilhelmina van Pruisenweg</v>
          </cell>
          <cell r="D3340" t="str">
            <v>52</v>
          </cell>
          <cell r="E3340" t="str">
            <v>2595 AN</v>
          </cell>
          <cell r="F3340" t="str">
            <v>Den Haag</v>
          </cell>
          <cell r="G3340">
            <v>10937</v>
          </cell>
        </row>
        <row r="3341">
          <cell r="B3341" t="str">
            <v>ulu fleet services b.v. (cartracker)</v>
          </cell>
          <cell r="C3341" t="str">
            <v>Boeingavenue</v>
          </cell>
          <cell r="D3341" t="str">
            <v>241</v>
          </cell>
          <cell r="E3341" t="str">
            <v>1119 PD</v>
          </cell>
          <cell r="F3341" t="str">
            <v>Schiphol-Rijk</v>
          </cell>
          <cell r="G3341">
            <v>12555</v>
          </cell>
        </row>
        <row r="3342">
          <cell r="B3342" t="str">
            <v>umans</v>
          </cell>
          <cell r="C3342" t="str">
            <v>Prinses Irenehof</v>
          </cell>
          <cell r="D3342" t="str">
            <v>23</v>
          </cell>
          <cell r="E3342" t="str">
            <v>1411 CA</v>
          </cell>
          <cell r="F3342" t="str">
            <v>Naarden</v>
          </cell>
          <cell r="G3342">
            <v>17079</v>
          </cell>
        </row>
        <row r="3343">
          <cell r="B3343" t="str">
            <v>umc utrecht</v>
          </cell>
          <cell r="C3343" t="str">
            <v>Postbus 85500</v>
          </cell>
          <cell r="D3343" t="str">
            <v>85500</v>
          </cell>
          <cell r="E3343" t="str">
            <v>3508GA</v>
          </cell>
          <cell r="F3343" t="str">
            <v>Utrecht</v>
          </cell>
          <cell r="G3343">
            <v>10769</v>
          </cell>
        </row>
        <row r="3344">
          <cell r="B3344" t="str">
            <v>unen</v>
          </cell>
          <cell r="C3344" t="str">
            <v>Voormeulenweg</v>
          </cell>
          <cell r="D3344" t="str">
            <v>65</v>
          </cell>
          <cell r="E3344" t="str">
            <v>1402 TH</v>
          </cell>
          <cell r="F3344" t="str">
            <v>Bussum</v>
          </cell>
          <cell r="G3344">
            <v>16882</v>
          </cell>
        </row>
        <row r="3345">
          <cell r="B3345" t="str">
            <v>unica building projects</v>
          </cell>
          <cell r="C3345" t="str">
            <v>De Wel</v>
          </cell>
          <cell r="D3345" t="str">
            <v>15</v>
          </cell>
          <cell r="E3345" t="str">
            <v>3871 MT</v>
          </cell>
          <cell r="F3345" t="str">
            <v>Hoevelaken</v>
          </cell>
          <cell r="G3345">
            <v>14265</v>
          </cell>
        </row>
        <row r="3346">
          <cell r="B3346" t="str">
            <v>uniglas b.v.</v>
          </cell>
          <cell r="C3346" t="str">
            <v>Hoornsedijk</v>
          </cell>
          <cell r="D3346" t="str">
            <v>1</v>
          </cell>
          <cell r="E3346" t="str">
            <v>9728 NG</v>
          </cell>
          <cell r="F3346" t="str">
            <v>Groningen</v>
          </cell>
          <cell r="G3346">
            <v>14679</v>
          </cell>
        </row>
        <row r="3347">
          <cell r="B3347" t="str">
            <v>unigra b.v.</v>
          </cell>
          <cell r="C3347" t="str">
            <v>Steenbakkerstraat</v>
          </cell>
          <cell r="D3347" t="str">
            <v>14</v>
          </cell>
          <cell r="E3347" t="str">
            <v>2222 AT</v>
          </cell>
          <cell r="F3347" t="str">
            <v>Katwijk</v>
          </cell>
          <cell r="G3347">
            <v>17259</v>
          </cell>
        </row>
        <row r="3348">
          <cell r="B3348" t="str">
            <v>unishore bedrijfskleding bv</v>
          </cell>
          <cell r="C3348" t="str">
            <v>Handelweg</v>
          </cell>
          <cell r="D3348" t="str">
            <v>6</v>
          </cell>
          <cell r="E3348" t="str">
            <v>1785 AE</v>
          </cell>
          <cell r="F3348" t="str">
            <v>Den Helder</v>
          </cell>
          <cell r="G3348">
            <v>17438</v>
          </cell>
        </row>
        <row r="3349">
          <cell r="B3349" t="str">
            <v>unit4 business software b.v.</v>
          </cell>
          <cell r="C3349" t="str">
            <v>Papendorpseweg</v>
          </cell>
          <cell r="D3349" t="str">
            <v>100</v>
          </cell>
          <cell r="E3349" t="str">
            <v>3528 BJ</v>
          </cell>
          <cell r="F3349" t="str">
            <v>UTRECHT</v>
          </cell>
          <cell r="G3349">
            <v>10227</v>
          </cell>
        </row>
        <row r="3350">
          <cell r="B3350" t="str">
            <v>unita</v>
          </cell>
          <cell r="C3350" t="str">
            <v>Laapersboog</v>
          </cell>
          <cell r="D3350" t="str">
            <v>9</v>
          </cell>
          <cell r="E3350" t="str">
            <v>1213 VC</v>
          </cell>
          <cell r="F3350" t="str">
            <v>Hilversum</v>
          </cell>
          <cell r="G3350">
            <v>10239</v>
          </cell>
        </row>
        <row r="3351">
          <cell r="B3351" t="str">
            <v>united quality b.v.</v>
          </cell>
          <cell r="C3351" t="str">
            <v>Stephensonweg</v>
          </cell>
          <cell r="D3351" t="str">
            <v>14</v>
          </cell>
          <cell r="E3351" t="str">
            <v>4207 HB</v>
          </cell>
          <cell r="F3351" t="str">
            <v>Gorinchem</v>
          </cell>
          <cell r="G3351">
            <v>15503</v>
          </cell>
        </row>
        <row r="3352">
          <cell r="B3352" t="str">
            <v>urban sync b.v.</v>
          </cell>
          <cell r="C3352" t="str">
            <v>Langegracht</v>
          </cell>
          <cell r="D3352" t="str">
            <v>70</v>
          </cell>
          <cell r="E3352" t="str">
            <v>2312 NV</v>
          </cell>
          <cell r="F3352" t="str">
            <v>Leiden</v>
          </cell>
          <cell r="G3352">
            <v>15663</v>
          </cell>
        </row>
        <row r="3353">
          <cell r="B3353" t="str">
            <v>urbanwise projectmanagement &amp; advies bv</v>
          </cell>
          <cell r="C3353" t="str">
            <v>Margaretha van Borsselenlaan</v>
          </cell>
          <cell r="D3353" t="str">
            <v>35</v>
          </cell>
          <cell r="E3353" t="str">
            <v>1181 CX</v>
          </cell>
          <cell r="F3353" t="str">
            <v>Amstelveen</v>
          </cell>
          <cell r="G3353">
            <v>18214</v>
          </cell>
        </row>
        <row r="3354">
          <cell r="B3354" t="str">
            <v>urbo3d b.v.</v>
          </cell>
          <cell r="C3354" t="str">
            <v>Zuidlarenstraat</v>
          </cell>
          <cell r="D3354" t="str">
            <v>57</v>
          </cell>
          <cell r="E3354" t="str">
            <v>2545 VP</v>
          </cell>
          <cell r="F3354" t="str">
            <v>Den Haag</v>
          </cell>
          <cell r="G3354">
            <v>17349</v>
          </cell>
        </row>
        <row r="3355">
          <cell r="B3355" t="str">
            <v>urhahn stedenbouw &amp; strategie</v>
          </cell>
          <cell r="C3355" t="str">
            <v>Laagte Kadijk</v>
          </cell>
          <cell r="D3355" t="str">
            <v>153</v>
          </cell>
          <cell r="E3355" t="str">
            <v>1018 ZD</v>
          </cell>
          <cell r="F3355" t="str">
            <v>Amsterdam</v>
          </cell>
          <cell r="G3355">
            <v>10515</v>
          </cell>
        </row>
        <row r="3356">
          <cell r="B3356" t="str">
            <v>uva minds b.v.</v>
          </cell>
          <cell r="C3356" t="str">
            <v>Plantage Muidergracht</v>
          </cell>
          <cell r="D3356" t="str">
            <v>14</v>
          </cell>
          <cell r="E3356" t="str">
            <v>1018 TV</v>
          </cell>
          <cell r="F3356" t="str">
            <v>Amsterdam</v>
          </cell>
          <cell r="G3356">
            <v>10745</v>
          </cell>
        </row>
        <row r="3357">
          <cell r="B3357" t="str">
            <v>uwv fez accounting house</v>
          </cell>
          <cell r="C3357" t="str">
            <v>La Guardiaweg</v>
          </cell>
          <cell r="D3357" t="str">
            <v>116</v>
          </cell>
          <cell r="E3357" t="str">
            <v>1043 DL</v>
          </cell>
          <cell r="F3357" t="str">
            <v>Amsterdam</v>
          </cell>
          <cell r="G3357">
            <v>15274</v>
          </cell>
        </row>
        <row r="3358">
          <cell r="B3358" t="str">
            <v>uwv vfv invorderen</v>
          </cell>
          <cell r="C3358" t="str">
            <v>Postbus</v>
          </cell>
          <cell r="D3358" t="str">
            <v>58250</v>
          </cell>
          <cell r="E3358" t="str">
            <v>1040 HG</v>
          </cell>
          <cell r="F3358" t="str">
            <v>Amsterdam</v>
          </cell>
          <cell r="G3358">
            <v>15024</v>
          </cell>
        </row>
        <row r="3359">
          <cell r="B3359" t="str">
            <v>uwv vfv verhaalsdebiteuren</v>
          </cell>
          <cell r="C3359" t="str">
            <v>Postbus</v>
          </cell>
          <cell r="D3359" t="str">
            <v>71</v>
          </cell>
          <cell r="E3359" t="str">
            <v>1800 BD</v>
          </cell>
          <cell r="F3359" t="str">
            <v>Alkmaar</v>
          </cell>
          <cell r="G3359">
            <v>10269</v>
          </cell>
        </row>
        <row r="3360">
          <cell r="B3360" t="str">
            <v>v 'ns group b.v.</v>
          </cell>
          <cell r="C3360" t="str">
            <v>Wilgenkade</v>
          </cell>
          <cell r="D3360" t="str">
            <v>1</v>
          </cell>
          <cell r="E3360" t="str">
            <v>3992 LL</v>
          </cell>
          <cell r="F3360" t="str">
            <v>Houten</v>
          </cell>
          <cell r="G3360">
            <v>10879</v>
          </cell>
        </row>
        <row r="3361">
          <cell r="B3361" t="str">
            <v>v.o.f. f. dalmulder en j.j.a. dalmulder</v>
          </cell>
          <cell r="C3361" t="str">
            <v>Dorpsstraat</v>
          </cell>
          <cell r="D3361" t="str">
            <v>14</v>
          </cell>
          <cell r="E3361" t="str">
            <v>1399 VG</v>
          </cell>
          <cell r="F3361" t="str">
            <v>Muiderberg</v>
          </cell>
          <cell r="G3361">
            <v>10504</v>
          </cell>
        </row>
        <row r="3362">
          <cell r="B3362" t="str">
            <v>vaardigheidstrainer &amp; boatrainer.nl b.v.</v>
          </cell>
          <cell r="C3362" t="str">
            <v>Vlietskade</v>
          </cell>
          <cell r="D3362" t="str">
            <v>1040</v>
          </cell>
          <cell r="E3362" t="str">
            <v>4241 WC</v>
          </cell>
          <cell r="F3362" t="str">
            <v>Arkel</v>
          </cell>
          <cell r="G3362">
            <v>16208</v>
          </cell>
        </row>
        <row r="3363">
          <cell r="B3363" t="str">
            <v>vadian.net ag</v>
          </cell>
          <cell r="C3363" t="str">
            <v>Katherinengasse</v>
          </cell>
          <cell r="D3363" t="str">
            <v>10</v>
          </cell>
          <cell r="E3363" t="str">
            <v>CH-9000</v>
          </cell>
          <cell r="F3363" t="str">
            <v>St. Gallen</v>
          </cell>
          <cell r="G3363">
            <v>15989</v>
          </cell>
        </row>
        <row r="3364">
          <cell r="B3364" t="str">
            <v>vaessen algemeen bouwbedrijf b.v.</v>
          </cell>
          <cell r="C3364" t="str">
            <v>Zalmweg</v>
          </cell>
          <cell r="D3364" t="str">
            <v>4</v>
          </cell>
          <cell r="E3364" t="str">
            <v>4941 VX</v>
          </cell>
          <cell r="F3364" t="str">
            <v>Raamsdonksveer</v>
          </cell>
          <cell r="G3364">
            <v>15032</v>
          </cell>
        </row>
        <row r="3365">
          <cell r="B3365" t="str">
            <v>valk</v>
          </cell>
          <cell r="C3365" t="str">
            <v>Meidoornlaan</v>
          </cell>
          <cell r="D3365" t="str">
            <v>809</v>
          </cell>
          <cell r="E3365" t="str">
            <v>1382 XH</v>
          </cell>
          <cell r="F3365" t="str">
            <v>Weesp</v>
          </cell>
          <cell r="G3365">
            <v>16685</v>
          </cell>
        </row>
        <row r="3366">
          <cell r="B3366" t="str">
            <v>valkenburg vree b.v.</v>
          </cell>
          <cell r="C3366" t="str">
            <v>Nieuwstad</v>
          </cell>
          <cell r="D3366" t="str">
            <v>54</v>
          </cell>
          <cell r="E3366" t="str">
            <v>1381 CD</v>
          </cell>
          <cell r="F3366" t="str">
            <v>Weesp</v>
          </cell>
          <cell r="G3366">
            <v>16013</v>
          </cell>
        </row>
        <row r="3367">
          <cell r="B3367" t="str">
            <v>vallei autogroep b.v.</v>
          </cell>
          <cell r="C3367" t="str">
            <v>Galileistraat</v>
          </cell>
          <cell r="D3367" t="str">
            <v>1</v>
          </cell>
          <cell r="E3367" t="str">
            <v>3902 HR</v>
          </cell>
          <cell r="F3367" t="str">
            <v>Veenendaal</v>
          </cell>
          <cell r="G3367">
            <v>17159</v>
          </cell>
        </row>
        <row r="3368">
          <cell r="B3368" t="str">
            <v>valprevent</v>
          </cell>
          <cell r="C3368" t="str">
            <v>Gildenweg</v>
          </cell>
          <cell r="D3368" t="str">
            <v>4</v>
          </cell>
          <cell r="E3368" t="str">
            <v>3334 KC</v>
          </cell>
          <cell r="F3368" t="str">
            <v>Zwijndrecht</v>
          </cell>
          <cell r="G3368">
            <v>15246</v>
          </cell>
        </row>
        <row r="3369">
          <cell r="B3369" t="str">
            <v>van 't net b.v.</v>
          </cell>
          <cell r="C3369" t="str">
            <v>Postbus</v>
          </cell>
          <cell r="D3369" t="str">
            <v>190</v>
          </cell>
          <cell r="E3369" t="str">
            <v>3760 AD</v>
          </cell>
          <cell r="F3369" t="str">
            <v>Soest</v>
          </cell>
          <cell r="G3369">
            <v>16134</v>
          </cell>
        </row>
        <row r="3370">
          <cell r="B3370" t="str">
            <v>van ameyde international b.v.</v>
          </cell>
          <cell r="C3370" t="str">
            <v>Einsteinlaan</v>
          </cell>
          <cell r="D3370" t="str">
            <v>20</v>
          </cell>
          <cell r="E3370" t="str">
            <v>2289 CC</v>
          </cell>
          <cell r="F3370" t="str">
            <v>Rijswijk</v>
          </cell>
          <cell r="G3370">
            <v>15997</v>
          </cell>
        </row>
        <row r="3371">
          <cell r="B3371" t="str">
            <v>van ameyde waarderingen b.v.</v>
          </cell>
          <cell r="C3371" t="str">
            <v>Meander</v>
          </cell>
          <cell r="D3371" t="str">
            <v>651</v>
          </cell>
          <cell r="E3371" t="str">
            <v>6825 ME</v>
          </cell>
          <cell r="F3371" t="str">
            <v>Arnhem</v>
          </cell>
          <cell r="G3371">
            <v>17547</v>
          </cell>
        </row>
        <row r="3372">
          <cell r="B3372" t="str">
            <v>van baal juweliers</v>
          </cell>
          <cell r="C3372" t="str">
            <v>Marktstraat</v>
          </cell>
          <cell r="D3372" t="str">
            <v>12</v>
          </cell>
          <cell r="E3372" t="str">
            <v>1411 EA</v>
          </cell>
          <cell r="F3372" t="str">
            <v>Naarden</v>
          </cell>
          <cell r="G3372">
            <v>10272</v>
          </cell>
        </row>
        <row r="3373">
          <cell r="B3373" t="str">
            <v>van beek</v>
          </cell>
          <cell r="C3373" t="str">
            <v>Scholekster</v>
          </cell>
          <cell r="D3373" t="str">
            <v>32</v>
          </cell>
          <cell r="E3373" t="str">
            <v>3775EC</v>
          </cell>
          <cell r="F3373" t="str">
            <v>Eemnes</v>
          </cell>
          <cell r="G3373">
            <v>15971</v>
          </cell>
        </row>
        <row r="3374">
          <cell r="B3374" t="str">
            <v>van beek art supplies bussum</v>
          </cell>
          <cell r="C3374" t="str">
            <v>Havenstraat</v>
          </cell>
          <cell r="D3374" t="str">
            <v>29</v>
          </cell>
          <cell r="E3374" t="str">
            <v>1404 EL</v>
          </cell>
          <cell r="F3374" t="str">
            <v>Bussum</v>
          </cell>
          <cell r="G3374">
            <v>16448</v>
          </cell>
        </row>
        <row r="3375">
          <cell r="B3375" t="str">
            <v>van beem &amp; van haagen bv</v>
          </cell>
          <cell r="C3375" t="str">
            <v>Daalwijkdreef</v>
          </cell>
          <cell r="D3375" t="str">
            <v>45</v>
          </cell>
          <cell r="E3375" t="str">
            <v>1103 AD</v>
          </cell>
          <cell r="F3375" t="str">
            <v>Amsterdam</v>
          </cell>
          <cell r="G3375">
            <v>14426</v>
          </cell>
        </row>
        <row r="3376">
          <cell r="B3376" t="str">
            <v>van bommel</v>
          </cell>
          <cell r="C3376" t="str">
            <v>De Kempenaerstraat</v>
          </cell>
          <cell r="D3376" t="str">
            <v>151</v>
          </cell>
          <cell r="E3376" t="str">
            <v>1051 CM</v>
          </cell>
          <cell r="F3376" t="str">
            <v>Amsterdam</v>
          </cell>
          <cell r="G3376">
            <v>10819</v>
          </cell>
        </row>
        <row r="3377">
          <cell r="B3377" t="str">
            <v>van brummelen</v>
          </cell>
          <cell r="C3377" t="str">
            <v>B.van Beeklaan</v>
          </cell>
          <cell r="D3377" t="str">
            <v>88</v>
          </cell>
          <cell r="E3377" t="str">
            <v>1241 GB</v>
          </cell>
          <cell r="F3377" t="str">
            <v>Kortenhoef</v>
          </cell>
          <cell r="G3377">
            <v>15077</v>
          </cell>
        </row>
        <row r="3378">
          <cell r="B3378" t="str">
            <v>van de bijl &amp; heierman b.v.</v>
          </cell>
          <cell r="C3378" t="str">
            <v>Lakemondsestraat</v>
          </cell>
          <cell r="D3378" t="str">
            <v>13</v>
          </cell>
          <cell r="E3378" t="str">
            <v>4043 JC</v>
          </cell>
          <cell r="F3378" t="str">
            <v>Opheusden</v>
          </cell>
          <cell r="G3378">
            <v>16655</v>
          </cell>
        </row>
        <row r="3379">
          <cell r="B3379" t="str">
            <v>van de laar adviseur in bouwconstructies</v>
          </cell>
          <cell r="C3379" t="str">
            <v>Zwaanstraat</v>
          </cell>
          <cell r="D3379" t="str">
            <v>31</v>
          </cell>
          <cell r="E3379" t="str">
            <v>5651 CA</v>
          </cell>
          <cell r="F3379" t="str">
            <v>Eindhoven</v>
          </cell>
          <cell r="G3379">
            <v>17330</v>
          </cell>
        </row>
        <row r="3380">
          <cell r="B3380" t="str">
            <v>van de pol wegbewakening</v>
          </cell>
          <cell r="C3380" t="str">
            <v>Gochsestraat</v>
          </cell>
          <cell r="D3380" t="str">
            <v>12</v>
          </cell>
          <cell r="E3380" t="str">
            <v>6851 JE</v>
          </cell>
          <cell r="F3380" t="str">
            <v>Huissen</v>
          </cell>
          <cell r="G3380">
            <v>10308</v>
          </cell>
        </row>
        <row r="3381">
          <cell r="B3381" t="str">
            <v>van de wijk</v>
          </cell>
          <cell r="C3381" t="str">
            <v>J. Houtmanstraat</v>
          </cell>
          <cell r="D3381" t="str">
            <v>2</v>
          </cell>
          <cell r="E3381" t="str">
            <v>1411 TZ</v>
          </cell>
          <cell r="F3381" t="str">
            <v>Naarden</v>
          </cell>
          <cell r="G3381">
            <v>16357</v>
          </cell>
        </row>
        <row r="3382">
          <cell r="B3382" t="str">
            <v>van deijk</v>
          </cell>
          <cell r="C3382" t="str">
            <v>De Lent</v>
          </cell>
          <cell r="D3382" t="str">
            <v>17</v>
          </cell>
          <cell r="E3382" t="str">
            <v>1399 JA</v>
          </cell>
          <cell r="F3382" t="str">
            <v>Muiderberg</v>
          </cell>
          <cell r="G3382">
            <v>13312</v>
          </cell>
        </row>
        <row r="3383">
          <cell r="B3383" t="str">
            <v>van den berg surf bv</v>
          </cell>
          <cell r="C3383" t="str">
            <v>Kernweg</v>
          </cell>
          <cell r="D3383" t="str">
            <v>1</v>
          </cell>
          <cell r="E3383" t="str">
            <v>1627 LC</v>
          </cell>
          <cell r="F3383" t="str">
            <v>Hoorn</v>
          </cell>
          <cell r="G3383">
            <v>17920</v>
          </cell>
        </row>
        <row r="3384">
          <cell r="B3384" t="str">
            <v>van den born carrosserie b.v.</v>
          </cell>
          <cell r="C3384" t="str">
            <v>Zijlweg</v>
          </cell>
          <cell r="D3384" t="str">
            <v>14</v>
          </cell>
          <cell r="E3384" t="str">
            <v>5145 NR</v>
          </cell>
          <cell r="F3384" t="str">
            <v>Waalwijk</v>
          </cell>
          <cell r="G3384">
            <v>15479</v>
          </cell>
        </row>
        <row r="3385">
          <cell r="B3385" t="str">
            <v>van den bosch &amp; partners</v>
          </cell>
          <cell r="C3385" t="str">
            <v>Stationspark</v>
          </cell>
          <cell r="D3385" t="str">
            <v>800</v>
          </cell>
          <cell r="E3385" t="str">
            <v>3364 DA</v>
          </cell>
          <cell r="F3385" t="str">
            <v>Sliedrecht</v>
          </cell>
          <cell r="G3385">
            <v>12227</v>
          </cell>
        </row>
        <row r="3386">
          <cell r="B3386" t="str">
            <v>van den ende</v>
          </cell>
          <cell r="C3386" t="str">
            <v>Westerdok</v>
          </cell>
          <cell r="D3386" t="str">
            <v>202</v>
          </cell>
          <cell r="E3386" t="str">
            <v>1013 BH</v>
          </cell>
          <cell r="F3386" t="str">
            <v>Amsterdam</v>
          </cell>
          <cell r="G3386">
            <v>10822</v>
          </cell>
        </row>
        <row r="3387">
          <cell r="B3387" t="str">
            <v>van den hardenberg</v>
          </cell>
          <cell r="C3387" t="str">
            <v>Merelweg</v>
          </cell>
          <cell r="D3387" t="str">
            <v>31</v>
          </cell>
          <cell r="E3387" t="str">
            <v>8075 AV</v>
          </cell>
          <cell r="F3387" t="str">
            <v>Elspeet</v>
          </cell>
          <cell r="G3387">
            <v>16380</v>
          </cell>
        </row>
        <row r="3388">
          <cell r="B3388" t="str">
            <v>van den heuvel aannemingsbedrijf b.v.</v>
          </cell>
          <cell r="C3388" t="str">
            <v>Kruishoekstraat</v>
          </cell>
          <cell r="D3388" t="str">
            <v>13</v>
          </cell>
          <cell r="E3388" t="str">
            <v>5384 TK</v>
          </cell>
          <cell r="F3388" t="str">
            <v>Heesch</v>
          </cell>
          <cell r="G3388">
            <v>16042</v>
          </cell>
        </row>
        <row r="3389">
          <cell r="B3389" t="str">
            <v>van den heuvel watertechnologie bv</v>
          </cell>
          <cell r="C3389" t="str">
            <v>Postbus</v>
          </cell>
          <cell r="D3389" t="str">
            <v>71</v>
          </cell>
          <cell r="E3389" t="str">
            <v>3925 ZH</v>
          </cell>
          <cell r="F3389" t="str">
            <v>Scherpenzeel</v>
          </cell>
          <cell r="G3389">
            <v>12081</v>
          </cell>
        </row>
        <row r="3390">
          <cell r="B3390" t="str">
            <v>van der aart schoonmaakbedrijf b.v.</v>
          </cell>
          <cell r="C3390" t="str">
            <v>Kobaltstraat</v>
          </cell>
          <cell r="D3390" t="str">
            <v>5</v>
          </cell>
          <cell r="E3390" t="str">
            <v>1411 AM</v>
          </cell>
          <cell r="F3390" t="str">
            <v>Naarden</v>
          </cell>
          <cell r="G3390">
            <v>14271</v>
          </cell>
        </row>
        <row r="3391">
          <cell r="B3391" t="str">
            <v>van der gun</v>
          </cell>
          <cell r="C3391" t="str">
            <v>Nooit Gedacht</v>
          </cell>
          <cell r="D3391" t="str">
            <v>79</v>
          </cell>
          <cell r="E3391" t="str">
            <v>1398 EB</v>
          </cell>
          <cell r="F3391" t="str">
            <v>Muiden</v>
          </cell>
          <cell r="G3391">
            <v>13544</v>
          </cell>
        </row>
        <row r="3392">
          <cell r="B3392" t="str">
            <v>van der heide</v>
          </cell>
          <cell r="C3392" t="str">
            <v>J.P. van Rossumstraat</v>
          </cell>
          <cell r="D3392" t="str">
            <v>7</v>
          </cell>
          <cell r="E3392" t="str">
            <v>1411 KA</v>
          </cell>
          <cell r="F3392" t="str">
            <v>Naarden</v>
          </cell>
          <cell r="G3392">
            <v>15746</v>
          </cell>
        </row>
        <row r="3393">
          <cell r="B3393" t="str">
            <v>van der heide bliksembeveiliging b.v.</v>
          </cell>
          <cell r="C3393" t="str">
            <v>Joan Muyskenweg</v>
          </cell>
          <cell r="D3393" t="str">
            <v>32</v>
          </cell>
          <cell r="E3393" t="str">
            <v>1114 AN</v>
          </cell>
          <cell r="F3393" t="str">
            <v>Amsterdam-Duivendrecht</v>
          </cell>
          <cell r="G3393">
            <v>15914</v>
          </cell>
        </row>
        <row r="3394">
          <cell r="B3394" t="str">
            <v>van der heide bliksembeveiliging inspect</v>
          </cell>
          <cell r="C3394" t="str">
            <v>Rijdstraat</v>
          </cell>
          <cell r="D3394" t="str">
            <v>12</v>
          </cell>
          <cell r="E3394" t="str">
            <v>9291 MB</v>
          </cell>
          <cell r="F3394" t="str">
            <v>Kollum</v>
          </cell>
          <cell r="G3394">
            <v>12643</v>
          </cell>
        </row>
        <row r="3395">
          <cell r="B3395" t="str">
            <v>van der heide kathodische bescher.&amp;cor.</v>
          </cell>
          <cell r="C3395" t="str">
            <v>Rijdstraat</v>
          </cell>
          <cell r="D3395" t="str">
            <v>12</v>
          </cell>
          <cell r="E3395" t="str">
            <v>9291 MB</v>
          </cell>
          <cell r="F3395" t="str">
            <v>Kollum</v>
          </cell>
          <cell r="G3395">
            <v>10547</v>
          </cell>
        </row>
        <row r="3396">
          <cell r="B3396" t="str">
            <v>van der heijden</v>
          </cell>
          <cell r="C3396" t="str">
            <v>Rembrandtlaan</v>
          </cell>
          <cell r="D3396" t="str">
            <v>36</v>
          </cell>
          <cell r="E3396" t="str">
            <v>1412 JP</v>
          </cell>
          <cell r="F3396" t="str">
            <v>Naarden</v>
          </cell>
          <cell r="G3396">
            <v>13316</v>
          </cell>
        </row>
        <row r="3397">
          <cell r="B3397" t="str">
            <v>van der heijden</v>
          </cell>
          <cell r="C3397" t="str">
            <v>Dammerweg</v>
          </cell>
          <cell r="D3397" t="str">
            <v>122</v>
          </cell>
          <cell r="E3397" t="str">
            <v>1394 GT</v>
          </cell>
          <cell r="F3397" t="str">
            <v>Nederhorst den Berg</v>
          </cell>
          <cell r="G3397">
            <v>14504</v>
          </cell>
        </row>
        <row r="3398">
          <cell r="B3398" t="str">
            <v>van der hulst</v>
          </cell>
          <cell r="C3398" t="str">
            <v>Achterom</v>
          </cell>
          <cell r="D3398" t="str">
            <v>3</v>
          </cell>
          <cell r="E3398" t="str">
            <v>1404 DZ</v>
          </cell>
          <cell r="F3398" t="str">
            <v>Bussum</v>
          </cell>
          <cell r="G3398">
            <v>13355</v>
          </cell>
        </row>
        <row r="3399">
          <cell r="B3399" t="str">
            <v>van der leeuw mediation</v>
          </cell>
          <cell r="C3399" t="str">
            <v>Gezichtslaan</v>
          </cell>
          <cell r="D3399" t="str">
            <v>3</v>
          </cell>
          <cell r="E3399" t="str">
            <v>3971 BJ</v>
          </cell>
          <cell r="F3399" t="str">
            <v>Driebergen</v>
          </cell>
          <cell r="G3399">
            <v>13611</v>
          </cell>
        </row>
        <row r="3400">
          <cell r="B3400" t="str">
            <v>van der linden grafische dienstverlening</v>
          </cell>
          <cell r="C3400" t="str">
            <v>Prinses Margrietplantsoen</v>
          </cell>
          <cell r="D3400" t="str">
            <v>9</v>
          </cell>
          <cell r="E3400" t="str">
            <v>1403 ST</v>
          </cell>
          <cell r="F3400" t="str">
            <v>Bussum</v>
          </cell>
          <cell r="G3400">
            <v>15860</v>
          </cell>
        </row>
        <row r="3401">
          <cell r="B3401" t="str">
            <v>van der made infra b.v.</v>
          </cell>
          <cell r="C3401" t="str">
            <v>Buitenbulkweg</v>
          </cell>
          <cell r="D3401" t="str">
            <v>2</v>
          </cell>
          <cell r="E3401" t="str">
            <v>4005 LA</v>
          </cell>
          <cell r="F3401" t="str">
            <v>Tiel</v>
          </cell>
          <cell r="G3401">
            <v>16305</v>
          </cell>
        </row>
        <row r="3402">
          <cell r="B3402" t="str">
            <v>van der roest tuincentrum</v>
          </cell>
          <cell r="C3402" t="str">
            <v>Huizerstraatweg</v>
          </cell>
          <cell r="D3402" t="str">
            <v>113</v>
          </cell>
          <cell r="E3402" t="str">
            <v>1411 GM</v>
          </cell>
          <cell r="F3402" t="str">
            <v>Naarden</v>
          </cell>
          <cell r="G3402">
            <v>10451</v>
          </cell>
        </row>
        <row r="3403">
          <cell r="B3403" t="str">
            <v>van der schaaf</v>
          </cell>
          <cell r="C3403" t="str">
            <v>Bremstraat</v>
          </cell>
          <cell r="D3403" t="str">
            <v>13</v>
          </cell>
          <cell r="E3403" t="str">
            <v>1402 BD</v>
          </cell>
          <cell r="F3403" t="str">
            <v>Bussum</v>
          </cell>
          <cell r="G3403">
            <v>12236</v>
          </cell>
        </row>
        <row r="3404">
          <cell r="B3404" t="str">
            <v>van der schagt vlees en kaas</v>
          </cell>
          <cell r="C3404" t="str">
            <v>Huizerweg</v>
          </cell>
          <cell r="D3404" t="str">
            <v>132</v>
          </cell>
          <cell r="E3404" t="str">
            <v>1402 AK</v>
          </cell>
          <cell r="F3404" t="str">
            <v>Biussum</v>
          </cell>
          <cell r="G3404">
            <v>15773</v>
          </cell>
        </row>
        <row r="3405">
          <cell r="B3405" t="str">
            <v>van der swan</v>
          </cell>
          <cell r="C3405" t="str">
            <v>Spoorlaan</v>
          </cell>
          <cell r="D3405" t="str">
            <v>2</v>
          </cell>
          <cell r="E3405" t="str">
            <v>1406 ST</v>
          </cell>
          <cell r="F3405" t="str">
            <v>Bussum</v>
          </cell>
          <cell r="G3405">
            <v>13315</v>
          </cell>
        </row>
        <row r="3406">
          <cell r="B3406" t="str">
            <v>van der valk hotel de witte bergen</v>
          </cell>
          <cell r="C3406" t="str">
            <v>Rijksweg</v>
          </cell>
          <cell r="D3406" t="str">
            <v>2</v>
          </cell>
          <cell r="E3406" t="str">
            <v>3755 MV</v>
          </cell>
          <cell r="F3406" t="str">
            <v>Eemnes</v>
          </cell>
          <cell r="G3406">
            <v>14156</v>
          </cell>
        </row>
        <row r="3407">
          <cell r="B3407" t="str">
            <v>van der veer</v>
          </cell>
          <cell r="C3407" t="str">
            <v>Wagenmakersplein</v>
          </cell>
          <cell r="D3407" t="str">
            <v>11</v>
          </cell>
          <cell r="E3407" t="str">
            <v>1211 SB</v>
          </cell>
          <cell r="F3407" t="str">
            <v>Hilversum</v>
          </cell>
          <cell r="G3407">
            <v>14947</v>
          </cell>
        </row>
        <row r="3408">
          <cell r="B3408" t="str">
            <v>van der vlerk inc</v>
          </cell>
          <cell r="C3408" t="str">
            <v>Nachtegaalhof</v>
          </cell>
          <cell r="D3408" t="str">
            <v>6</v>
          </cell>
          <cell r="E3408" t="str">
            <v>3741 WZ</v>
          </cell>
          <cell r="F3408" t="str">
            <v>Baarn</v>
          </cell>
          <cell r="G3408">
            <v>15293</v>
          </cell>
        </row>
        <row r="3409">
          <cell r="B3409" t="str">
            <v>van der want</v>
          </cell>
          <cell r="C3409" t="str">
            <v>Hazelaarlaan</v>
          </cell>
          <cell r="D3409" t="str">
            <v>19</v>
          </cell>
          <cell r="E3409" t="str">
            <v>1214 LK</v>
          </cell>
          <cell r="F3409" t="str">
            <v>Hilversum</v>
          </cell>
          <cell r="G3409">
            <v>14886</v>
          </cell>
        </row>
        <row r="3410">
          <cell r="B3410" t="str">
            <v>van der wolk</v>
          </cell>
          <cell r="C3410" t="str">
            <v>Duiker</v>
          </cell>
          <cell r="D3410" t="str">
            <v>135</v>
          </cell>
          <cell r="E3410" t="str">
            <v>1274 PB</v>
          </cell>
          <cell r="F3410" t="str">
            <v>Huizen</v>
          </cell>
          <cell r="G3410">
            <v>16370</v>
          </cell>
        </row>
        <row r="3411">
          <cell r="B3411" t="str">
            <v>van diest</v>
          </cell>
          <cell r="C3411" t="str">
            <v>Kamperfoeliestraat</v>
          </cell>
          <cell r="D3411" t="str">
            <v>4</v>
          </cell>
          <cell r="E3411" t="str">
            <v>1402 GD</v>
          </cell>
          <cell r="F3411" t="str">
            <v>Bussum</v>
          </cell>
          <cell r="G3411">
            <v>12773</v>
          </cell>
        </row>
        <row r="3412">
          <cell r="B3412" t="str">
            <v>van dijk</v>
          </cell>
          <cell r="C3412" t="str">
            <v>Kloosterweg</v>
          </cell>
          <cell r="D3412" t="str">
            <v>34</v>
          </cell>
          <cell r="E3412" t="str">
            <v>1251 WE</v>
          </cell>
          <cell r="F3412" t="str">
            <v>Laren</v>
          </cell>
          <cell r="G3412">
            <v>13100</v>
          </cell>
        </row>
        <row r="3413">
          <cell r="B3413" t="str">
            <v>van dijk</v>
          </cell>
          <cell r="C3413" t="str">
            <v>Julianalaan</v>
          </cell>
          <cell r="D3413" t="str">
            <v>171</v>
          </cell>
          <cell r="E3413" t="str">
            <v>3722 GJ</v>
          </cell>
          <cell r="F3413" t="str">
            <v>Bilthoven</v>
          </cell>
          <cell r="G3413">
            <v>13507</v>
          </cell>
        </row>
        <row r="3414">
          <cell r="B3414" t="str">
            <v>van dijk employment services</v>
          </cell>
          <cell r="C3414" t="str">
            <v>Madame Curiestraat</v>
          </cell>
          <cell r="D3414" t="str">
            <v>2</v>
          </cell>
          <cell r="E3414" t="str">
            <v>3316 GN</v>
          </cell>
          <cell r="F3414" t="str">
            <v>Dordrecht</v>
          </cell>
          <cell r="G3414">
            <v>13562</v>
          </cell>
        </row>
        <row r="3415">
          <cell r="B3415" t="str">
            <v>van dijk geo-en milieutechniek bv</v>
          </cell>
          <cell r="C3415" t="str">
            <v>Strijkviertel</v>
          </cell>
          <cell r="D3415" t="str">
            <v>30</v>
          </cell>
          <cell r="E3415" t="str">
            <v>3454 PM</v>
          </cell>
          <cell r="F3415" t="str">
            <v>De Meern</v>
          </cell>
          <cell r="G3415">
            <v>14623</v>
          </cell>
        </row>
        <row r="3416">
          <cell r="B3416" t="str">
            <v>van dodeweerd</v>
          </cell>
          <cell r="C3416" t="str">
            <v>Reitzstraat</v>
          </cell>
          <cell r="D3416" t="str">
            <v>105</v>
          </cell>
          <cell r="E3416" t="str">
            <v>1091 ZA</v>
          </cell>
          <cell r="F3416" t="str">
            <v>Amsterdam</v>
          </cell>
          <cell r="G3416">
            <v>12617</v>
          </cell>
        </row>
        <row r="3417">
          <cell r="B3417" t="str">
            <v>van dongen</v>
          </cell>
          <cell r="C3417" t="str">
            <v>Meadostraat</v>
          </cell>
          <cell r="D3417" t="str">
            <v>17</v>
          </cell>
          <cell r="E3417" t="str">
            <v>1095 TH</v>
          </cell>
          <cell r="F3417" t="str">
            <v>Amsterdam</v>
          </cell>
          <cell r="G3417">
            <v>10461</v>
          </cell>
        </row>
        <row r="3418">
          <cell r="B3418" t="str">
            <v>van doorn</v>
          </cell>
          <cell r="C3418" t="str">
            <v>Willemslaan</v>
          </cell>
          <cell r="D3418" t="str">
            <v>7</v>
          </cell>
          <cell r="E3418" t="str">
            <v>1399 GK</v>
          </cell>
          <cell r="F3418" t="str">
            <v>Muiderberg</v>
          </cell>
          <cell r="G3418">
            <v>10306</v>
          </cell>
        </row>
        <row r="3419">
          <cell r="B3419" t="str">
            <v>van doorn support</v>
          </cell>
          <cell r="C3419" t="str">
            <v>Amerikaring</v>
          </cell>
          <cell r="D3419" t="str">
            <v>60</v>
          </cell>
          <cell r="E3419" t="str">
            <v>3823 HT</v>
          </cell>
          <cell r="F3419" t="str">
            <v>Amersfoort</v>
          </cell>
          <cell r="G3419">
            <v>16511</v>
          </cell>
        </row>
        <row r="3420">
          <cell r="B3420" t="str">
            <v>van doorne n.v.</v>
          </cell>
          <cell r="C3420" t="str">
            <v>Postbus</v>
          </cell>
          <cell r="D3420" t="str">
            <v>75265</v>
          </cell>
          <cell r="E3420" t="str">
            <v>1070 AG</v>
          </cell>
          <cell r="F3420" t="str">
            <v>Amsterdam</v>
          </cell>
          <cell r="G3420">
            <v>13851</v>
          </cell>
        </row>
        <row r="3421">
          <cell r="B3421" t="str">
            <v>van dort technisch installatie buro</v>
          </cell>
          <cell r="C3421" t="str">
            <v>Positronweg</v>
          </cell>
          <cell r="D3421" t="str">
            <v>2</v>
          </cell>
          <cell r="E3421" t="str">
            <v>3542  AZ</v>
          </cell>
          <cell r="F3421" t="str">
            <v>Utrecht</v>
          </cell>
          <cell r="G3421">
            <v>16463</v>
          </cell>
        </row>
        <row r="3422">
          <cell r="B3422" t="str">
            <v>van driel</v>
          </cell>
          <cell r="C3422" t="str">
            <v>Anemoon</v>
          </cell>
          <cell r="D3422" t="str">
            <v>5</v>
          </cell>
          <cell r="E3422" t="str">
            <v>6721 ZB</v>
          </cell>
          <cell r="F3422" t="str">
            <v>Bennekom</v>
          </cell>
          <cell r="G3422">
            <v>13129</v>
          </cell>
        </row>
        <row r="3423">
          <cell r="B3423" t="str">
            <v>van ede &amp; partners zeist</v>
          </cell>
          <cell r="C3423" t="str">
            <v>Boulevard</v>
          </cell>
          <cell r="D3423" t="str">
            <v>14</v>
          </cell>
          <cell r="E3423" t="str">
            <v>3707 BN</v>
          </cell>
          <cell r="F3423" t="str">
            <v>Zeist</v>
          </cell>
          <cell r="G3423">
            <v>15059</v>
          </cell>
        </row>
        <row r="3424">
          <cell r="B3424" t="str">
            <v>van eden springs nederland bv.</v>
          </cell>
          <cell r="C3424" t="str">
            <v>Ekkersrijt</v>
          </cell>
          <cell r="D3424" t="str">
            <v>7314</v>
          </cell>
          <cell r="E3424" t="str">
            <v>5692 HH</v>
          </cell>
          <cell r="F3424" t="str">
            <v>Son en Breugel</v>
          </cell>
          <cell r="G3424">
            <v>17445</v>
          </cell>
        </row>
        <row r="3425">
          <cell r="B3425" t="str">
            <v>van eijden</v>
          </cell>
          <cell r="C3425" t="str">
            <v>Papaverstraat</v>
          </cell>
          <cell r="D3425" t="str">
            <v>21</v>
          </cell>
          <cell r="E3425" t="str">
            <v>1402 CV</v>
          </cell>
          <cell r="F3425" t="str">
            <v>Bussum</v>
          </cell>
          <cell r="G3425">
            <v>12948</v>
          </cell>
        </row>
        <row r="3426">
          <cell r="B3426" t="str">
            <v>van elten van der griend netwerk notaris</v>
          </cell>
          <cell r="C3426" t="str">
            <v>C.J. Houtenlaan</v>
          </cell>
          <cell r="D3426" t="str">
            <v>14</v>
          </cell>
          <cell r="E3426" t="str">
            <v>1381 CP</v>
          </cell>
          <cell r="F3426" t="str">
            <v>Weesp</v>
          </cell>
          <cell r="G3426">
            <v>11773</v>
          </cell>
        </row>
        <row r="3427">
          <cell r="B3427" t="str">
            <v>van elten. van de griend notarissen</v>
          </cell>
          <cell r="C3427" t="str">
            <v>C.J. van Houtenlaan</v>
          </cell>
          <cell r="D3427" t="str">
            <v>14</v>
          </cell>
          <cell r="E3427" t="str">
            <v>1381 CP</v>
          </cell>
          <cell r="F3427" t="str">
            <v>Weesp</v>
          </cell>
          <cell r="G3427">
            <v>14004</v>
          </cell>
        </row>
        <row r="3428">
          <cell r="B3428" t="str">
            <v>van essen</v>
          </cell>
          <cell r="C3428" t="str">
            <v>Koningin Wilhelminalaan</v>
          </cell>
          <cell r="D3428" t="str">
            <v>3</v>
          </cell>
          <cell r="E3428" t="str">
            <v>1411 EL</v>
          </cell>
          <cell r="F3428" t="str">
            <v>Naarden</v>
          </cell>
          <cell r="G3428">
            <v>14573</v>
          </cell>
        </row>
        <row r="3429">
          <cell r="B3429" t="str">
            <v>van etten</v>
          </cell>
          <cell r="C3429" t="str">
            <v>De Maar</v>
          </cell>
          <cell r="D3429" t="str">
            <v>35</v>
          </cell>
          <cell r="E3429" t="str">
            <v>1399 JC</v>
          </cell>
          <cell r="F3429" t="str">
            <v>Muiderberg</v>
          </cell>
          <cell r="G3429">
            <v>13461</v>
          </cell>
        </row>
        <row r="3430">
          <cell r="B3430" t="str">
            <v>van gaalse</v>
          </cell>
          <cell r="C3430" t="str">
            <v>Energiestraat</v>
          </cell>
          <cell r="D3430" t="str">
            <v>29</v>
          </cell>
          <cell r="E3430" t="str">
            <v>1411 AR</v>
          </cell>
          <cell r="F3430" t="str">
            <v>Naarden</v>
          </cell>
          <cell r="G3430">
            <v>14749</v>
          </cell>
        </row>
        <row r="3431">
          <cell r="B3431" t="str">
            <v>van gelder verkeerstechniek b.v.</v>
          </cell>
          <cell r="C3431" t="str">
            <v>Sluiswachter</v>
          </cell>
          <cell r="D3431" t="str">
            <v>18</v>
          </cell>
          <cell r="E3431" t="str">
            <v>3861 SN</v>
          </cell>
          <cell r="F3431" t="str">
            <v>Nijkerk</v>
          </cell>
          <cell r="G3431">
            <v>17270</v>
          </cell>
        </row>
        <row r="3432">
          <cell r="B3432" t="str">
            <v>van gerner</v>
          </cell>
          <cell r="C3432" t="str">
            <v>Prins Frederik Hendriklaan</v>
          </cell>
          <cell r="D3432" t="str">
            <v>82</v>
          </cell>
          <cell r="E3432" t="str">
            <v>1411 GB</v>
          </cell>
          <cell r="F3432" t="str">
            <v>Naarden</v>
          </cell>
          <cell r="G3432">
            <v>13195</v>
          </cell>
        </row>
        <row r="3433">
          <cell r="B3433" t="str">
            <v>van ginkel veenendaal b.v.</v>
          </cell>
          <cell r="C3433" t="str">
            <v>Nieuweweg-Noord</v>
          </cell>
          <cell r="D3433" t="str">
            <v>255</v>
          </cell>
          <cell r="E3433" t="str">
            <v>3905 LW</v>
          </cell>
          <cell r="F3433" t="str">
            <v>Veenendaal</v>
          </cell>
          <cell r="G3433">
            <v>15249</v>
          </cell>
        </row>
        <row r="3434">
          <cell r="B3434" t="str">
            <v>van ginneken &amp; partners b.v.</v>
          </cell>
          <cell r="C3434" t="str">
            <v>Lange Voorhout</v>
          </cell>
          <cell r="D3434" t="str">
            <v>44</v>
          </cell>
          <cell r="E3434" t="str">
            <v>2514 EG</v>
          </cell>
          <cell r="F3434" t="str">
            <v>Den Haag</v>
          </cell>
          <cell r="G3434">
            <v>17192</v>
          </cell>
        </row>
        <row r="3435">
          <cell r="B3435" t="str">
            <v>van gorkom</v>
          </cell>
          <cell r="C3435" t="str">
            <v>Linneauslaan</v>
          </cell>
          <cell r="D3435" t="str">
            <v>83</v>
          </cell>
          <cell r="E3435" t="str">
            <v>3571 TV</v>
          </cell>
          <cell r="F3435" t="str">
            <v>Utrecht</v>
          </cell>
          <cell r="G3435">
            <v>13796</v>
          </cell>
        </row>
        <row r="3436">
          <cell r="B3436" t="str">
            <v>van hal telecom</v>
          </cell>
          <cell r="C3436" t="str">
            <v>Nieuweweg</v>
          </cell>
          <cell r="D3436" t="str">
            <v>27</v>
          </cell>
          <cell r="E3436" t="str">
            <v>3765 GA</v>
          </cell>
          <cell r="F3436" t="str">
            <v>Soest</v>
          </cell>
          <cell r="G3436">
            <v>12721</v>
          </cell>
        </row>
        <row r="3437">
          <cell r="B3437" t="str">
            <v>van hanswijk verhuur bv</v>
          </cell>
          <cell r="C3437" t="str">
            <v>Tractieweg</v>
          </cell>
          <cell r="D3437" t="str">
            <v>166</v>
          </cell>
          <cell r="E3437" t="str">
            <v>3534 AP</v>
          </cell>
          <cell r="F3437" t="str">
            <v>Utrecht</v>
          </cell>
          <cell r="G3437">
            <v>17248</v>
          </cell>
        </row>
        <row r="3438">
          <cell r="B3438" t="str">
            <v>van harte&amp;lingsma</v>
          </cell>
          <cell r="C3438" t="str">
            <v>Dorpstraat</v>
          </cell>
          <cell r="D3438" t="str">
            <v>75</v>
          </cell>
          <cell r="E3438" t="str">
            <v>1182 JC</v>
          </cell>
          <cell r="F3438" t="str">
            <v>Amstelveen</v>
          </cell>
          <cell r="G3438">
            <v>17429</v>
          </cell>
        </row>
        <row r="3439">
          <cell r="B3439" t="str">
            <v>van hengstum &amp; stolp</v>
          </cell>
          <cell r="C3439" t="str">
            <v>Melkpad</v>
          </cell>
          <cell r="D3439" t="str">
            <v>28</v>
          </cell>
          <cell r="E3439" t="str">
            <v>1217 KD</v>
          </cell>
          <cell r="F3439" t="str">
            <v>Hilversum</v>
          </cell>
          <cell r="G3439">
            <v>12298</v>
          </cell>
        </row>
        <row r="3440">
          <cell r="B3440" t="str">
            <v>van hengstum &amp; stolp notarissen</v>
          </cell>
          <cell r="C3440" t="str">
            <v>Melkpad</v>
          </cell>
          <cell r="D3440" t="str">
            <v>28</v>
          </cell>
          <cell r="E3440" t="str">
            <v>1217 KD</v>
          </cell>
          <cell r="F3440" t="str">
            <v>Hilversum</v>
          </cell>
          <cell r="G3440">
            <v>14266</v>
          </cell>
        </row>
        <row r="3441">
          <cell r="B3441" t="str">
            <v>van hoey smith</v>
          </cell>
          <cell r="C3441" t="str">
            <v>Moerbeilaan</v>
          </cell>
          <cell r="D3441" t="str">
            <v>30</v>
          </cell>
          <cell r="E3441" t="str">
            <v>1214 LW</v>
          </cell>
          <cell r="F3441" t="str">
            <v>Hilversum</v>
          </cell>
          <cell r="G3441">
            <v>13363</v>
          </cell>
        </row>
        <row r="3442">
          <cell r="B3442" t="str">
            <v>van houten-anneveld</v>
          </cell>
          <cell r="C3442" t="str">
            <v>Koekoeklaan</v>
          </cell>
          <cell r="D3442" t="str">
            <v>21</v>
          </cell>
          <cell r="E3442" t="str">
            <v>1403 EB</v>
          </cell>
          <cell r="F3442" t="str">
            <v>Busssum</v>
          </cell>
          <cell r="G3442">
            <v>16307</v>
          </cell>
        </row>
        <row r="3443">
          <cell r="B3443" t="str">
            <v>van houwelingen hout bv</v>
          </cell>
          <cell r="C3443" t="str">
            <v>Postbus</v>
          </cell>
          <cell r="D3443" t="str">
            <v>8</v>
          </cell>
          <cell r="E3443" t="str">
            <v>3700 AA</v>
          </cell>
          <cell r="F3443" t="str">
            <v>Zeist</v>
          </cell>
          <cell r="G3443">
            <v>12672</v>
          </cell>
        </row>
        <row r="3444">
          <cell r="B3444" t="str">
            <v>van kerkhoff maatwerk in ro</v>
          </cell>
          <cell r="C3444" t="str">
            <v>Reinier de Graafstraat</v>
          </cell>
          <cell r="D3444" t="str">
            <v>17</v>
          </cell>
          <cell r="E3444" t="str">
            <v>5017 GP</v>
          </cell>
          <cell r="F3444" t="str">
            <v>Tilburg</v>
          </cell>
          <cell r="G3444">
            <v>17532</v>
          </cell>
        </row>
        <row r="3445">
          <cell r="B3445" t="str">
            <v>van kordelaar</v>
          </cell>
          <cell r="C3445" t="str">
            <v>Anne Franklaan</v>
          </cell>
          <cell r="D3445" t="str">
            <v>23</v>
          </cell>
          <cell r="E3445" t="str">
            <v>1403 HK</v>
          </cell>
          <cell r="F3445" t="str">
            <v>Bussum</v>
          </cell>
          <cell r="G3445">
            <v>13874</v>
          </cell>
        </row>
        <row r="3446">
          <cell r="B3446" t="str">
            <v>van lamoen</v>
          </cell>
          <cell r="C3446" t="str">
            <v>Nieuwe Englaan</v>
          </cell>
          <cell r="D3446" t="str">
            <v>14</v>
          </cell>
          <cell r="E3446" t="str">
            <v>1404 EC</v>
          </cell>
          <cell r="F3446" t="str">
            <v>Bussum</v>
          </cell>
          <cell r="G3446">
            <v>13310</v>
          </cell>
        </row>
        <row r="3447">
          <cell r="B3447" t="str">
            <v>van leeuwen</v>
          </cell>
          <cell r="C3447" t="str">
            <v>Dr. Kuyperlaan</v>
          </cell>
          <cell r="D3447" t="str">
            <v>26</v>
          </cell>
          <cell r="E3447" t="str">
            <v>1272 HR</v>
          </cell>
          <cell r="F3447" t="str">
            <v>Huizen</v>
          </cell>
          <cell r="G3447">
            <v>13641</v>
          </cell>
        </row>
        <row r="3448">
          <cell r="B3448" t="str">
            <v>van leeuwen metaal bv</v>
          </cell>
          <cell r="C3448" t="str">
            <v>De Nieuwe Vaart</v>
          </cell>
          <cell r="D3448" t="str">
            <v>46</v>
          </cell>
          <cell r="E3448" t="str">
            <v>1401 GS</v>
          </cell>
          <cell r="F3448" t="str">
            <v>Bussum</v>
          </cell>
          <cell r="G3448">
            <v>13030</v>
          </cell>
        </row>
        <row r="3449">
          <cell r="B3449" t="str">
            <v>van leijen overheidsrecht</v>
          </cell>
          <cell r="C3449" t="str">
            <v>Daviottenweg</v>
          </cell>
          <cell r="D3449" t="str">
            <v>40</v>
          </cell>
          <cell r="E3449" t="str">
            <v>5222 BH</v>
          </cell>
          <cell r="F3449" t="str">
            <v>s-Hertogenbosch</v>
          </cell>
          <cell r="G3449">
            <v>14387</v>
          </cell>
        </row>
        <row r="3450">
          <cell r="B3450" t="str">
            <v>van mansfeld</v>
          </cell>
          <cell r="C3450" t="str">
            <v>Tweede Constantijn Huygensstraat</v>
          </cell>
          <cell r="D3450" t="str">
            <v>34</v>
          </cell>
          <cell r="E3450" t="str">
            <v>1054 CT</v>
          </cell>
          <cell r="F3450" t="str">
            <v>Amsterdam</v>
          </cell>
          <cell r="G3450">
            <v>10576</v>
          </cell>
        </row>
        <row r="3451">
          <cell r="B3451" t="str">
            <v>van niftrik advocatuur</v>
          </cell>
          <cell r="C3451" t="str">
            <v>Orangesingel</v>
          </cell>
          <cell r="D3451" t="str">
            <v>2</v>
          </cell>
          <cell r="E3451" t="str">
            <v>6511 NS</v>
          </cell>
          <cell r="F3451" t="str">
            <v>Nijmegen</v>
          </cell>
          <cell r="G3451">
            <v>16674</v>
          </cell>
        </row>
        <row r="3452">
          <cell r="B3452" t="str">
            <v>van noordenne bv</v>
          </cell>
          <cell r="C3452" t="str">
            <v>Vreelandseweg</v>
          </cell>
          <cell r="D3452" t="str">
            <v>31</v>
          </cell>
          <cell r="E3452" t="str">
            <v>1393 PC</v>
          </cell>
          <cell r="F3452" t="str">
            <v>Nigtevecht</v>
          </cell>
          <cell r="G3452">
            <v>14456</v>
          </cell>
        </row>
        <row r="3453">
          <cell r="B3453" t="str">
            <v>van oort &amp; ros - partners bij ontwikkel</v>
          </cell>
          <cell r="C3453" t="str">
            <v>Kerkedijk</v>
          </cell>
          <cell r="D3453" t="str">
            <v>11</v>
          </cell>
          <cell r="E3453" t="str">
            <v>1862 BD</v>
          </cell>
          <cell r="F3453" t="str">
            <v>Bergen</v>
          </cell>
          <cell r="G3453">
            <v>13828</v>
          </cell>
        </row>
        <row r="3454">
          <cell r="B3454" t="str">
            <v>van oosten schulz de korte advocaten</v>
          </cell>
          <cell r="C3454" t="str">
            <v>Vondelstraat</v>
          </cell>
          <cell r="D3454" t="str">
            <v>41</v>
          </cell>
          <cell r="E3454" t="str">
            <v>1054 GJ</v>
          </cell>
          <cell r="F3454" t="str">
            <v>Amsterdam</v>
          </cell>
          <cell r="G3454">
            <v>17242</v>
          </cell>
        </row>
        <row r="3455">
          <cell r="B3455" t="str">
            <v>van oostrum westbroek b.v.</v>
          </cell>
          <cell r="C3455" t="str">
            <v>Burg. Huydecoperweg</v>
          </cell>
          <cell r="D3455" t="str">
            <v>32</v>
          </cell>
          <cell r="E3455" t="str">
            <v>3615 AD</v>
          </cell>
          <cell r="F3455" t="str">
            <v>Westbroek</v>
          </cell>
          <cell r="G3455">
            <v>11900</v>
          </cell>
        </row>
        <row r="3456">
          <cell r="B3456" t="str">
            <v>van opbergen</v>
          </cell>
          <cell r="C3456" t="str">
            <v>Julianaplein</v>
          </cell>
          <cell r="D3456" t="str">
            <v>26</v>
          </cell>
          <cell r="E3456" t="str">
            <v>1404 DN</v>
          </cell>
          <cell r="F3456" t="str">
            <v>Bussum</v>
          </cell>
          <cell r="G3456">
            <v>15761</v>
          </cell>
        </row>
        <row r="3457">
          <cell r="B3457" t="str">
            <v>van opzeeland opleiding training advies</v>
          </cell>
          <cell r="C3457" t="str">
            <v>Postbus</v>
          </cell>
          <cell r="D3457" t="str">
            <v>3312</v>
          </cell>
          <cell r="E3457" t="str">
            <v>2601 DH</v>
          </cell>
          <cell r="F3457" t="str">
            <v>Delft</v>
          </cell>
          <cell r="G3457">
            <v>17383</v>
          </cell>
        </row>
        <row r="3458">
          <cell r="B3458" t="str">
            <v>van paridon bussum recycling bv</v>
          </cell>
          <cell r="C3458" t="str">
            <v>Postbus</v>
          </cell>
          <cell r="D3458" t="str">
            <v>1178</v>
          </cell>
          <cell r="E3458" t="str">
            <v>1400 BD</v>
          </cell>
          <cell r="F3458" t="str">
            <v>BUSSUM</v>
          </cell>
          <cell r="G3458">
            <v>10133</v>
          </cell>
        </row>
        <row r="3459">
          <cell r="B3459" t="str">
            <v>van putten</v>
          </cell>
          <cell r="C3459" t="str">
            <v>Hobbemalaan</v>
          </cell>
          <cell r="D3459" t="str">
            <v>14</v>
          </cell>
          <cell r="E3459" t="str">
            <v>1399 EV</v>
          </cell>
          <cell r="F3459" t="str">
            <v>Muiderberg</v>
          </cell>
          <cell r="G3459">
            <v>10463</v>
          </cell>
        </row>
        <row r="3460">
          <cell r="B3460" t="str">
            <v>van rhee</v>
          </cell>
          <cell r="C3460" t="str">
            <v>Groot Hertoginnelaan</v>
          </cell>
          <cell r="D3460" t="str">
            <v>30</v>
          </cell>
          <cell r="E3460" t="str">
            <v>1405 EE</v>
          </cell>
          <cell r="F3460" t="str">
            <v>Bussum</v>
          </cell>
          <cell r="G3460">
            <v>13319</v>
          </cell>
        </row>
        <row r="3461">
          <cell r="B3461" t="str">
            <v>van riezen &amp; partners</v>
          </cell>
          <cell r="C3461" t="str">
            <v>Frederiksplein</v>
          </cell>
          <cell r="D3461" t="str">
            <v>1</v>
          </cell>
          <cell r="E3461" t="str">
            <v>1017 XK</v>
          </cell>
          <cell r="F3461" t="str">
            <v>Amsterdam</v>
          </cell>
          <cell r="G3461">
            <v>14807</v>
          </cell>
        </row>
        <row r="3462">
          <cell r="B3462" t="str">
            <v>van riezen consult bv</v>
          </cell>
          <cell r="C3462" t="str">
            <v>Amstelplein</v>
          </cell>
          <cell r="D3462" t="str">
            <v>1</v>
          </cell>
          <cell r="E3462" t="str">
            <v>1096 HA</v>
          </cell>
          <cell r="F3462" t="str">
            <v>Amsterdam</v>
          </cell>
          <cell r="G3462">
            <v>15153</v>
          </cell>
        </row>
        <row r="3463">
          <cell r="B3463" t="str">
            <v>van roden</v>
          </cell>
          <cell r="C3463" t="str">
            <v>Nieuwe Raadhuisstraat</v>
          </cell>
          <cell r="D3463" t="str">
            <v>68</v>
          </cell>
          <cell r="E3463" t="str">
            <v>1404 KJ</v>
          </cell>
          <cell r="F3463" t="str">
            <v>Bussum</v>
          </cell>
          <cell r="G3463">
            <v>12232</v>
          </cell>
        </row>
        <row r="3464">
          <cell r="B3464" t="str">
            <v>van rooijen</v>
          </cell>
          <cell r="C3464" t="str">
            <v>Overscheenseweg</v>
          </cell>
          <cell r="D3464" t="str">
            <v>2</v>
          </cell>
          <cell r="E3464" t="str">
            <v>1412 AA</v>
          </cell>
          <cell r="F3464" t="str">
            <v>Naarden</v>
          </cell>
          <cell r="G3464">
            <v>18197</v>
          </cell>
        </row>
        <row r="3465">
          <cell r="B3465" t="str">
            <v>van rooijen hekwerken</v>
          </cell>
          <cell r="C3465" t="str">
            <v>s-Gravendamseweg</v>
          </cell>
          <cell r="D3465" t="str">
            <v>49 a</v>
          </cell>
          <cell r="E3465" t="str">
            <v>2215 TC</v>
          </cell>
          <cell r="F3465" t="str">
            <v>Voorhout</v>
          </cell>
          <cell r="G3465">
            <v>17167</v>
          </cell>
        </row>
        <row r="3466">
          <cell r="B3466" t="str">
            <v>van swaay duurzaam hout</v>
          </cell>
          <cell r="C3466" t="str">
            <v>Vlagheide</v>
          </cell>
          <cell r="D3466" t="str">
            <v>2</v>
          </cell>
          <cell r="E3466" t="str">
            <v>5482 NM</v>
          </cell>
          <cell r="F3466" t="str">
            <v>Schijndel</v>
          </cell>
          <cell r="G3466">
            <v>13580</v>
          </cell>
        </row>
        <row r="3467">
          <cell r="B3467" t="str">
            <v>van valkengoed</v>
          </cell>
          <cell r="C3467" t="str">
            <v>Wakkerendijk</v>
          </cell>
          <cell r="D3467" t="str">
            <v>29</v>
          </cell>
          <cell r="E3467" t="str">
            <v>3755 DA</v>
          </cell>
          <cell r="F3467" t="str">
            <v>Eemnes</v>
          </cell>
          <cell r="G3467">
            <v>12485</v>
          </cell>
        </row>
        <row r="3468">
          <cell r="B3468" t="str">
            <v>van velsen</v>
          </cell>
          <cell r="C3468" t="str">
            <v>Haringbuisdijk</v>
          </cell>
          <cell r="D3468" t="str">
            <v>827</v>
          </cell>
          <cell r="E3468" t="str">
            <v>1086 VA</v>
          </cell>
          <cell r="F3468" t="str">
            <v>Amsterdam</v>
          </cell>
          <cell r="G3468">
            <v>10577</v>
          </cell>
        </row>
        <row r="3469">
          <cell r="B3469" t="str">
            <v>van vemden</v>
          </cell>
          <cell r="C3469" t="str">
            <v>Groenhof</v>
          </cell>
          <cell r="D3469" t="str">
            <v>86</v>
          </cell>
          <cell r="E3469" t="str">
            <v>1352 AH</v>
          </cell>
          <cell r="F3469" t="str">
            <v>Almere</v>
          </cell>
          <cell r="G3469">
            <v>10583</v>
          </cell>
        </row>
        <row r="3470">
          <cell r="B3470" t="str">
            <v>van venrooy west b.v.</v>
          </cell>
          <cell r="C3470" t="str">
            <v>Argonweg</v>
          </cell>
          <cell r="D3470" t="str">
            <v>34</v>
          </cell>
          <cell r="E3470" t="str">
            <v>1362 AB</v>
          </cell>
          <cell r="F3470" t="str">
            <v>Almere</v>
          </cell>
          <cell r="G3470">
            <v>15358</v>
          </cell>
        </row>
        <row r="3471">
          <cell r="B3471" t="str">
            <v>van vliet kastanjehout b.v.</v>
          </cell>
          <cell r="C3471" t="str">
            <v>Gooyerdijk</v>
          </cell>
          <cell r="D3471" t="str">
            <v>41</v>
          </cell>
          <cell r="E3471" t="str">
            <v>3947 NB</v>
          </cell>
          <cell r="F3471" t="str">
            <v>Langbroek</v>
          </cell>
          <cell r="G3471">
            <v>18115</v>
          </cell>
        </row>
        <row r="3472">
          <cell r="B3472" t="str">
            <v>van walraven bussum b.v.</v>
          </cell>
          <cell r="C3472" t="str">
            <v>Vaartweg</v>
          </cell>
          <cell r="D3472" t="str">
            <v>11</v>
          </cell>
          <cell r="E3472" t="str">
            <v>1401 RA</v>
          </cell>
          <cell r="F3472" t="str">
            <v>Bussum</v>
          </cell>
          <cell r="G3472">
            <v>12423</v>
          </cell>
        </row>
        <row r="3473">
          <cell r="B3473" t="str">
            <v>van wieringhen borski</v>
          </cell>
          <cell r="C3473" t="str">
            <v>Willem Bilderdijklaan</v>
          </cell>
          <cell r="D3473" t="str">
            <v>21</v>
          </cell>
          <cell r="E3473" t="str">
            <v>1401 AP</v>
          </cell>
          <cell r="F3473" t="str">
            <v>Bussum</v>
          </cell>
          <cell r="G3473">
            <v>16128</v>
          </cell>
        </row>
        <row r="3474">
          <cell r="B3474" t="str">
            <v>van wijhe</v>
          </cell>
          <cell r="C3474" t="str">
            <v>Oude Amersfoortseweg</v>
          </cell>
          <cell r="D3474" t="str">
            <v>147</v>
          </cell>
          <cell r="E3474" t="str">
            <v>1212 AB</v>
          </cell>
          <cell r="F3474" t="str">
            <v>Hilversum</v>
          </cell>
          <cell r="G3474">
            <v>12252</v>
          </cell>
        </row>
        <row r="3475">
          <cell r="B3475" t="str">
            <v>van wijk</v>
          </cell>
          <cell r="C3475" t="str">
            <v>Burgemeester s'Jacoblaan</v>
          </cell>
          <cell r="D3475" t="str">
            <v>63</v>
          </cell>
          <cell r="E3475" t="str">
            <v>1401 BP</v>
          </cell>
          <cell r="F3475" t="str">
            <v>Bussum</v>
          </cell>
          <cell r="G3475">
            <v>13506</v>
          </cell>
        </row>
        <row r="3476">
          <cell r="B3476" t="str">
            <v>van zanten raadgevende ingenieurs b.v.</v>
          </cell>
          <cell r="C3476" t="str">
            <v>Balistraat</v>
          </cell>
          <cell r="D3476" t="str">
            <v>1</v>
          </cell>
          <cell r="E3476" t="str">
            <v>2585 XK</v>
          </cell>
          <cell r="F3476" t="str">
            <v>Den Haag</v>
          </cell>
          <cell r="G3476">
            <v>10941</v>
          </cell>
        </row>
        <row r="3477">
          <cell r="B3477" t="str">
            <v>van zuijlen- van der made</v>
          </cell>
          <cell r="C3477" t="str">
            <v>T. Bruijnsstraat</v>
          </cell>
          <cell r="D3477" t="str">
            <v>6</v>
          </cell>
          <cell r="E3477" t="str">
            <v>1391 EM</v>
          </cell>
          <cell r="F3477" t="str">
            <v>Abcoude</v>
          </cell>
          <cell r="G3477">
            <v>14491</v>
          </cell>
        </row>
        <row r="3478">
          <cell r="B3478" t="str">
            <v>van zundert-ligter</v>
          </cell>
          <cell r="C3478" t="str">
            <v>Vrouwenzand</v>
          </cell>
          <cell r="D3478" t="str">
            <v>1</v>
          </cell>
          <cell r="E3478" t="str">
            <v>1274 CA</v>
          </cell>
          <cell r="F3478" t="str">
            <v>Huizen</v>
          </cell>
          <cell r="G3478">
            <v>10821</v>
          </cell>
        </row>
        <row r="3479">
          <cell r="B3479" t="str">
            <v>vanderklugt groentechniek b.v.</v>
          </cell>
          <cell r="C3479" t="str">
            <v>Pampus</v>
          </cell>
          <cell r="D3479" t="str">
            <v>6</v>
          </cell>
          <cell r="E3479" t="str">
            <v>3251 ND</v>
          </cell>
          <cell r="F3479" t="str">
            <v>Stellendam</v>
          </cell>
          <cell r="G3479">
            <v>12793</v>
          </cell>
        </row>
        <row r="3480">
          <cell r="B3480" t="str">
            <v>vanlit management consultants b.v.</v>
          </cell>
          <cell r="C3480" t="str">
            <v>Leeghwaterlaan</v>
          </cell>
          <cell r="D3480" t="str">
            <v>23</v>
          </cell>
          <cell r="E3480" t="str">
            <v>5223 BA</v>
          </cell>
          <cell r="F3480" t="str">
            <v>‘s-Hertogenbosch</v>
          </cell>
          <cell r="G3480">
            <v>15941</v>
          </cell>
        </row>
        <row r="3481">
          <cell r="B3481" t="str">
            <v>vanwaarde documentenwacht bv</v>
          </cell>
          <cell r="C3481" t="str">
            <v>Postbus</v>
          </cell>
          <cell r="D3481" t="str">
            <v>655</v>
          </cell>
          <cell r="E3481" t="str">
            <v>2400 AR</v>
          </cell>
          <cell r="F3481" t="str">
            <v>Alphen a/d Rijn</v>
          </cell>
          <cell r="G3481">
            <v>13299</v>
          </cell>
        </row>
        <row r="3482">
          <cell r="B3482" t="str">
            <v>vanzelf kindertherapie</v>
          </cell>
          <cell r="C3482" t="str">
            <v>Siriusstraat</v>
          </cell>
          <cell r="D3482" t="str">
            <v>18</v>
          </cell>
          <cell r="E3482" t="str">
            <v>1223 AN</v>
          </cell>
          <cell r="F3482" t="str">
            <v>Hilversum</v>
          </cell>
          <cell r="G3482">
            <v>10746</v>
          </cell>
        </row>
        <row r="3483">
          <cell r="B3483" t="str">
            <v>var - vereniging voor bestuurstrecht</v>
          </cell>
          <cell r="C3483" t="str">
            <v>Noordersingel</v>
          </cell>
          <cell r="D3483" t="str">
            <v>28</v>
          </cell>
          <cell r="E3483" t="str">
            <v>3755 EZ</v>
          </cell>
          <cell r="F3483" t="str">
            <v>Eemnes</v>
          </cell>
          <cell r="G3483">
            <v>12580</v>
          </cell>
        </row>
        <row r="3484">
          <cell r="B3484" t="str">
            <v>vasmo</v>
          </cell>
          <cell r="C3484" t="str">
            <v>Berencamperweg</v>
          </cell>
          <cell r="D3484" t="str">
            <v>10</v>
          </cell>
          <cell r="E3484" t="str">
            <v>3861 MC</v>
          </cell>
          <cell r="F3484" t="str">
            <v>Nijkerk</v>
          </cell>
          <cell r="G3484">
            <v>17613</v>
          </cell>
        </row>
        <row r="3485">
          <cell r="B3485" t="str">
            <v>vastgoed business school</v>
          </cell>
          <cell r="C3485" t="str">
            <v>Beukenlaan</v>
          </cell>
          <cell r="D3485" t="str">
            <v>127</v>
          </cell>
          <cell r="E3485" t="str">
            <v>5616 VD</v>
          </cell>
          <cell r="F3485" t="str">
            <v>Eindhoven</v>
          </cell>
          <cell r="G3485">
            <v>16565</v>
          </cell>
        </row>
        <row r="3486">
          <cell r="B3486" t="str">
            <v>vastgoedfuncties.nl</v>
          </cell>
          <cell r="C3486" t="str">
            <v>Oude Arnhemseweg</v>
          </cell>
          <cell r="D3486" t="str">
            <v>67</v>
          </cell>
          <cell r="E3486" t="str">
            <v>3702 Bb</v>
          </cell>
          <cell r="F3486" t="str">
            <v>Zeist</v>
          </cell>
          <cell r="G3486">
            <v>17128</v>
          </cell>
        </row>
        <row r="3487">
          <cell r="B3487" t="str">
            <v>vastgoedjournaal.nl b.v</v>
          </cell>
          <cell r="C3487" t="str">
            <v>Hogeweg</v>
          </cell>
          <cell r="D3487" t="str">
            <v>19</v>
          </cell>
          <cell r="E3487" t="str">
            <v>2042 GD</v>
          </cell>
          <cell r="F3487" t="str">
            <v>Zandvoort</v>
          </cell>
          <cell r="G3487">
            <v>16191</v>
          </cell>
        </row>
        <row r="3488">
          <cell r="B3488" t="str">
            <v>vattenfall klantenservice n.v.</v>
          </cell>
          <cell r="C3488" t="str">
            <v>Hoekenronde</v>
          </cell>
          <cell r="D3488" t="str">
            <v>8</v>
          </cell>
          <cell r="E3488" t="str">
            <v>1102 BR</v>
          </cell>
          <cell r="F3488" t="str">
            <v>Amsterdam</v>
          </cell>
          <cell r="G3488">
            <v>10798</v>
          </cell>
        </row>
        <row r="3489">
          <cell r="B3489" t="str">
            <v>vattenfall sales nederland n.v.</v>
          </cell>
          <cell r="C3489" t="str">
            <v>Postbus</v>
          </cell>
          <cell r="D3489" t="str">
            <v>41920</v>
          </cell>
          <cell r="E3489" t="str">
            <v>1009 DC</v>
          </cell>
          <cell r="F3489" t="str">
            <v>Amsterdam</v>
          </cell>
          <cell r="G3489">
            <v>10101</v>
          </cell>
        </row>
        <row r="3490">
          <cell r="B3490" t="str">
            <v>vbc notarissen</v>
          </cell>
          <cell r="C3490" t="str">
            <v>De Lairessestraat</v>
          </cell>
          <cell r="D3490" t="str">
            <v>137</v>
          </cell>
          <cell r="E3490" t="str">
            <v>1075 HJ</v>
          </cell>
          <cell r="F3490" t="str">
            <v>Amsterdam</v>
          </cell>
          <cell r="G3490">
            <v>14274</v>
          </cell>
        </row>
        <row r="3491">
          <cell r="B3491" t="str">
            <v>vbtm advocaten</v>
          </cell>
          <cell r="C3491" t="str">
            <v>Herculesplein</v>
          </cell>
          <cell r="D3491" t="str">
            <v>42</v>
          </cell>
          <cell r="E3491" t="str">
            <v>3584 AA</v>
          </cell>
          <cell r="F3491" t="str">
            <v>Utrecht</v>
          </cell>
          <cell r="G3491">
            <v>15492</v>
          </cell>
        </row>
        <row r="3492">
          <cell r="B3492" t="str">
            <v>vcag</v>
          </cell>
          <cell r="C3492" t="str">
            <v>Van Kinsbergenstraat</v>
          </cell>
          <cell r="D3492" t="str">
            <v>67</v>
          </cell>
          <cell r="E3492" t="str">
            <v>2518 GW</v>
          </cell>
          <cell r="F3492" t="str">
            <v>Den Haag</v>
          </cell>
          <cell r="G3492">
            <v>16714</v>
          </cell>
        </row>
        <row r="3493">
          <cell r="B3493" t="str">
            <v>vconsyst outdoor b.v.</v>
          </cell>
          <cell r="C3493" t="str">
            <v>Schering</v>
          </cell>
          <cell r="D3493" t="str">
            <v>31-33</v>
          </cell>
          <cell r="E3493" t="str">
            <v>8281 JW</v>
          </cell>
          <cell r="F3493" t="str">
            <v>Genemuiden</v>
          </cell>
          <cell r="G3493">
            <v>16027</v>
          </cell>
        </row>
        <row r="3494">
          <cell r="B3494" t="str">
            <v>vdl mast solutions bv</v>
          </cell>
          <cell r="C3494" t="str">
            <v>Gasstraat Oost</v>
          </cell>
          <cell r="D3494" t="str">
            <v>7</v>
          </cell>
          <cell r="E3494" t="str">
            <v>5349 AH</v>
          </cell>
          <cell r="F3494" t="str">
            <v>Oss</v>
          </cell>
          <cell r="G3494">
            <v>14486</v>
          </cell>
        </row>
        <row r="3495">
          <cell r="B3495" t="str">
            <v>vdlc publishers/consultants bv</v>
          </cell>
          <cell r="C3495" t="str">
            <v>Laan van Meerdervoort</v>
          </cell>
          <cell r="D3495" t="str">
            <v>194</v>
          </cell>
          <cell r="E3495" t="str">
            <v>2517 BJ</v>
          </cell>
          <cell r="F3495" t="str">
            <v>Den Haag</v>
          </cell>
          <cell r="G3495">
            <v>14294</v>
          </cell>
        </row>
        <row r="3496">
          <cell r="B3496" t="str">
            <v>vdz ruimtelijk advies</v>
          </cell>
          <cell r="C3496" t="str">
            <v>Maritzstraat</v>
          </cell>
          <cell r="D3496" t="str">
            <v>10</v>
          </cell>
          <cell r="E3496" t="str">
            <v>1091 KW</v>
          </cell>
          <cell r="F3496" t="str">
            <v>Amsterdam</v>
          </cell>
          <cell r="G3496">
            <v>15826</v>
          </cell>
        </row>
        <row r="3497">
          <cell r="B3497" t="str">
            <v>vector networks technologies ltd</v>
          </cell>
          <cell r="C3497" t="str">
            <v>Charlotte Road</v>
          </cell>
          <cell r="D3497" t="str">
            <v>500</v>
          </cell>
          <cell r="E3497" t="str">
            <v>S2 4ER</v>
          </cell>
          <cell r="F3497" t="str">
            <v>Sheffield</v>
          </cell>
          <cell r="G3497">
            <v>15757</v>
          </cell>
        </row>
        <row r="3498">
          <cell r="B3498" t="str">
            <v>veelzijdigveilig</v>
          </cell>
          <cell r="C3498" t="str">
            <v>De Bleek</v>
          </cell>
          <cell r="D3498" t="str">
            <v>2</v>
          </cell>
          <cell r="E3498" t="str">
            <v>4132 WC</v>
          </cell>
          <cell r="F3498" t="str">
            <v>Vianen</v>
          </cell>
          <cell r="G3498">
            <v>16240</v>
          </cell>
        </row>
        <row r="3499">
          <cell r="B3499" t="str">
            <v>veen</v>
          </cell>
          <cell r="C3499" t="str">
            <v>Plaggenweg</v>
          </cell>
          <cell r="D3499" t="str">
            <v>81</v>
          </cell>
          <cell r="E3499" t="str">
            <v>1406 RX</v>
          </cell>
          <cell r="F3499" t="str">
            <v>Bussum</v>
          </cell>
          <cell r="G3499">
            <v>16332</v>
          </cell>
        </row>
        <row r="3500">
          <cell r="B3500" t="str">
            <v>veen</v>
          </cell>
          <cell r="C3500" t="str">
            <v>Wolvegasterweg</v>
          </cell>
          <cell r="D3500" t="str">
            <v>22</v>
          </cell>
          <cell r="E3500" t="str">
            <v>8451 CL</v>
          </cell>
          <cell r="F3500" t="str">
            <v>Oudeschoot</v>
          </cell>
          <cell r="G3500">
            <v>17427</v>
          </cell>
        </row>
        <row r="3501">
          <cell r="B3501" t="str">
            <v>veen</v>
          </cell>
          <cell r="C3501" t="str">
            <v>Plaggenweg</v>
          </cell>
          <cell r="D3501" t="str">
            <v>269</v>
          </cell>
          <cell r="E3501" t="str">
            <v>1406 SC</v>
          </cell>
          <cell r="F3501" t="str">
            <v>Bussum</v>
          </cell>
          <cell r="G3501">
            <v>17894</v>
          </cell>
        </row>
        <row r="3502">
          <cell r="B3502" t="str">
            <v>veenendaal</v>
          </cell>
          <cell r="C3502" t="str">
            <v>Dahliastraat</v>
          </cell>
          <cell r="D3502" t="str">
            <v>29</v>
          </cell>
          <cell r="E3502" t="str">
            <v>1271 NA</v>
          </cell>
          <cell r="F3502" t="str">
            <v>Huizen</v>
          </cell>
          <cell r="G3502">
            <v>17073</v>
          </cell>
        </row>
        <row r="3503">
          <cell r="B3503" t="str">
            <v>veenman (a xerox company)</v>
          </cell>
          <cell r="C3503" t="str">
            <v>Linatebaan</v>
          </cell>
          <cell r="D3503" t="str">
            <v>101</v>
          </cell>
          <cell r="E3503" t="str">
            <v>3045 AH</v>
          </cell>
          <cell r="F3503" t="str">
            <v>Rotterdam</v>
          </cell>
          <cell r="G3503">
            <v>14772</v>
          </cell>
        </row>
        <row r="3504">
          <cell r="B3504" t="str">
            <v>veenstra</v>
          </cell>
          <cell r="C3504" t="str">
            <v>Bruggeschans</v>
          </cell>
          <cell r="D3504" t="str">
            <v>13</v>
          </cell>
          <cell r="E3504" t="str">
            <v>3831 RR</v>
          </cell>
          <cell r="F3504" t="str">
            <v>Leusden</v>
          </cell>
          <cell r="G3504">
            <v>18195</v>
          </cell>
        </row>
        <row r="3505">
          <cell r="B3505" t="str">
            <v>veerman</v>
          </cell>
          <cell r="C3505" t="str">
            <v>H.Kamerlingh Onnesweg</v>
          </cell>
          <cell r="D3505" t="str">
            <v>5</v>
          </cell>
          <cell r="E3505" t="str">
            <v>1402 EA</v>
          </cell>
          <cell r="F3505" t="str">
            <v>Bussum</v>
          </cell>
          <cell r="G3505">
            <v>16925</v>
          </cell>
        </row>
        <row r="3506">
          <cell r="B3506" t="str">
            <v>veilig verkeer nederland amersfoort</v>
          </cell>
          <cell r="C3506" t="str">
            <v>Stationsstraat</v>
          </cell>
          <cell r="D3506" t="str">
            <v>79</v>
          </cell>
          <cell r="E3506" t="str">
            <v>3811 MH</v>
          </cell>
          <cell r="F3506" t="str">
            <v>Amersfoort</v>
          </cell>
          <cell r="G3506">
            <v>10286</v>
          </cell>
        </row>
        <row r="3507">
          <cell r="B3507" t="str">
            <v>veilig verkeer nederland bussum</v>
          </cell>
          <cell r="C3507" t="str">
            <v>Ruysdaellaan</v>
          </cell>
          <cell r="D3507" t="str">
            <v>15</v>
          </cell>
          <cell r="E3507" t="str">
            <v>1401 BT</v>
          </cell>
          <cell r="F3507" t="str">
            <v>Bussum</v>
          </cell>
          <cell r="G3507">
            <v>10287</v>
          </cell>
        </row>
        <row r="3508">
          <cell r="B3508" t="str">
            <v>veiliger-werken.nl</v>
          </cell>
          <cell r="C3508" t="str">
            <v>Einsteinstraat</v>
          </cell>
          <cell r="D3508" t="str">
            <v>24</v>
          </cell>
          <cell r="E3508" t="str">
            <v>1704 RT</v>
          </cell>
          <cell r="F3508" t="str">
            <v>Heerhugowaard</v>
          </cell>
          <cell r="G3508">
            <v>16130</v>
          </cell>
        </row>
        <row r="3509">
          <cell r="B3509" t="str">
            <v>veiligheid opleidingscentrum b.v.</v>
          </cell>
          <cell r="C3509" t="str">
            <v>Koningsbergenweg</v>
          </cell>
          <cell r="D3509" t="str">
            <v>4</v>
          </cell>
          <cell r="E3509" t="str">
            <v>3771 NS</v>
          </cell>
          <cell r="F3509" t="str">
            <v>Barneveld</v>
          </cell>
          <cell r="G3509">
            <v>17179</v>
          </cell>
        </row>
        <row r="3510">
          <cell r="B3510" t="str">
            <v>veiligheidsregio gooi- en vechtstreek</v>
          </cell>
          <cell r="C3510" t="str">
            <v>Kamerlingh Onnesweg</v>
          </cell>
          <cell r="D3510" t="str">
            <v>148</v>
          </cell>
          <cell r="E3510" t="str">
            <v>1223 JN</v>
          </cell>
          <cell r="F3510" t="str">
            <v>Hilversum</v>
          </cell>
          <cell r="G3510">
            <v>10016</v>
          </cell>
        </row>
        <row r="3511">
          <cell r="B3511" t="str">
            <v>vektis c.v.</v>
          </cell>
          <cell r="C3511" t="str">
            <v>Sparrenheuvel</v>
          </cell>
          <cell r="D3511" t="str">
            <v>18</v>
          </cell>
          <cell r="E3511" t="str">
            <v>3708 JE</v>
          </cell>
          <cell r="F3511" t="str">
            <v>Zeist</v>
          </cell>
          <cell r="G3511">
            <v>15754</v>
          </cell>
        </row>
        <row r="3512">
          <cell r="B3512" t="str">
            <v>veldhuis</v>
          </cell>
          <cell r="C3512" t="str">
            <v>Catharina van Renneslaan</v>
          </cell>
          <cell r="D3512" t="str">
            <v>24</v>
          </cell>
          <cell r="E3512" t="str">
            <v>1403 ES</v>
          </cell>
          <cell r="F3512" t="str">
            <v>Bussum</v>
          </cell>
          <cell r="G3512">
            <v>17043</v>
          </cell>
        </row>
        <row r="3513">
          <cell r="B3513" t="str">
            <v>veldhuizen-van lierop</v>
          </cell>
          <cell r="C3513" t="str">
            <v>Schout</v>
          </cell>
          <cell r="D3513" t="str">
            <v>70</v>
          </cell>
          <cell r="E3513" t="str">
            <v>1412 NJ</v>
          </cell>
          <cell r="F3513" t="str">
            <v>Naarden</v>
          </cell>
          <cell r="G3513">
            <v>16095</v>
          </cell>
        </row>
        <row r="3514">
          <cell r="B3514" t="str">
            <v>vellekoop</v>
          </cell>
          <cell r="C3514" t="str">
            <v>Cornelis Evertsenstraat</v>
          </cell>
          <cell r="D3514" t="str">
            <v>167</v>
          </cell>
          <cell r="E3514" t="str">
            <v>1215 LP</v>
          </cell>
          <cell r="F3514" t="str">
            <v>Hilversum</v>
          </cell>
          <cell r="G3514">
            <v>15547</v>
          </cell>
        </row>
        <row r="3515">
          <cell r="B3515" t="str">
            <v>velopa b.v.</v>
          </cell>
          <cell r="C3515" t="str">
            <v>Achthovenerweg</v>
          </cell>
          <cell r="D3515" t="str">
            <v>21</v>
          </cell>
          <cell r="E3515" t="str">
            <v>2351 AX</v>
          </cell>
          <cell r="F3515" t="str">
            <v>Leiderdorp</v>
          </cell>
          <cell r="G3515">
            <v>12627</v>
          </cell>
        </row>
        <row r="3516">
          <cell r="B3516" t="str">
            <v>velten en de with</v>
          </cell>
          <cell r="C3516" t="str">
            <v>Driebergseweg</v>
          </cell>
          <cell r="D3516" t="str">
            <v>17</v>
          </cell>
          <cell r="E3516" t="str">
            <v>3708 JA</v>
          </cell>
          <cell r="F3516" t="str">
            <v>Zeist</v>
          </cell>
          <cell r="G3516">
            <v>14743</v>
          </cell>
        </row>
        <row r="3517">
          <cell r="B3517" t="str">
            <v>vendor b.v.</v>
          </cell>
          <cell r="C3517" t="str">
            <v>Persephonstraat</v>
          </cell>
          <cell r="D3517" t="str">
            <v>38</v>
          </cell>
          <cell r="E3517" t="str">
            <v>5047 TT</v>
          </cell>
          <cell r="F3517" t="str">
            <v>Tilburg</v>
          </cell>
          <cell r="G3517">
            <v>10242</v>
          </cell>
        </row>
        <row r="3518">
          <cell r="B3518" t="str">
            <v>vepadrentea b.v.</v>
          </cell>
          <cell r="C3518" t="str">
            <v>Postbus</v>
          </cell>
          <cell r="D3518" t="str">
            <v>95</v>
          </cell>
          <cell r="E3518" t="str">
            <v>7900AB</v>
          </cell>
          <cell r="F3518" t="str">
            <v>Hoogeveen</v>
          </cell>
          <cell r="G3518">
            <v>16399</v>
          </cell>
        </row>
        <row r="3519">
          <cell r="B3519" t="str">
            <v>ver. buurtpltform naarderwoonbos</v>
          </cell>
          <cell r="C3519" t="str">
            <v>P/a Hoofdgrecht</v>
          </cell>
          <cell r="D3519" t="str">
            <v>49</v>
          </cell>
          <cell r="E3519" t="str">
            <v>1411 LB</v>
          </cell>
          <cell r="F3519" t="str">
            <v>Naarden</v>
          </cell>
          <cell r="G3519">
            <v>12622</v>
          </cell>
        </row>
        <row r="3520">
          <cell r="B3520" t="str">
            <v>ver. islamitische gemeenschap naarden</v>
          </cell>
          <cell r="C3520" t="str">
            <v>Kolonel Verveerstraat</v>
          </cell>
          <cell r="D3520" t="str">
            <v>72</v>
          </cell>
          <cell r="E3520" t="str">
            <v>1411 VE</v>
          </cell>
          <cell r="F3520" t="str">
            <v>Naarden</v>
          </cell>
          <cell r="G3520">
            <v>15780</v>
          </cell>
        </row>
        <row r="3521">
          <cell r="B3521" t="str">
            <v>ver. parkeerterr. hamerstraat 9b/achter</v>
          </cell>
          <cell r="C3521" t="str">
            <v>Hamerstraat</v>
          </cell>
          <cell r="D3521" t="str">
            <v>30</v>
          </cell>
          <cell r="E3521" t="str">
            <v>1402 PT</v>
          </cell>
          <cell r="F3521" t="str">
            <v>Bussum</v>
          </cell>
          <cell r="G3521">
            <v>10038</v>
          </cell>
        </row>
        <row r="3522">
          <cell r="B3522" t="str">
            <v>ver. parkwijk naarden</v>
          </cell>
          <cell r="C3522" t="str">
            <v>Juliana van Stolberglaan</v>
          </cell>
          <cell r="D3522" t="str">
            <v>62</v>
          </cell>
          <cell r="E3522" t="str">
            <v>1412 BJ</v>
          </cell>
          <cell r="F3522" t="str">
            <v>Naarden</v>
          </cell>
          <cell r="G3522">
            <v>12623</v>
          </cell>
        </row>
        <row r="3523">
          <cell r="B3523" t="str">
            <v>ver. projectman. ned. gemeenten (vpng)</v>
          </cell>
          <cell r="C3523" t="str">
            <v>Rosendaalsestraat</v>
          </cell>
          <cell r="D3523" t="str">
            <v>453</v>
          </cell>
          <cell r="E3523" t="str">
            <v>6824 Cl</v>
          </cell>
          <cell r="F3523" t="str">
            <v>Arnhem</v>
          </cell>
          <cell r="G3523">
            <v>11942</v>
          </cell>
        </row>
        <row r="3524">
          <cell r="B3524" t="str">
            <v>veraart</v>
          </cell>
          <cell r="C3524" t="str">
            <v>Nieuwe Englaan</v>
          </cell>
          <cell r="D3524" t="str">
            <v>16</v>
          </cell>
          <cell r="E3524" t="str">
            <v>1404 EC</v>
          </cell>
          <cell r="F3524" t="str">
            <v>Bussum</v>
          </cell>
          <cell r="G3524">
            <v>13311</v>
          </cell>
        </row>
        <row r="3525">
          <cell r="B3525" t="str">
            <v>veranderbrigade b.v.</v>
          </cell>
          <cell r="C3525" t="str">
            <v>Hooghiemstraplein</v>
          </cell>
          <cell r="D3525" t="str">
            <v>75</v>
          </cell>
          <cell r="E3525" t="str">
            <v>3514 AX</v>
          </cell>
          <cell r="F3525" t="str">
            <v>Utrecht</v>
          </cell>
          <cell r="G3525">
            <v>16559</v>
          </cell>
        </row>
        <row r="3526">
          <cell r="B3526" t="str">
            <v>verbinding.nu</v>
          </cell>
          <cell r="C3526" t="str">
            <v>Blauwkapelseweg</v>
          </cell>
          <cell r="D3526" t="str">
            <v>31</v>
          </cell>
          <cell r="E3526" t="str">
            <v>3572 KB</v>
          </cell>
          <cell r="F3526" t="str">
            <v>Utrecht</v>
          </cell>
          <cell r="G3526">
            <v>16072</v>
          </cell>
        </row>
        <row r="3527">
          <cell r="B3527" t="str">
            <v>verburg</v>
          </cell>
          <cell r="C3527" t="str">
            <v>Kometenlaan</v>
          </cell>
          <cell r="D3527" t="str">
            <v>307</v>
          </cell>
          <cell r="E3527" t="str">
            <v>3721 JJ</v>
          </cell>
          <cell r="F3527" t="str">
            <v>Bilthoven</v>
          </cell>
          <cell r="G3527">
            <v>17405</v>
          </cell>
        </row>
        <row r="3528">
          <cell r="B3528" t="str">
            <v>verburgh</v>
          </cell>
          <cell r="C3528" t="str">
            <v>Paulus Potterlaan</v>
          </cell>
          <cell r="D3528" t="str">
            <v>5</v>
          </cell>
          <cell r="E3528" t="str">
            <v>1412 HV</v>
          </cell>
          <cell r="F3528" t="str">
            <v>Naarden</v>
          </cell>
          <cell r="G3528">
            <v>17874</v>
          </cell>
        </row>
        <row r="3529">
          <cell r="B3529" t="str">
            <v>verda holding b.v.</v>
          </cell>
          <cell r="C3529" t="str">
            <v>Tafelbergweg</v>
          </cell>
          <cell r="D3529" t="str">
            <v>25</v>
          </cell>
          <cell r="E3529" t="str">
            <v>1252 AB</v>
          </cell>
          <cell r="F3529" t="str">
            <v>Laren</v>
          </cell>
          <cell r="G3529">
            <v>17023</v>
          </cell>
        </row>
        <row r="3530">
          <cell r="B3530" t="str">
            <v>verdee infra b.v.</v>
          </cell>
          <cell r="C3530" t="str">
            <v>Ijsseldijk</v>
          </cell>
          <cell r="D3530" t="str">
            <v>105</v>
          </cell>
          <cell r="E3530" t="str">
            <v>2901 BR</v>
          </cell>
          <cell r="F3530" t="str">
            <v>Capelle a/d Ijssel</v>
          </cell>
          <cell r="G3530">
            <v>17630</v>
          </cell>
        </row>
        <row r="3531">
          <cell r="B3531" t="str">
            <v>verdonk klooster &amp; associates b.v.</v>
          </cell>
          <cell r="C3531" t="str">
            <v>Baron de Coubertinlaan</v>
          </cell>
          <cell r="D3531" t="str">
            <v>1</v>
          </cell>
          <cell r="E3531" t="str">
            <v>2719 EN</v>
          </cell>
          <cell r="F3531" t="str">
            <v>Zoetermeer</v>
          </cell>
          <cell r="G3531">
            <v>17066</v>
          </cell>
        </row>
        <row r="3532">
          <cell r="B3532" t="str">
            <v>vereeniging van zuiderzeegemeenten</v>
          </cell>
          <cell r="C3532" t="str">
            <v>Postbus</v>
          </cell>
          <cell r="D3532" t="str">
            <v>10000</v>
          </cell>
          <cell r="E3532" t="str">
            <v>8600 HA</v>
          </cell>
          <cell r="F3532" t="str">
            <v>Sneek</v>
          </cell>
          <cell r="G3532">
            <v>16215</v>
          </cell>
        </row>
        <row r="3533">
          <cell r="B3533" t="str">
            <v>vereniging bouw- &amp; woningtoezicht ned.</v>
          </cell>
          <cell r="C3533" t="str">
            <v>Postbus</v>
          </cell>
          <cell r="D3533" t="str">
            <v>416</v>
          </cell>
          <cell r="E3533" t="str">
            <v>6710 BK</v>
          </cell>
          <cell r="F3533" t="str">
            <v>Ede</v>
          </cell>
          <cell r="G3533">
            <v>10353</v>
          </cell>
        </row>
        <row r="3534">
          <cell r="B3534" t="str">
            <v>vereniging buma</v>
          </cell>
          <cell r="C3534" t="str">
            <v>Postbus</v>
          </cell>
          <cell r="D3534" t="str">
            <v>3080</v>
          </cell>
          <cell r="E3534" t="str">
            <v>2130 KB</v>
          </cell>
          <cell r="F3534" t="str">
            <v>Hoofddorp</v>
          </cell>
          <cell r="G3534">
            <v>10081</v>
          </cell>
        </row>
        <row r="3535">
          <cell r="B3535" t="str">
            <v>vereniging buurtplatform ktv</v>
          </cell>
          <cell r="C3535" t="str">
            <v>Prinses Irenehof</v>
          </cell>
          <cell r="D3535" t="str">
            <v>93</v>
          </cell>
          <cell r="E3535" t="str">
            <v>1411 CC</v>
          </cell>
          <cell r="F3535" t="str">
            <v>Naarden</v>
          </cell>
          <cell r="G3535">
            <v>12759</v>
          </cell>
        </row>
        <row r="3536">
          <cell r="B3536" t="str">
            <v>vereniging buurtplatform remcom</v>
          </cell>
          <cell r="C3536" t="str">
            <v>Jan Steenlaan</v>
          </cell>
          <cell r="D3536" t="str">
            <v>49</v>
          </cell>
          <cell r="E3536" t="str">
            <v>1412 JT</v>
          </cell>
          <cell r="F3536" t="str">
            <v>Naarden</v>
          </cell>
          <cell r="G3536">
            <v>12960</v>
          </cell>
        </row>
        <row r="3537">
          <cell r="B3537" t="str">
            <v>vereniging dierenasiel crailo</v>
          </cell>
          <cell r="C3537" t="str">
            <v>Nieuwe Crailoseweg</v>
          </cell>
          <cell r="D3537" t="str">
            <v>14</v>
          </cell>
          <cell r="E3537" t="str">
            <v>1222 AB</v>
          </cell>
          <cell r="F3537" t="str">
            <v>Hilversum</v>
          </cell>
          <cell r="G3537">
            <v>10449</v>
          </cell>
        </row>
        <row r="3538">
          <cell r="B3538" t="str">
            <v>vereniging directeuren publieksdiensten</v>
          </cell>
          <cell r="C3538" t="str">
            <v>Spuiboulevard</v>
          </cell>
          <cell r="D3538" t="str">
            <v>300</v>
          </cell>
          <cell r="E3538" t="str">
            <v>3311 GR</v>
          </cell>
          <cell r="F3538" t="str">
            <v>Dordrecht</v>
          </cell>
          <cell r="G3538">
            <v>17085</v>
          </cell>
        </row>
        <row r="3539">
          <cell r="B3539" t="str">
            <v>vereniging dorpsraad muiderberg</v>
          </cell>
          <cell r="C3539" t="str">
            <v>p/a Tesselschadelaan</v>
          </cell>
          <cell r="D3539" t="str">
            <v>93</v>
          </cell>
          <cell r="E3539" t="str">
            <v>1399 KV</v>
          </cell>
          <cell r="F3539" t="str">
            <v>Muiderberg</v>
          </cell>
          <cell r="G3539">
            <v>12714</v>
          </cell>
        </row>
        <row r="3540">
          <cell r="B3540" t="str">
            <v>vereniging hiswa recron</v>
          </cell>
          <cell r="C3540" t="str">
            <v>Storkstraat</v>
          </cell>
          <cell r="D3540" t="str">
            <v>24</v>
          </cell>
          <cell r="E3540" t="str">
            <v>3833 LB</v>
          </cell>
          <cell r="F3540" t="str">
            <v>Leusden</v>
          </cell>
          <cell r="G3540">
            <v>16050</v>
          </cell>
        </row>
        <row r="3541">
          <cell r="B3541" t="str">
            <v>vereniging ivn</v>
          </cell>
          <cell r="C3541" t="str">
            <v>Postbus</v>
          </cell>
          <cell r="D3541" t="str">
            <v>20123</v>
          </cell>
          <cell r="E3541" t="str">
            <v>1000 HC</v>
          </cell>
          <cell r="F3541" t="str">
            <v>Amsterdam</v>
          </cell>
          <cell r="G3541">
            <v>15700</v>
          </cell>
        </row>
        <row r="3542">
          <cell r="B3542" t="str">
            <v>vereniging juridische kwaliteitszorg</v>
          </cell>
          <cell r="C3542" t="str">
            <v>Postbus</v>
          </cell>
          <cell r="D3542" t="str">
            <v>9100</v>
          </cell>
          <cell r="E3542" t="str">
            <v>2300 PC</v>
          </cell>
          <cell r="F3542" t="str">
            <v>Leiden</v>
          </cell>
          <cell r="G3542">
            <v>12080</v>
          </cell>
        </row>
        <row r="3543">
          <cell r="B3543" t="str">
            <v>vereniging klimaatverbond</v>
          </cell>
          <cell r="C3543" t="str">
            <v>Oude Kraan</v>
          </cell>
          <cell r="D3543" t="str">
            <v>72</v>
          </cell>
          <cell r="E3543" t="str">
            <v>6811 LL</v>
          </cell>
          <cell r="F3543" t="str">
            <v>Arnhem</v>
          </cell>
          <cell r="G3543">
            <v>12073</v>
          </cell>
        </row>
        <row r="3544">
          <cell r="B3544" t="str">
            <v>vereniging lfb</v>
          </cell>
          <cell r="C3544" t="str">
            <v>Postbus</v>
          </cell>
          <cell r="D3544" t="str">
            <v>13117</v>
          </cell>
          <cell r="E3544" t="str">
            <v>3507 LC</v>
          </cell>
          <cell r="F3544" t="str">
            <v>Utrecht</v>
          </cell>
          <cell r="G3544">
            <v>11801</v>
          </cell>
        </row>
        <row r="3545">
          <cell r="B3545" t="str">
            <v>vereniging lvak</v>
          </cell>
          <cell r="C3545" t="str">
            <v>Burijnstraat</v>
          </cell>
          <cell r="D3545" t="str">
            <v>3</v>
          </cell>
          <cell r="E3545" t="str">
            <v>1825 JM</v>
          </cell>
          <cell r="F3545" t="str">
            <v>Alkmaar</v>
          </cell>
          <cell r="G3545">
            <v>15354</v>
          </cell>
        </row>
        <row r="3546">
          <cell r="B3546" t="str">
            <v>vereniging marokkanen naarden</v>
          </cell>
          <cell r="C3546" t="str">
            <v>Kolonel Verveerstraat</v>
          </cell>
          <cell r="D3546" t="str">
            <v>72</v>
          </cell>
          <cell r="E3546" t="str">
            <v>1411 VE</v>
          </cell>
          <cell r="F3546" t="str">
            <v>Naarden</v>
          </cell>
          <cell r="G3546">
            <v>10294</v>
          </cell>
        </row>
        <row r="3547">
          <cell r="B3547" t="str">
            <v>vereniging van gemeentesecretarissen vgs</v>
          </cell>
          <cell r="C3547" t="str">
            <v>Nassaulaan</v>
          </cell>
          <cell r="D3547" t="str">
            <v>12</v>
          </cell>
          <cell r="E3547" t="str">
            <v>2514 JS</v>
          </cell>
          <cell r="F3547" t="str">
            <v>Den Haag</v>
          </cell>
          <cell r="G3547">
            <v>10429</v>
          </cell>
        </row>
        <row r="3548">
          <cell r="B3548" t="str">
            <v>vereniging van griffiers</v>
          </cell>
          <cell r="C3548" t="str">
            <v>Nassaulaan</v>
          </cell>
          <cell r="D3548" t="str">
            <v>1</v>
          </cell>
          <cell r="E3548" t="str">
            <v>2514 JS</v>
          </cell>
          <cell r="F3548" t="str">
            <v>Den Haag</v>
          </cell>
          <cell r="G3548">
            <v>14001</v>
          </cell>
        </row>
        <row r="3549">
          <cell r="B3549" t="str">
            <v>vereniging van grondbedrijven</v>
          </cell>
          <cell r="C3549" t="str">
            <v>Postbus</v>
          </cell>
          <cell r="D3549" t="str">
            <v>30435</v>
          </cell>
          <cell r="E3549" t="str">
            <v>2500 GK</v>
          </cell>
          <cell r="F3549" t="str">
            <v>Den Haag</v>
          </cell>
          <cell r="G3549">
            <v>10517</v>
          </cell>
        </row>
        <row r="3550">
          <cell r="B3550" t="str">
            <v>vereniging vestingstad naarden</v>
          </cell>
          <cell r="C3550" t="str">
            <v>Gansoordstraat</v>
          </cell>
          <cell r="D3550" t="str">
            <v>10</v>
          </cell>
          <cell r="E3550" t="str">
            <v>1411 RH</v>
          </cell>
          <cell r="F3550" t="str">
            <v>Naarden</v>
          </cell>
          <cell r="G3550">
            <v>16756</v>
          </cell>
        </row>
        <row r="3551">
          <cell r="B3551" t="str">
            <v>vereniging voor klachtrecht</v>
          </cell>
          <cell r="C3551" t="str">
            <v>Postbus</v>
          </cell>
          <cell r="D3551" t="str">
            <v>93122</v>
          </cell>
          <cell r="E3551" t="str">
            <v>2509 AC</v>
          </cell>
          <cell r="F3551" t="str">
            <v>Den Haag</v>
          </cell>
          <cell r="G3551">
            <v>12807</v>
          </cell>
        </row>
        <row r="3552">
          <cell r="B3552" t="str">
            <v>vereniging vrienden van het bredius</v>
          </cell>
          <cell r="C3552" t="str">
            <v>Fred. Van Eedenweg</v>
          </cell>
          <cell r="D3552" t="str">
            <v>15</v>
          </cell>
          <cell r="E3552" t="str">
            <v>1401 GB</v>
          </cell>
          <cell r="F3552" t="str">
            <v>Bussum</v>
          </cell>
          <cell r="G3552">
            <v>15420</v>
          </cell>
        </row>
        <row r="3553">
          <cell r="B3553" t="str">
            <v>vereniging vrienden van het spiegel</v>
          </cell>
          <cell r="C3553" t="str">
            <v>Nieuwe Hilversumseweg</v>
          </cell>
          <cell r="D3553" t="str">
            <v>26</v>
          </cell>
          <cell r="E3553" t="str">
            <v>1406 TG</v>
          </cell>
          <cell r="F3553" t="str">
            <v>Bussum</v>
          </cell>
          <cell r="G3553">
            <v>16145</v>
          </cell>
        </row>
        <row r="3554">
          <cell r="B3554" t="str">
            <v>vereninging nederlandse vestingsteden</v>
          </cell>
          <cell r="C3554" t="str">
            <v>Karel V Laan</v>
          </cell>
          <cell r="D3554" t="str">
            <v>127</v>
          </cell>
          <cell r="E3554" t="str">
            <v>4931 HC</v>
          </cell>
          <cell r="F3554" t="str">
            <v>Geertruidenberg</v>
          </cell>
          <cell r="G3554">
            <v>17549</v>
          </cell>
        </row>
        <row r="3555">
          <cell r="B3555" t="str">
            <v>vereninging van nederlandse gemeenten</v>
          </cell>
          <cell r="C3555" t="str">
            <v>Nassaulaan</v>
          </cell>
          <cell r="D3555" t="str">
            <v>12</v>
          </cell>
          <cell r="E3555" t="str">
            <v>2514 JS</v>
          </cell>
          <cell r="F3555" t="str">
            <v>Den Haag</v>
          </cell>
          <cell r="G3555">
            <v>11877</v>
          </cell>
        </row>
        <row r="3556">
          <cell r="B3556" t="str">
            <v>verhaal met impact v.o.f.</v>
          </cell>
          <cell r="C3556" t="str">
            <v>Zutphenseweg</v>
          </cell>
          <cell r="D3556" t="str">
            <v>6</v>
          </cell>
          <cell r="E3556" t="str">
            <v>7418 AJ</v>
          </cell>
          <cell r="F3556" t="str">
            <v>Deventer</v>
          </cell>
          <cell r="G3556">
            <v>18058</v>
          </cell>
        </row>
        <row r="3557">
          <cell r="B3557" t="str">
            <v>verhoef</v>
          </cell>
          <cell r="C3557" t="str">
            <v>Zenderstraat</v>
          </cell>
          <cell r="D3557" t="str">
            <v>73</v>
          </cell>
          <cell r="E3557" t="str">
            <v>1223 DS</v>
          </cell>
          <cell r="F3557" t="str">
            <v>Hilversum</v>
          </cell>
          <cell r="G3557">
            <v>15993</v>
          </cell>
        </row>
        <row r="3558">
          <cell r="B3558" t="str">
            <v>verhoeff</v>
          </cell>
          <cell r="C3558" t="str">
            <v>De Blauwe Wereld</v>
          </cell>
          <cell r="D3558" t="str">
            <v>18</v>
          </cell>
          <cell r="E3558" t="str">
            <v>1398 EN</v>
          </cell>
          <cell r="F3558" t="str">
            <v>Muiden</v>
          </cell>
          <cell r="G3558">
            <v>16867</v>
          </cell>
        </row>
        <row r="3559">
          <cell r="B3559" t="str">
            <v>veritas zorg b.v.</v>
          </cell>
          <cell r="C3559" t="str">
            <v>Westkade</v>
          </cell>
          <cell r="D3559" t="str">
            <v>2</v>
          </cell>
          <cell r="E3559" t="str">
            <v>1273 RR</v>
          </cell>
          <cell r="F3559" t="str">
            <v>Huizen</v>
          </cell>
          <cell r="G3559">
            <v>15845</v>
          </cell>
        </row>
        <row r="3560">
          <cell r="B3560" t="str">
            <v>verkeersatelier b.v.</v>
          </cell>
          <cell r="C3560" t="str">
            <v>J.J. Allanstraat</v>
          </cell>
          <cell r="D3560" t="str">
            <v>268</v>
          </cell>
          <cell r="E3560" t="str">
            <v>1551 RS</v>
          </cell>
          <cell r="F3560" t="str">
            <v>Westzaan</v>
          </cell>
          <cell r="G3560">
            <v>17927</v>
          </cell>
        </row>
        <row r="3561">
          <cell r="B3561" t="str">
            <v>verkeersopleidingen jan ter beek bv</v>
          </cell>
          <cell r="C3561" t="str">
            <v>De Nieuwe Vaart</v>
          </cell>
          <cell r="D3561" t="str">
            <v>22</v>
          </cell>
          <cell r="E3561" t="str">
            <v>1401 GR</v>
          </cell>
          <cell r="F3561" t="str">
            <v>Bussum</v>
          </cell>
          <cell r="G3561">
            <v>12419</v>
          </cell>
        </row>
        <row r="3562">
          <cell r="B3562" t="str">
            <v>verkeersregelaar service</v>
          </cell>
          <cell r="C3562" t="str">
            <v>Groeneweg</v>
          </cell>
          <cell r="D3562" t="str">
            <v>162</v>
          </cell>
          <cell r="E3562" t="str">
            <v>3981 CP</v>
          </cell>
          <cell r="F3562" t="str">
            <v>Bunnik</v>
          </cell>
          <cell r="G3562">
            <v>18134</v>
          </cell>
        </row>
        <row r="3563">
          <cell r="B3563" t="str">
            <v>verkiezingsspecialist b.v.</v>
          </cell>
          <cell r="C3563" t="str">
            <v>Gabriël Metsulaan</v>
          </cell>
          <cell r="D3563" t="str">
            <v>28</v>
          </cell>
          <cell r="E3563" t="str">
            <v>3904 ZG</v>
          </cell>
          <cell r="F3563" t="str">
            <v>Veenendaal</v>
          </cell>
          <cell r="G3563">
            <v>15623</v>
          </cell>
        </row>
        <row r="3564">
          <cell r="B3564" t="str">
            <v>verkoopresultaat</v>
          </cell>
          <cell r="C3564" t="str">
            <v>Hector Treubstraat</v>
          </cell>
          <cell r="D3564" t="str">
            <v>12</v>
          </cell>
          <cell r="E3564" t="str">
            <v>1402 CL</v>
          </cell>
          <cell r="F3564" t="str">
            <v>Bussum</v>
          </cell>
          <cell r="G3564">
            <v>18066</v>
          </cell>
        </row>
        <row r="3565">
          <cell r="B3565" t="str">
            <v>versa welzijn</v>
          </cell>
          <cell r="C3565" t="str">
            <v>Larenseweg</v>
          </cell>
          <cell r="D3565" t="str">
            <v>30</v>
          </cell>
          <cell r="E3565" t="str">
            <v>1221 CN</v>
          </cell>
          <cell r="F3565" t="str">
            <v>Hilversum</v>
          </cell>
          <cell r="G3565">
            <v>13515</v>
          </cell>
        </row>
        <row r="3566">
          <cell r="B3566" t="str">
            <v>vertalingen.nl</v>
          </cell>
          <cell r="C3566" t="str">
            <v>Aert van Nesstraat</v>
          </cell>
          <cell r="D3566" t="str">
            <v>45</v>
          </cell>
          <cell r="E3566" t="str">
            <v>3012 CA</v>
          </cell>
          <cell r="F3566" t="str">
            <v>Rotterdam</v>
          </cell>
          <cell r="G3566">
            <v>15891</v>
          </cell>
        </row>
        <row r="3567">
          <cell r="B3567" t="str">
            <v>vervoer gooi en vechtstreek b.v.</v>
          </cell>
          <cell r="C3567" t="str">
            <v>Oud Eemnesserweg</v>
          </cell>
          <cell r="D3567" t="str">
            <v>5</v>
          </cell>
          <cell r="E3567" t="str">
            <v>3741 MP</v>
          </cell>
          <cell r="F3567" t="str">
            <v>Baarn</v>
          </cell>
          <cell r="G3567">
            <v>16843</v>
          </cell>
        </row>
        <row r="3568">
          <cell r="B3568" t="str">
            <v>verwelius beheer b.v.</v>
          </cell>
          <cell r="C3568" t="str">
            <v>Energieweg</v>
          </cell>
          <cell r="D3568" t="str">
            <v>2</v>
          </cell>
          <cell r="E3568" t="str">
            <v>1271 ED</v>
          </cell>
          <cell r="F3568" t="str">
            <v>Huizen</v>
          </cell>
          <cell r="G3568">
            <v>18198</v>
          </cell>
        </row>
        <row r="3569">
          <cell r="B3569" t="str">
            <v>vest it engineering bv</v>
          </cell>
          <cell r="C3569" t="str">
            <v>Rubberstraat</v>
          </cell>
          <cell r="D3569" t="str">
            <v>7</v>
          </cell>
          <cell r="E3569" t="str">
            <v>1411 AL</v>
          </cell>
          <cell r="F3569" t="str">
            <v>Naarden</v>
          </cell>
          <cell r="G3569">
            <v>15682</v>
          </cell>
        </row>
        <row r="3570">
          <cell r="B3570" t="str">
            <v>vesting advocaten</v>
          </cell>
          <cell r="C3570" t="str">
            <v>Sijkstraat</v>
          </cell>
          <cell r="D3570" t="str">
            <v>6</v>
          </cell>
          <cell r="E3570" t="str">
            <v>1381 BA</v>
          </cell>
          <cell r="F3570" t="str">
            <v>Weesp</v>
          </cell>
          <cell r="G3570">
            <v>14987</v>
          </cell>
        </row>
        <row r="3571">
          <cell r="B3571" t="str">
            <v>vesting advocaten</v>
          </cell>
          <cell r="C3571" t="str">
            <v>Stationsplein</v>
          </cell>
          <cell r="D3571" t="str">
            <v>30</v>
          </cell>
          <cell r="E3571" t="str">
            <v>1382 AD</v>
          </cell>
          <cell r="F3571" t="str">
            <v>Weesp</v>
          </cell>
          <cell r="G3571">
            <v>15266</v>
          </cell>
        </row>
        <row r="3572">
          <cell r="B3572" t="str">
            <v>vesting hotel naarden</v>
          </cell>
          <cell r="C3572" t="str">
            <v>Raadhuisstraat</v>
          </cell>
          <cell r="D3572" t="str">
            <v>1</v>
          </cell>
          <cell r="E3572" t="str">
            <v>1411 EC</v>
          </cell>
          <cell r="F3572" t="str">
            <v>Naarden</v>
          </cell>
          <cell r="G3572">
            <v>12065</v>
          </cell>
        </row>
        <row r="3573">
          <cell r="B3573" t="str">
            <v>vetechco b.v.</v>
          </cell>
          <cell r="C3573" t="str">
            <v>Leonard Roggeveenstraat</v>
          </cell>
          <cell r="D3573" t="str">
            <v>9</v>
          </cell>
          <cell r="E3573" t="str">
            <v>6708 SL</v>
          </cell>
          <cell r="F3573" t="str">
            <v>Wageningen</v>
          </cell>
          <cell r="G3573">
            <v>16340</v>
          </cell>
        </row>
        <row r="3574">
          <cell r="B3574" t="str">
            <v>vetim b.v.</v>
          </cell>
          <cell r="C3574" t="str">
            <v>Cornelis van Uitgeeststraat</v>
          </cell>
          <cell r="D3574" t="str">
            <v>2</v>
          </cell>
          <cell r="E3574" t="str">
            <v>1508 EH</v>
          </cell>
          <cell r="F3574" t="str">
            <v>Zaandam</v>
          </cell>
          <cell r="G3574">
            <v>16431</v>
          </cell>
        </row>
        <row r="3575">
          <cell r="B3575" t="str">
            <v>vfm adviesgroep b.v.</v>
          </cell>
          <cell r="C3575" t="str">
            <v>Nieuwegracht</v>
          </cell>
          <cell r="D3575" t="str">
            <v>24</v>
          </cell>
          <cell r="E3575" t="str">
            <v>3521 LR</v>
          </cell>
          <cell r="F3575" t="str">
            <v>Utrecht</v>
          </cell>
          <cell r="G3575">
            <v>15753</v>
          </cell>
        </row>
        <row r="3576">
          <cell r="B3576" t="str">
            <v>vgb</v>
          </cell>
          <cell r="C3576" t="str">
            <v>De Nieuwe Vaart</v>
          </cell>
          <cell r="D3576" t="str">
            <v>38</v>
          </cell>
          <cell r="E3576" t="str">
            <v>1401 GS</v>
          </cell>
          <cell r="F3576" t="str">
            <v>Bussum</v>
          </cell>
          <cell r="G3576">
            <v>14568</v>
          </cell>
        </row>
        <row r="3577">
          <cell r="B3577" t="str">
            <v>vgz zorgverzekeraar n.v.</v>
          </cell>
          <cell r="C3577" t="str">
            <v>Nieuwe Stationsstraat</v>
          </cell>
          <cell r="D3577" t="str">
            <v>12</v>
          </cell>
          <cell r="E3577" t="str">
            <v>6811 KS</v>
          </cell>
          <cell r="F3577" t="str">
            <v>Arnhem</v>
          </cell>
          <cell r="G3577">
            <v>15473</v>
          </cell>
        </row>
        <row r="3578">
          <cell r="B3578" t="str">
            <v>via traffic solutions software</v>
          </cell>
          <cell r="C3578" t="str">
            <v>Rembrandterf</v>
          </cell>
          <cell r="D3578" t="str">
            <v>1</v>
          </cell>
          <cell r="E3578" t="str">
            <v>5261 XS</v>
          </cell>
          <cell r="F3578" t="str">
            <v>Vught</v>
          </cell>
          <cell r="G3578">
            <v>14878</v>
          </cell>
        </row>
        <row r="3579">
          <cell r="B3579" t="str">
            <v>via van dalen b.v.</v>
          </cell>
          <cell r="C3579" t="str">
            <v>Bramenberg</v>
          </cell>
          <cell r="D3579" t="str">
            <v>22</v>
          </cell>
          <cell r="E3579" t="str">
            <v>3755 BZ</v>
          </cell>
          <cell r="F3579" t="str">
            <v>Eemnes</v>
          </cell>
          <cell r="G3579">
            <v>10528</v>
          </cell>
        </row>
        <row r="3580">
          <cell r="B3580" t="str">
            <v>via vincent bestrating en tuinaanleg</v>
          </cell>
          <cell r="C3580" t="str">
            <v>Prinses Christinastraat</v>
          </cell>
          <cell r="D3580" t="str">
            <v>15</v>
          </cell>
          <cell r="E3580" t="str">
            <v>3615 AE</v>
          </cell>
          <cell r="F3580" t="str">
            <v>Westbroek</v>
          </cell>
          <cell r="G3580">
            <v>16274</v>
          </cell>
        </row>
        <row r="3581">
          <cell r="B3581" t="str">
            <v>vialis b.v.</v>
          </cell>
          <cell r="C3581" t="str">
            <v>Loodsboot</v>
          </cell>
          <cell r="D3581" t="str">
            <v>15</v>
          </cell>
          <cell r="E3581" t="str">
            <v>3991 CJ</v>
          </cell>
          <cell r="F3581" t="str">
            <v>Houten</v>
          </cell>
          <cell r="G3581">
            <v>10341</v>
          </cell>
        </row>
        <row r="3582">
          <cell r="B3582" t="str">
            <v>vialit benelux b.v.</v>
          </cell>
          <cell r="C3582" t="str">
            <v>Brinkhorst</v>
          </cell>
          <cell r="D3582" t="str">
            <v>1b</v>
          </cell>
          <cell r="E3582" t="str">
            <v>7207 BG</v>
          </cell>
          <cell r="F3582" t="str">
            <v>Zutphen</v>
          </cell>
          <cell r="G3582">
            <v>16857</v>
          </cell>
        </row>
        <row r="3583">
          <cell r="B3583" t="str">
            <v>vicrea solutions b.v.</v>
          </cell>
          <cell r="C3583" t="str">
            <v>Henry Dunantstraat</v>
          </cell>
          <cell r="D3583" t="str">
            <v>32</v>
          </cell>
          <cell r="E3583" t="str">
            <v>3822 XE</v>
          </cell>
          <cell r="F3583" t="str">
            <v>Amersfoort</v>
          </cell>
          <cell r="G3583">
            <v>10401</v>
          </cell>
        </row>
        <row r="3584">
          <cell r="B3584" t="str">
            <v>victor advokaten</v>
          </cell>
          <cell r="C3584" t="str">
            <v>Keesomstraat</v>
          </cell>
          <cell r="D3584" t="str">
            <v>10</v>
          </cell>
          <cell r="E3584" t="str">
            <v>1821 BS</v>
          </cell>
          <cell r="F3584" t="str">
            <v>Alkmaar</v>
          </cell>
          <cell r="G3584">
            <v>17581</v>
          </cell>
        </row>
        <row r="3585">
          <cell r="B3585" t="str">
            <v>vida naarden b.v.</v>
          </cell>
          <cell r="C3585" t="str">
            <v>Nieuwe Haven</v>
          </cell>
          <cell r="D3585" t="str">
            <v>33</v>
          </cell>
          <cell r="E3585" t="str">
            <v>1411SG</v>
          </cell>
          <cell r="F3585" t="str">
            <v>Naarden</v>
          </cell>
          <cell r="G3585">
            <v>13229</v>
          </cell>
        </row>
        <row r="3586">
          <cell r="B3586" t="str">
            <v>vijverberg detachering</v>
          </cell>
          <cell r="C3586" t="str">
            <v>Rontgenlaan</v>
          </cell>
          <cell r="D3586" t="str">
            <v>23</v>
          </cell>
          <cell r="E3586" t="str">
            <v>2719 DX</v>
          </cell>
          <cell r="F3586" t="str">
            <v>Zoetermeer</v>
          </cell>
          <cell r="G3586">
            <v>13084</v>
          </cell>
        </row>
        <row r="3587">
          <cell r="B3587" t="str">
            <v>viking by office depot</v>
          </cell>
          <cell r="C3587" t="str">
            <v>Columbusweg</v>
          </cell>
          <cell r="D3587" t="str">
            <v>33</v>
          </cell>
          <cell r="E3587" t="str">
            <v>5928 LA</v>
          </cell>
          <cell r="F3587" t="str">
            <v>Venlo</v>
          </cell>
          <cell r="G3587">
            <v>14334</v>
          </cell>
        </row>
        <row r="3588">
          <cell r="B3588" t="str">
            <v>villa grafica b.v.</v>
          </cell>
          <cell r="C3588" t="str">
            <v>Verrijn Stuartweg</v>
          </cell>
          <cell r="D3588" t="str">
            <v>28</v>
          </cell>
          <cell r="E3588" t="str">
            <v>1112 AX</v>
          </cell>
          <cell r="F3588" t="str">
            <v>Diemen</v>
          </cell>
          <cell r="G3588">
            <v>18177</v>
          </cell>
        </row>
        <row r="3589">
          <cell r="B3589" t="str">
            <v>villa primair</v>
          </cell>
          <cell r="C3589" t="str">
            <v>Amersfoortsestraatweg</v>
          </cell>
          <cell r="D3589" t="str">
            <v>180</v>
          </cell>
          <cell r="E3589" t="str">
            <v>1272 RR</v>
          </cell>
          <cell r="F3589" t="str">
            <v>Huizen</v>
          </cell>
          <cell r="G3589">
            <v>11809</v>
          </cell>
        </row>
        <row r="3590">
          <cell r="B3590" t="str">
            <v>villamedia uitgeverij b.v.</v>
          </cell>
          <cell r="C3590" t="str">
            <v>Johannes Vermeerstraat</v>
          </cell>
          <cell r="D3590" t="str">
            <v>22</v>
          </cell>
          <cell r="E3590" t="str">
            <v>1071 DR</v>
          </cell>
          <cell r="F3590" t="str">
            <v>Amsterdam</v>
          </cell>
          <cell r="G3590">
            <v>16479</v>
          </cell>
        </row>
        <row r="3591">
          <cell r="B3591" t="str">
            <v>vineyard party catering b.v.</v>
          </cell>
          <cell r="C3591" t="str">
            <v>Fermiweg</v>
          </cell>
          <cell r="D3591" t="str">
            <v>107</v>
          </cell>
          <cell r="E3591" t="str">
            <v>3542 CC</v>
          </cell>
          <cell r="F3591" t="str">
            <v>Utrecht</v>
          </cell>
          <cell r="G3591">
            <v>13729</v>
          </cell>
        </row>
        <row r="3592">
          <cell r="B3592" t="str">
            <v>vink</v>
          </cell>
          <cell r="C3592" t="str">
            <v>Valkenaarstraat</v>
          </cell>
          <cell r="D3592" t="str">
            <v>33</v>
          </cell>
          <cell r="E3592" t="str">
            <v>1271 TJ</v>
          </cell>
          <cell r="F3592" t="str">
            <v>Huizen</v>
          </cell>
          <cell r="G3592">
            <v>16065</v>
          </cell>
        </row>
        <row r="3593">
          <cell r="B3593" t="str">
            <v>vink</v>
          </cell>
          <cell r="C3593" t="str">
            <v>Neuweg</v>
          </cell>
          <cell r="D3593" t="str">
            <v>277</v>
          </cell>
          <cell r="E3593" t="str">
            <v>1214 GS</v>
          </cell>
          <cell r="F3593" t="str">
            <v>Hilversum</v>
          </cell>
          <cell r="G3593">
            <v>18133</v>
          </cell>
        </row>
        <row r="3594">
          <cell r="B3594" t="str">
            <v>vinke</v>
          </cell>
          <cell r="C3594" t="str">
            <v>Verlengde Blokkenweg</v>
          </cell>
          <cell r="D3594" t="str">
            <v>14</v>
          </cell>
          <cell r="E3594" t="str">
            <v>6717 AD</v>
          </cell>
          <cell r="F3594" t="str">
            <v>Ede</v>
          </cell>
          <cell r="G3594">
            <v>16571</v>
          </cell>
        </row>
        <row r="3595">
          <cell r="B3595" t="str">
            <v>virupa b.v.</v>
          </cell>
          <cell r="C3595" t="str">
            <v>Ambachtstraat</v>
          </cell>
          <cell r="D3595" t="str">
            <v>1</v>
          </cell>
          <cell r="E3595" t="str">
            <v>7122 MP</v>
          </cell>
          <cell r="F3595" t="str">
            <v>Aalten</v>
          </cell>
          <cell r="G3595">
            <v>16249</v>
          </cell>
        </row>
        <row r="3596">
          <cell r="B3596" t="str">
            <v>vis</v>
          </cell>
          <cell r="C3596" t="str">
            <v>Vogelkersstraat</v>
          </cell>
          <cell r="D3596" t="str">
            <v>1</v>
          </cell>
          <cell r="E3596" t="str">
            <v>1402 GA</v>
          </cell>
          <cell r="F3596" t="str">
            <v>Bussum</v>
          </cell>
          <cell r="G3596">
            <v>12659</v>
          </cell>
        </row>
        <row r="3597">
          <cell r="B3597" t="str">
            <v>vis detachering b.v.</v>
          </cell>
          <cell r="C3597" t="str">
            <v>Fokkerstraat</v>
          </cell>
          <cell r="D3597" t="str">
            <v>16</v>
          </cell>
          <cell r="E3597" t="str">
            <v>2811 ER</v>
          </cell>
          <cell r="F3597" t="str">
            <v>Reeuwijk</v>
          </cell>
          <cell r="G3597">
            <v>16316</v>
          </cell>
        </row>
        <row r="3598">
          <cell r="B3598" t="str">
            <v>vis interim specialisten b.v.</v>
          </cell>
          <cell r="C3598" t="str">
            <v>Fokkerstraat</v>
          </cell>
          <cell r="D3598" t="str">
            <v>16</v>
          </cell>
          <cell r="E3598" t="str">
            <v>2811 ER</v>
          </cell>
          <cell r="F3598" t="str">
            <v>Reeuwijk</v>
          </cell>
          <cell r="G3598">
            <v>17451</v>
          </cell>
        </row>
        <row r="3599">
          <cell r="B3599" t="str">
            <v>vision-line bv</v>
          </cell>
          <cell r="C3599" t="str">
            <v>Kerkenbos</v>
          </cell>
          <cell r="D3599" t="str">
            <v>1091</v>
          </cell>
          <cell r="E3599" t="str">
            <v>6546 BB</v>
          </cell>
          <cell r="F3599" t="str">
            <v>Nijmegen</v>
          </cell>
          <cell r="G3599">
            <v>16281</v>
          </cell>
        </row>
        <row r="3600">
          <cell r="B3600" t="str">
            <v>visma idella</v>
          </cell>
          <cell r="C3600" t="str">
            <v>Kerkstraat</v>
          </cell>
          <cell r="D3600" t="str">
            <v>56</v>
          </cell>
          <cell r="E3600" t="str">
            <v>1354 AB</v>
          </cell>
          <cell r="F3600" t="str">
            <v>Almere Haven</v>
          </cell>
          <cell r="G3600">
            <v>15481</v>
          </cell>
        </row>
        <row r="3601">
          <cell r="B3601" t="str">
            <v>visma roxit b.v.</v>
          </cell>
          <cell r="C3601" t="str">
            <v>Hanzelaan</v>
          </cell>
          <cell r="D3601" t="str">
            <v>272</v>
          </cell>
          <cell r="E3601" t="str">
            <v>8017 JJ</v>
          </cell>
          <cell r="F3601" t="str">
            <v>Zwolle</v>
          </cell>
          <cell r="G3601">
            <v>10062</v>
          </cell>
        </row>
        <row r="3602">
          <cell r="B3602" t="str">
            <v>visser</v>
          </cell>
          <cell r="C3602" t="str">
            <v>Palfrenier</v>
          </cell>
          <cell r="D3602" t="str">
            <v>5</v>
          </cell>
          <cell r="E3602" t="str">
            <v>1188 DN</v>
          </cell>
          <cell r="F3602" t="str">
            <v>Amstelveen</v>
          </cell>
          <cell r="G3602">
            <v>16648</v>
          </cell>
        </row>
        <row r="3603">
          <cell r="B3603" t="str">
            <v>visser&amp;visser consultancy en interim bv</v>
          </cell>
          <cell r="C3603" t="str">
            <v>Amstelwijckweg</v>
          </cell>
          <cell r="D3603" t="str">
            <v>15</v>
          </cell>
          <cell r="E3603" t="str">
            <v>3316 BB</v>
          </cell>
          <cell r="F3603" t="str">
            <v>Dordrecht</v>
          </cell>
          <cell r="G3603">
            <v>17958</v>
          </cell>
        </row>
        <row r="3604">
          <cell r="B3604" t="str">
            <v>vitaal thuiszorg b.v.</v>
          </cell>
          <cell r="C3604" t="str">
            <v>Aalsbergen</v>
          </cell>
          <cell r="D3604" t="str">
            <v>11</v>
          </cell>
          <cell r="E3604" t="str">
            <v>6942 SE</v>
          </cell>
          <cell r="F3604" t="str">
            <v>Didam</v>
          </cell>
          <cell r="G3604">
            <v>10748</v>
          </cell>
        </row>
        <row r="3605">
          <cell r="B3605" t="str">
            <v>vitree</v>
          </cell>
          <cell r="C3605" t="str">
            <v>Kamp</v>
          </cell>
          <cell r="D3605" t="str">
            <v>40</v>
          </cell>
          <cell r="E3605" t="str">
            <v>8225 HK</v>
          </cell>
          <cell r="F3605" t="str">
            <v>Lelystad</v>
          </cell>
          <cell r="G3605">
            <v>10749</v>
          </cell>
        </row>
        <row r="3606">
          <cell r="B3606" t="str">
            <v>vivium zorggroep</v>
          </cell>
          <cell r="C3606" t="str">
            <v>Postbus</v>
          </cell>
          <cell r="D3606" t="str">
            <v>406</v>
          </cell>
          <cell r="E3606" t="str">
            <v>1270 AK</v>
          </cell>
          <cell r="F3606" t="str">
            <v>Huizen</v>
          </cell>
          <cell r="G3606">
            <v>10352</v>
          </cell>
        </row>
        <row r="3607">
          <cell r="B3607" t="str">
            <v>vkp beveiligingstechniek bv</v>
          </cell>
          <cell r="C3607" t="str">
            <v>Golf van Biskaje</v>
          </cell>
          <cell r="D3607" t="str">
            <v>2</v>
          </cell>
          <cell r="E3607" t="str">
            <v>3446 CP</v>
          </cell>
          <cell r="F3607" t="str">
            <v>Woerden</v>
          </cell>
          <cell r="G3607">
            <v>10184</v>
          </cell>
        </row>
        <row r="3608">
          <cell r="B3608" t="str">
            <v>vlaanderen</v>
          </cell>
          <cell r="C3608" t="str">
            <v>Brink</v>
          </cell>
          <cell r="D3608" t="str">
            <v>30</v>
          </cell>
          <cell r="E3608" t="str">
            <v>1399 GX</v>
          </cell>
          <cell r="F3608" t="str">
            <v>Muiderberg</v>
          </cell>
          <cell r="G3608">
            <v>10860</v>
          </cell>
        </row>
        <row r="3609">
          <cell r="B3609" t="str">
            <v>vlaanderen-dorhout</v>
          </cell>
          <cell r="C3609" t="str">
            <v>Simone de Beauvoirlaan</v>
          </cell>
          <cell r="D3609" t="str">
            <v>50</v>
          </cell>
          <cell r="E3609" t="str">
            <v>1277 BK</v>
          </cell>
          <cell r="F3609" t="str">
            <v>Huizen</v>
          </cell>
          <cell r="G3609">
            <v>14139</v>
          </cell>
        </row>
        <row r="3610">
          <cell r="B3610" t="str">
            <v>vlaar</v>
          </cell>
          <cell r="C3610" t="str">
            <v>E.de Bruynstraat</v>
          </cell>
          <cell r="D3610" t="str">
            <v>4</v>
          </cell>
          <cell r="E3610" t="str">
            <v>1411 TB</v>
          </cell>
          <cell r="F3610" t="str">
            <v>Naarden</v>
          </cell>
          <cell r="G3610">
            <v>17376</v>
          </cell>
        </row>
        <row r="3611">
          <cell r="B3611" t="str">
            <v>vlaar techniek b.v.</v>
          </cell>
          <cell r="C3611" t="str">
            <v>Almereweg</v>
          </cell>
          <cell r="D3611" t="str">
            <v>34</v>
          </cell>
          <cell r="E3611" t="str">
            <v>1671 ND</v>
          </cell>
          <cell r="F3611" t="str">
            <v>Medemblik</v>
          </cell>
          <cell r="G3611">
            <v>17223</v>
          </cell>
        </row>
        <row r="3612">
          <cell r="B3612" t="str">
            <v>vlaggen unie</v>
          </cell>
          <cell r="C3612" t="str">
            <v>Ottolaan</v>
          </cell>
          <cell r="D3612" t="str">
            <v>12</v>
          </cell>
          <cell r="E3612" t="str">
            <v>9207 JR</v>
          </cell>
          <cell r="F3612" t="str">
            <v>Drachten</v>
          </cell>
          <cell r="G3612">
            <v>15805</v>
          </cell>
        </row>
        <row r="3613">
          <cell r="B3613" t="str">
            <v>vlaggenclub</v>
          </cell>
          <cell r="C3613" t="str">
            <v>Genieweg</v>
          </cell>
          <cell r="D3613" t="str">
            <v>35</v>
          </cell>
          <cell r="E3613" t="str">
            <v>3641 SG</v>
          </cell>
          <cell r="F3613" t="str">
            <v>Mijdrecht</v>
          </cell>
          <cell r="G3613">
            <v>17473</v>
          </cell>
        </row>
        <row r="3614">
          <cell r="B3614" t="str">
            <v>vlasman b.v.</v>
          </cell>
          <cell r="C3614" t="str">
            <v>Steekterweg</v>
          </cell>
          <cell r="D3614" t="str">
            <v>27</v>
          </cell>
          <cell r="E3614" t="str">
            <v>2407 BD</v>
          </cell>
          <cell r="F3614" t="str">
            <v>Alphen aan den Rijn</v>
          </cell>
          <cell r="G3614">
            <v>15967</v>
          </cell>
        </row>
        <row r="3615">
          <cell r="B3615" t="str">
            <v>vleesatelier dijkstra</v>
          </cell>
          <cell r="C3615" t="str">
            <v>Mackaylaan</v>
          </cell>
          <cell r="D3615" t="str">
            <v>46</v>
          </cell>
          <cell r="E3615" t="str">
            <v>1412 CR</v>
          </cell>
          <cell r="F3615" t="str">
            <v>Naarden</v>
          </cell>
          <cell r="G3615">
            <v>12732</v>
          </cell>
        </row>
        <row r="3616">
          <cell r="B3616" t="str">
            <v>vlek</v>
          </cell>
          <cell r="C3616" t="str">
            <v>Henrica van Erpweg</v>
          </cell>
          <cell r="D3616" t="str">
            <v>147</v>
          </cell>
          <cell r="E3616" t="str">
            <v>3732 BE</v>
          </cell>
          <cell r="F3616" t="str">
            <v>De Bildt</v>
          </cell>
          <cell r="G3616">
            <v>17592</v>
          </cell>
        </row>
        <row r="3617">
          <cell r="B3617" t="str">
            <v>vluchtelingenwerk west en midden nl</v>
          </cell>
          <cell r="C3617" t="str">
            <v>Jufferstraat</v>
          </cell>
          <cell r="D3617" t="str">
            <v>2</v>
          </cell>
          <cell r="E3617" t="str">
            <v>1508 GE</v>
          </cell>
          <cell r="F3617" t="str">
            <v>Zaandam</v>
          </cell>
          <cell r="G3617">
            <v>14934</v>
          </cell>
        </row>
        <row r="3618">
          <cell r="B3618" t="str">
            <v>vlug</v>
          </cell>
          <cell r="C3618" t="str">
            <v>Van Musschenbroekstraat</v>
          </cell>
          <cell r="D3618" t="str">
            <v>33</v>
          </cell>
          <cell r="E3618" t="str">
            <v>1223 LP</v>
          </cell>
          <cell r="F3618" t="str">
            <v>Hilversum</v>
          </cell>
          <cell r="G3618">
            <v>16515</v>
          </cell>
        </row>
        <row r="3619">
          <cell r="B3619" t="str">
            <v>vnhg</v>
          </cell>
          <cell r="C3619" t="str">
            <v>Grote markt</v>
          </cell>
          <cell r="D3619" t="str">
            <v>2</v>
          </cell>
          <cell r="E3619" t="str">
            <v>2011 RD</v>
          </cell>
          <cell r="F3619" t="str">
            <v>Haarlem</v>
          </cell>
          <cell r="G3619">
            <v>14645</v>
          </cell>
        </row>
        <row r="3620">
          <cell r="B3620" t="str">
            <v>vno ncw west</v>
          </cell>
          <cell r="C3620" t="str">
            <v>Postbus</v>
          </cell>
          <cell r="D3620" t="str">
            <v>93073</v>
          </cell>
          <cell r="E3620" t="str">
            <v>2509 AB</v>
          </cell>
          <cell r="F3620" t="str">
            <v>Den Haag</v>
          </cell>
          <cell r="G3620">
            <v>13766</v>
          </cell>
        </row>
        <row r="3621">
          <cell r="B3621" t="str">
            <v>vodafone libertel b.v.</v>
          </cell>
          <cell r="C3621" t="str">
            <v>Avenue Ceramique</v>
          </cell>
          <cell r="D3621" t="str">
            <v>300</v>
          </cell>
          <cell r="E3621" t="str">
            <v>6221 KX</v>
          </cell>
          <cell r="F3621" t="str">
            <v>Maastricht</v>
          </cell>
          <cell r="G3621">
            <v>10372</v>
          </cell>
        </row>
        <row r="3622">
          <cell r="B3622" t="str">
            <v>voets tractoren en werktuigen b.v.</v>
          </cell>
          <cell r="C3622" t="str">
            <v>Engelandlaan</v>
          </cell>
          <cell r="D3622" t="str">
            <v>8</v>
          </cell>
          <cell r="E3622" t="str">
            <v>2391 PN</v>
          </cell>
          <cell r="F3622" t="str">
            <v>Hazerswoude-Dorp</v>
          </cell>
          <cell r="G3622">
            <v>17866</v>
          </cell>
        </row>
        <row r="3623">
          <cell r="B3623" t="str">
            <v>vof buitenhekplus leeuwendaal</v>
          </cell>
          <cell r="C3623" t="str">
            <v>Postbus</v>
          </cell>
          <cell r="D3623" t="str">
            <v>18534</v>
          </cell>
          <cell r="E3623" t="str">
            <v>2502 EM</v>
          </cell>
          <cell r="F3623" t="str">
            <v>Den Haag</v>
          </cell>
          <cell r="G3623">
            <v>12665</v>
          </cell>
        </row>
        <row r="3624">
          <cell r="B3624" t="str">
            <v>vof ggtv</v>
          </cell>
          <cell r="C3624" t="str">
            <v>Oude Fabriekstraat</v>
          </cell>
          <cell r="D3624" t="str">
            <v>14</v>
          </cell>
          <cell r="E3624" t="str">
            <v>3812 NR</v>
          </cell>
          <cell r="F3624" t="str">
            <v>Amersfoort</v>
          </cell>
          <cell r="G3624">
            <v>12437</v>
          </cell>
        </row>
        <row r="3625">
          <cell r="B3625" t="str">
            <v>vof henk en gerda liebe | bruna bussum</v>
          </cell>
          <cell r="C3625" t="str">
            <v>Veerplein</v>
          </cell>
          <cell r="D3625" t="str">
            <v>106</v>
          </cell>
          <cell r="E3625" t="str">
            <v>1404 DC</v>
          </cell>
          <cell r="F3625" t="str">
            <v>Bussum</v>
          </cell>
          <cell r="G3625">
            <v>12248</v>
          </cell>
        </row>
        <row r="3626">
          <cell r="B3626" t="str">
            <v>vogelaar t&amp;c</v>
          </cell>
          <cell r="C3626" t="str">
            <v>s-Gravelandseweg</v>
          </cell>
          <cell r="D3626" t="str">
            <v>192</v>
          </cell>
          <cell r="E3626" t="str">
            <v>1271 GB</v>
          </cell>
          <cell r="F3626" t="str">
            <v>Hilversum</v>
          </cell>
          <cell r="G3626">
            <v>18065</v>
          </cell>
        </row>
        <row r="3627">
          <cell r="B3627" t="str">
            <v>vogelvereniging de kwartel</v>
          </cell>
          <cell r="C3627" t="str">
            <v>Googweg</v>
          </cell>
          <cell r="D3627" t="str">
            <v>14</v>
          </cell>
          <cell r="E3627" t="str">
            <v>1399 ER</v>
          </cell>
          <cell r="F3627" t="str">
            <v>Muiderberg</v>
          </cell>
          <cell r="G3627">
            <v>11819</v>
          </cell>
        </row>
        <row r="3628">
          <cell r="B3628" t="str">
            <v>volksuniversiteit naarden-bussum</v>
          </cell>
          <cell r="C3628" t="str">
            <v>Wilhelminaplantsoen</v>
          </cell>
          <cell r="D3628" t="str">
            <v>18</v>
          </cell>
          <cell r="E3628" t="str">
            <v>1404 JB</v>
          </cell>
          <cell r="F3628" t="str">
            <v>Bussum</v>
          </cell>
          <cell r="G3628">
            <v>11822</v>
          </cell>
        </row>
        <row r="3629">
          <cell r="B3629" t="str">
            <v>volkswagen pon financial services b.v.</v>
          </cell>
          <cell r="C3629" t="str">
            <v>Postbus</v>
          </cell>
          <cell r="D3629" t="str">
            <v>1591</v>
          </cell>
          <cell r="E3629" t="str">
            <v>3800 BN</v>
          </cell>
          <cell r="F3629" t="str">
            <v>Amersfoort</v>
          </cell>
          <cell r="G3629">
            <v>17127</v>
          </cell>
        </row>
        <row r="3630">
          <cell r="B3630" t="str">
            <v>volta energy verhuur b.v.</v>
          </cell>
          <cell r="C3630" t="str">
            <v>Ratio</v>
          </cell>
          <cell r="D3630" t="str">
            <v>6</v>
          </cell>
          <cell r="E3630" t="str">
            <v>6921 RW</v>
          </cell>
          <cell r="F3630" t="str">
            <v>Duiven</v>
          </cell>
          <cell r="G3630">
            <v>17910</v>
          </cell>
        </row>
        <row r="3631">
          <cell r="B3631" t="str">
            <v>vomberg</v>
          </cell>
          <cell r="C3631" t="str">
            <v>Flevolaan</v>
          </cell>
          <cell r="D3631" t="str">
            <v>44</v>
          </cell>
          <cell r="E3631" t="str">
            <v>1411 KD</v>
          </cell>
          <cell r="F3631" t="str">
            <v>Naarden</v>
          </cell>
          <cell r="G3631">
            <v>13323</v>
          </cell>
        </row>
        <row r="3632">
          <cell r="B3632" t="str">
            <v>vomberg</v>
          </cell>
          <cell r="C3632" t="str">
            <v>Flevolaan</v>
          </cell>
          <cell r="D3632" t="str">
            <v>44</v>
          </cell>
          <cell r="E3632" t="str">
            <v>1411 KD</v>
          </cell>
          <cell r="F3632" t="str">
            <v>Naarden</v>
          </cell>
          <cell r="G3632">
            <v>16093</v>
          </cell>
        </row>
        <row r="3633">
          <cell r="B3633" t="str">
            <v>vonders projecten</v>
          </cell>
          <cell r="C3633" t="str">
            <v>Veilingweg</v>
          </cell>
          <cell r="D3633" t="str">
            <v>32</v>
          </cell>
          <cell r="E3633" t="str">
            <v>2651 BE</v>
          </cell>
          <cell r="F3633" t="str">
            <v>Berkel en Rodenrijs</v>
          </cell>
          <cell r="G3633">
            <v>16356</v>
          </cell>
        </row>
        <row r="3634">
          <cell r="B3634" t="str">
            <v>vonk</v>
          </cell>
          <cell r="C3634" t="str">
            <v>Hellingstraat</v>
          </cell>
          <cell r="D3634" t="str">
            <v>1</v>
          </cell>
          <cell r="E3634" t="str">
            <v>1398 AT</v>
          </cell>
          <cell r="F3634" t="str">
            <v>Muiden</v>
          </cell>
          <cell r="G3634">
            <v>12239</v>
          </cell>
        </row>
        <row r="3635">
          <cell r="B3635" t="str">
            <v>voogt</v>
          </cell>
          <cell r="C3635" t="str">
            <v>Evert de Bruijnstraat</v>
          </cell>
          <cell r="D3635" t="str">
            <v>87</v>
          </cell>
          <cell r="E3635" t="str">
            <v>1411 TA</v>
          </cell>
          <cell r="F3635" t="str">
            <v>Naarden</v>
          </cell>
          <cell r="G3635">
            <v>13021</v>
          </cell>
        </row>
        <row r="3636">
          <cell r="B3636" t="str">
            <v>voogt graaftechniek</v>
          </cell>
          <cell r="C3636" t="str">
            <v>Transportweg</v>
          </cell>
          <cell r="D3636" t="str">
            <v>3</v>
          </cell>
          <cell r="E3636" t="str">
            <v>2676 LM</v>
          </cell>
          <cell r="F3636" t="str">
            <v>Maasdijk</v>
          </cell>
          <cell r="G3636">
            <v>14993</v>
          </cell>
        </row>
        <row r="3637">
          <cell r="B3637" t="str">
            <v>voordeburger</v>
          </cell>
          <cell r="C3637" t="str">
            <v>Rijnauwenstraat</v>
          </cell>
          <cell r="D3637" t="str">
            <v>137</v>
          </cell>
          <cell r="E3637" t="str">
            <v>2532 VC</v>
          </cell>
          <cell r="F3637" t="str">
            <v>s-Gravenhage</v>
          </cell>
          <cell r="G3637">
            <v>17554</v>
          </cell>
        </row>
        <row r="3638">
          <cell r="B3638" t="str">
            <v>voorhorst</v>
          </cell>
          <cell r="C3638" t="str">
            <v>Gouwzee</v>
          </cell>
          <cell r="D3638" t="str">
            <v>34</v>
          </cell>
          <cell r="E3638" t="str">
            <v>1423 DV</v>
          </cell>
          <cell r="F3638" t="str">
            <v>Uithoorn</v>
          </cell>
          <cell r="G3638">
            <v>16549</v>
          </cell>
        </row>
        <row r="3639">
          <cell r="B3639" t="str">
            <v>voorn</v>
          </cell>
          <cell r="C3639" t="str">
            <v>Het Karveel</v>
          </cell>
          <cell r="D3639" t="str">
            <v>15</v>
          </cell>
          <cell r="E3639" t="str">
            <v>1398 BV</v>
          </cell>
          <cell r="F3639" t="str">
            <v>Muiden</v>
          </cell>
          <cell r="G3639">
            <v>17042</v>
          </cell>
        </row>
        <row r="3640">
          <cell r="B3640" t="str">
            <v>voorro international b.v.</v>
          </cell>
          <cell r="C3640" t="str">
            <v>Warmoeziersweg</v>
          </cell>
          <cell r="D3640" t="str">
            <v>22</v>
          </cell>
          <cell r="E3640" t="str">
            <v>2661 EB</v>
          </cell>
          <cell r="F3640" t="str">
            <v>Bergschenhoek</v>
          </cell>
          <cell r="G3640">
            <v>18170</v>
          </cell>
        </row>
        <row r="3641">
          <cell r="B3641" t="str">
            <v>vopo pompen- en machinefabriek b.v.</v>
          </cell>
          <cell r="C3641" t="str">
            <v>De Volger</v>
          </cell>
          <cell r="D3641" t="str">
            <v>2</v>
          </cell>
          <cell r="E3641" t="str">
            <v>1483 GA</v>
          </cell>
          <cell r="F3641" t="str">
            <v>De Rijp</v>
          </cell>
          <cell r="G3641">
            <v>16015</v>
          </cell>
        </row>
        <row r="3642">
          <cell r="B3642" t="str">
            <v>vos</v>
          </cell>
          <cell r="C3642" t="str">
            <v>Laan der V.O.C.</v>
          </cell>
          <cell r="D3642" t="str">
            <v>300</v>
          </cell>
          <cell r="E3642" t="str">
            <v>1335 TA</v>
          </cell>
          <cell r="F3642" t="str">
            <v>Almere</v>
          </cell>
          <cell r="G3642">
            <v>13711</v>
          </cell>
        </row>
        <row r="3643">
          <cell r="B3643" t="str">
            <v>vos</v>
          </cell>
          <cell r="C3643" t="str">
            <v>Top Naefflaan</v>
          </cell>
          <cell r="D3643" t="str">
            <v>67</v>
          </cell>
          <cell r="E3643" t="str">
            <v>1403 EZ</v>
          </cell>
          <cell r="F3643" t="str">
            <v>Bussum</v>
          </cell>
          <cell r="G3643">
            <v>16198</v>
          </cell>
        </row>
        <row r="3644">
          <cell r="B3644" t="str">
            <v>vos</v>
          </cell>
          <cell r="C3644" t="str">
            <v>Poolanker</v>
          </cell>
          <cell r="D3644" t="str">
            <v>9</v>
          </cell>
          <cell r="E3644" t="str">
            <v>1319 CV</v>
          </cell>
          <cell r="F3644" t="str">
            <v>Almere</v>
          </cell>
          <cell r="G3644">
            <v>17925</v>
          </cell>
        </row>
        <row r="3645">
          <cell r="B3645" t="str">
            <v>vos</v>
          </cell>
          <cell r="C3645" t="str">
            <v>Ceintuurbaan</v>
          </cell>
          <cell r="D3645" t="str">
            <v>220</v>
          </cell>
          <cell r="E3645" t="str">
            <v>1403 AL</v>
          </cell>
          <cell r="F3645" t="str">
            <v>Bussum</v>
          </cell>
          <cell r="G3645">
            <v>17939</v>
          </cell>
        </row>
        <row r="3646">
          <cell r="B3646" t="str">
            <v>vos/abb</v>
          </cell>
          <cell r="C3646" t="str">
            <v>Houttuinlaan</v>
          </cell>
          <cell r="D3646" t="str">
            <v>8</v>
          </cell>
          <cell r="E3646" t="str">
            <v>3447 GM</v>
          </cell>
          <cell r="F3646" t="str">
            <v>Woerden</v>
          </cell>
          <cell r="G3646">
            <v>10558</v>
          </cell>
        </row>
        <row r="3647">
          <cell r="B3647" t="str">
            <v>voskamp deurtechniek b.v.</v>
          </cell>
          <cell r="C3647" t="str">
            <v>Bornerbroeksestraat</v>
          </cell>
          <cell r="D3647" t="str">
            <v>459</v>
          </cell>
          <cell r="E3647" t="str">
            <v>7609 PK</v>
          </cell>
          <cell r="F3647" t="str">
            <v>Almelo</v>
          </cell>
          <cell r="G3647">
            <v>16328</v>
          </cell>
        </row>
        <row r="3648">
          <cell r="B3648" t="str">
            <v>voskuil verhuur service</v>
          </cell>
          <cell r="C3648" t="str">
            <v>Flevolaan</v>
          </cell>
          <cell r="D3648" t="str">
            <v>24</v>
          </cell>
          <cell r="E3648" t="str">
            <v>1382 JZ</v>
          </cell>
          <cell r="F3648" t="str">
            <v>Weesp</v>
          </cell>
          <cell r="G3648">
            <v>12747</v>
          </cell>
        </row>
        <row r="3649">
          <cell r="B3649" t="str">
            <v>voswiz</v>
          </cell>
          <cell r="C3649" t="str">
            <v>Ooststeeg</v>
          </cell>
          <cell r="D3649" t="str">
            <v>105</v>
          </cell>
          <cell r="E3649" t="str">
            <v>6708 AT</v>
          </cell>
          <cell r="F3649" t="str">
            <v>Wageningen</v>
          </cell>
          <cell r="G3649">
            <v>15738</v>
          </cell>
        </row>
        <row r="3650">
          <cell r="B3650" t="str">
            <v>vphg valpreventie het gooi</v>
          </cell>
          <cell r="C3650" t="str">
            <v>Constantijn Huygenslaan</v>
          </cell>
          <cell r="D3650" t="str">
            <v>6</v>
          </cell>
          <cell r="E3650" t="str">
            <v>1401 AM</v>
          </cell>
          <cell r="F3650" t="str">
            <v>Bussum</v>
          </cell>
          <cell r="G3650">
            <v>18075</v>
          </cell>
        </row>
        <row r="3651">
          <cell r="B3651" t="str">
            <v>vpng academy</v>
          </cell>
          <cell r="C3651" t="str">
            <v>Rosendaalsestraat</v>
          </cell>
          <cell r="D3651" t="str">
            <v>453</v>
          </cell>
          <cell r="E3651" t="str">
            <v>6824 CL</v>
          </cell>
          <cell r="F3651" t="str">
            <v>Arnhem</v>
          </cell>
          <cell r="G3651">
            <v>16965</v>
          </cell>
        </row>
        <row r="3652">
          <cell r="B3652" t="str">
            <v>vpo verzekeringsplatform overheden</v>
          </cell>
          <cell r="C3652" t="str">
            <v>De Specerij</v>
          </cell>
          <cell r="D3652" t="str">
            <v>55</v>
          </cell>
          <cell r="E3652" t="str">
            <v>1313 NH</v>
          </cell>
          <cell r="F3652" t="str">
            <v>Almere</v>
          </cell>
          <cell r="G3652">
            <v>10132</v>
          </cell>
        </row>
        <row r="3653">
          <cell r="B3653" t="str">
            <v>vrachtwagenopleiding</v>
          </cell>
          <cell r="C3653" t="str">
            <v>Treubstraat</v>
          </cell>
          <cell r="D3653" t="str">
            <v>13</v>
          </cell>
          <cell r="E3653" t="str">
            <v>2288 EG</v>
          </cell>
          <cell r="F3653" t="str">
            <v>Rijswijk</v>
          </cell>
          <cell r="G3653">
            <v>16581</v>
          </cell>
        </row>
        <row r="3654">
          <cell r="B3654" t="str">
            <v>vrc</v>
          </cell>
          <cell r="C3654" t="str">
            <v>Burg. Stramanweg</v>
          </cell>
          <cell r="D3654" t="str">
            <v>105</v>
          </cell>
          <cell r="E3654" t="str">
            <v>1101 AA</v>
          </cell>
          <cell r="F3654" t="str">
            <v>Amsterdam</v>
          </cell>
          <cell r="G3654">
            <v>13382</v>
          </cell>
        </row>
        <row r="3655">
          <cell r="B3655" t="str">
            <v>vreedeveld-ouweneel</v>
          </cell>
          <cell r="C3655" t="str">
            <v>Bovenmaatweg</v>
          </cell>
          <cell r="D3655" t="str">
            <v>372</v>
          </cell>
          <cell r="E3655" t="str">
            <v>1274 RZ</v>
          </cell>
          <cell r="F3655" t="str">
            <v>Huizen</v>
          </cell>
          <cell r="G3655">
            <v>13927</v>
          </cell>
        </row>
        <row r="3656">
          <cell r="B3656" t="str">
            <v>vreeker b.v.</v>
          </cell>
          <cell r="C3656" t="str">
            <v>De Hout</v>
          </cell>
          <cell r="D3656" t="str">
            <v>47</v>
          </cell>
          <cell r="E3656" t="str">
            <v>1607 HB</v>
          </cell>
          <cell r="F3656" t="str">
            <v>Hem</v>
          </cell>
          <cell r="G3656">
            <v>10537</v>
          </cell>
        </row>
        <row r="3657">
          <cell r="B3657" t="str">
            <v>vreugd</v>
          </cell>
          <cell r="C3657" t="str">
            <v>Libellemeent</v>
          </cell>
          <cell r="D3657" t="str">
            <v>7</v>
          </cell>
          <cell r="E3657" t="str">
            <v>1218 CD</v>
          </cell>
          <cell r="F3657" t="str">
            <v>Hilversum</v>
          </cell>
          <cell r="G3657">
            <v>18031</v>
          </cell>
        </row>
        <row r="3658">
          <cell r="B3658" t="str">
            <v>vries</v>
          </cell>
          <cell r="C3658" t="str">
            <v>Pauw</v>
          </cell>
          <cell r="D3658" t="str">
            <v>14</v>
          </cell>
          <cell r="E3658" t="str">
            <v>1398 CT</v>
          </cell>
          <cell r="F3658" t="str">
            <v>Muiden</v>
          </cell>
          <cell r="G3658">
            <v>16271</v>
          </cell>
        </row>
        <row r="3659">
          <cell r="B3659" t="str">
            <v>vries-wensing</v>
          </cell>
          <cell r="C3659" t="str">
            <v>Kolonel Michaelstraat</v>
          </cell>
          <cell r="D3659" t="str">
            <v>14</v>
          </cell>
          <cell r="E3659" t="str">
            <v>1411 VN</v>
          </cell>
          <cell r="F3659" t="str">
            <v>Naarden</v>
          </cell>
          <cell r="G3659">
            <v>15460</v>
          </cell>
        </row>
        <row r="3660">
          <cell r="B3660" t="str">
            <v>vrije evangelische gemeente bussum</v>
          </cell>
          <cell r="C3660" t="str">
            <v>Dr. Frederik van Eedenweg</v>
          </cell>
          <cell r="D3660" t="str">
            <v>43</v>
          </cell>
          <cell r="E3660" t="str">
            <v>1401 GC</v>
          </cell>
          <cell r="F3660" t="str">
            <v>Bussum</v>
          </cell>
          <cell r="G3660">
            <v>12280</v>
          </cell>
        </row>
        <row r="3661">
          <cell r="B3661" t="str">
            <v>vrije universiteit van amsterdam</v>
          </cell>
          <cell r="C3661" t="str">
            <v>De Boelelaan</v>
          </cell>
          <cell r="D3661" t="str">
            <v>1077</v>
          </cell>
          <cell r="E3661" t="str">
            <v>1081 HV</v>
          </cell>
          <cell r="F3661" t="str">
            <v>Amsterdam</v>
          </cell>
          <cell r="G3661">
            <v>15743</v>
          </cell>
        </row>
        <row r="3662">
          <cell r="B3662" t="str">
            <v>vrije universiteit van amsterdam</v>
          </cell>
          <cell r="C3662" t="str">
            <v>De Boelelaan</v>
          </cell>
          <cell r="D3662" t="str">
            <v>1105</v>
          </cell>
          <cell r="E3662" t="str">
            <v>1081 HV</v>
          </cell>
          <cell r="F3662" t="str">
            <v>Amsterdam</v>
          </cell>
          <cell r="G3662">
            <v>16851</v>
          </cell>
        </row>
        <row r="3663">
          <cell r="B3663" t="str">
            <v>vrijzinnigen naarden-bussum</v>
          </cell>
          <cell r="C3663" t="str">
            <v>Iepenlaan</v>
          </cell>
          <cell r="D3663" t="str">
            <v>26</v>
          </cell>
          <cell r="E3663" t="str">
            <v>1406 PW</v>
          </cell>
          <cell r="F3663" t="str">
            <v>Bussum</v>
          </cell>
          <cell r="G3663">
            <v>16426</v>
          </cell>
        </row>
        <row r="3664">
          <cell r="B3664" t="str">
            <v>vsg studie &amp; congres</v>
          </cell>
          <cell r="C3664" t="str">
            <v>Nassaulaan</v>
          </cell>
          <cell r="D3664" t="str">
            <v>12</v>
          </cell>
          <cell r="E3664" t="str">
            <v>2500 BG</v>
          </cell>
          <cell r="F3664" t="str">
            <v>Den Haag</v>
          </cell>
          <cell r="G3664">
            <v>13550</v>
          </cell>
        </row>
        <row r="3665">
          <cell r="B3665" t="str">
            <v>vts groep nederland b.v.</v>
          </cell>
          <cell r="C3665" t="str">
            <v>Fokkerweg</v>
          </cell>
          <cell r="D3665" t="str">
            <v>211</v>
          </cell>
          <cell r="E3665" t="str">
            <v>1438 BG</v>
          </cell>
          <cell r="F3665" t="str">
            <v>Oude Meer</v>
          </cell>
          <cell r="G3665">
            <v>12557</v>
          </cell>
        </row>
        <row r="3666">
          <cell r="B3666" t="str">
            <v>vuurrood veiligheid/fire-red</v>
          </cell>
          <cell r="C3666" t="str">
            <v>Junostraat</v>
          </cell>
          <cell r="D3666" t="str">
            <v>6</v>
          </cell>
          <cell r="E3666" t="str">
            <v>2516 BR</v>
          </cell>
          <cell r="F3666" t="str">
            <v>Den Haag</v>
          </cell>
          <cell r="G3666">
            <v>17892</v>
          </cell>
        </row>
        <row r="3667">
          <cell r="B3667" t="str">
            <v>vv1 advies voor de leefomgeving</v>
          </cell>
          <cell r="C3667" t="str">
            <v>Beethovenlaan</v>
          </cell>
          <cell r="D3667" t="str">
            <v>24 24</v>
          </cell>
          <cell r="E3667" t="str">
            <v>2215 SH</v>
          </cell>
          <cell r="F3667" t="str">
            <v>Voorhout</v>
          </cell>
          <cell r="G3667">
            <v>16910</v>
          </cell>
        </row>
        <row r="3668">
          <cell r="B3668" t="str">
            <v>vvaa legal</v>
          </cell>
          <cell r="C3668" t="str">
            <v>Orteliuslaan</v>
          </cell>
          <cell r="D3668" t="str">
            <v>750</v>
          </cell>
          <cell r="E3668" t="str">
            <v>3528 BB</v>
          </cell>
          <cell r="F3668" t="str">
            <v>Utrecht</v>
          </cell>
          <cell r="G3668">
            <v>18028</v>
          </cell>
        </row>
        <row r="3669">
          <cell r="B3669" t="str">
            <v>vve beheer amsterdam b.v.</v>
          </cell>
          <cell r="C3669" t="str">
            <v>Postbus</v>
          </cell>
          <cell r="D3669" t="str">
            <v>738</v>
          </cell>
          <cell r="E3669" t="str">
            <v>1000 AS</v>
          </cell>
          <cell r="F3669" t="str">
            <v>Amsterdam</v>
          </cell>
          <cell r="G3669">
            <v>10444</v>
          </cell>
        </row>
        <row r="3670">
          <cell r="B3670" t="str">
            <v>vve complex huizerpoortstr/gansoordstr</v>
          </cell>
          <cell r="C3670" t="str">
            <v>Einsteinbaan</v>
          </cell>
          <cell r="D3670" t="str">
            <v>6</v>
          </cell>
          <cell r="E3670" t="str">
            <v>3439 NJ</v>
          </cell>
          <cell r="F3670" t="str">
            <v>Nieuwegein</v>
          </cell>
          <cell r="G3670">
            <v>13204</v>
          </cell>
        </row>
        <row r="3671">
          <cell r="B3671" t="str">
            <v>vve diensten nederland</v>
          </cell>
          <cell r="C3671" t="str">
            <v>Postbus</v>
          </cell>
          <cell r="D3671" t="str">
            <v>79</v>
          </cell>
          <cell r="E3671" t="str">
            <v>6850 AB</v>
          </cell>
          <cell r="F3671" t="str">
            <v>Huissen</v>
          </cell>
          <cell r="G3671">
            <v>12272</v>
          </cell>
        </row>
        <row r="3672">
          <cell r="B3672" t="str">
            <v>vve flatgebouw ceintuurbaan 75-89</v>
          </cell>
          <cell r="C3672" t="str">
            <v>Ceintuurbaan</v>
          </cell>
          <cell r="D3672" t="str">
            <v>75-89</v>
          </cell>
          <cell r="E3672" t="str">
            <v>1402 HC</v>
          </cell>
          <cell r="F3672" t="str">
            <v>Bussum</v>
          </cell>
          <cell r="G3672">
            <v>16416</v>
          </cell>
        </row>
        <row r="3673">
          <cell r="B3673" t="str">
            <v>vve metea</v>
          </cell>
          <cell r="C3673" t="str">
            <v>Richterslaan</v>
          </cell>
          <cell r="D3673" t="str">
            <v>52</v>
          </cell>
          <cell r="E3673" t="str">
            <v>3431 AK</v>
          </cell>
          <cell r="F3673" t="str">
            <v>Nieuwegein</v>
          </cell>
          <cell r="G3673">
            <v>12644</v>
          </cell>
        </row>
        <row r="3674">
          <cell r="B3674" t="str">
            <v>vvm netwerk van milieuprofessionals</v>
          </cell>
          <cell r="C3674" t="str">
            <v>P/a UCO 2e Daalsedijk</v>
          </cell>
          <cell r="D3674" t="str">
            <v>6</v>
          </cell>
          <cell r="E3674" t="str">
            <v>3551 EJ</v>
          </cell>
          <cell r="F3674" t="str">
            <v>Utrecht</v>
          </cell>
          <cell r="G3674">
            <v>12940</v>
          </cell>
        </row>
        <row r="3675">
          <cell r="B3675" t="str">
            <v>vvn district noord-holland</v>
          </cell>
          <cell r="C3675" t="str">
            <v>Postbus</v>
          </cell>
          <cell r="D3675" t="str">
            <v>66</v>
          </cell>
          <cell r="E3675" t="str">
            <v>3800 AB</v>
          </cell>
          <cell r="F3675" t="str">
            <v>Amersfoort</v>
          </cell>
          <cell r="G3675">
            <v>16123</v>
          </cell>
        </row>
        <row r="3676">
          <cell r="B3676" t="str">
            <v>vvv cards b.v.</v>
          </cell>
          <cell r="C3676" t="str">
            <v>Papendorpseweg</v>
          </cell>
          <cell r="D3676" t="str">
            <v>99</v>
          </cell>
          <cell r="E3676" t="str">
            <v>3528 BJ</v>
          </cell>
          <cell r="F3676" t="str">
            <v>Utrecht</v>
          </cell>
          <cell r="G3676">
            <v>18138</v>
          </cell>
        </row>
        <row r="3677">
          <cell r="B3677" t="str">
            <v>w.o.c. de palmpit</v>
          </cell>
          <cell r="C3677" t="str">
            <v>Koekoeklaan</v>
          </cell>
          <cell r="D3677" t="str">
            <v>3</v>
          </cell>
          <cell r="E3677" t="str">
            <v>1403 EA</v>
          </cell>
          <cell r="F3677" t="str">
            <v>Bussum</v>
          </cell>
          <cell r="G3677">
            <v>10196</v>
          </cell>
        </row>
        <row r="3678">
          <cell r="B3678" t="str">
            <v>w.o.c. spieghelwijck</v>
          </cell>
          <cell r="C3678" t="str">
            <v>Iepenlaan</v>
          </cell>
          <cell r="D3678" t="str">
            <v>354</v>
          </cell>
          <cell r="E3678" t="str">
            <v>1406 RG</v>
          </cell>
          <cell r="F3678" t="str">
            <v>Bussum</v>
          </cell>
          <cell r="G3678">
            <v>14507</v>
          </cell>
        </row>
        <row r="3679">
          <cell r="B3679" t="str">
            <v>w/e adviseurs duurzaam bouwen</v>
          </cell>
          <cell r="C3679" t="str">
            <v>Jan van Hooffstraat</v>
          </cell>
          <cell r="D3679" t="str">
            <v>8</v>
          </cell>
          <cell r="E3679" t="str">
            <v>5611 ED</v>
          </cell>
          <cell r="F3679" t="str">
            <v>Eindhoven</v>
          </cell>
          <cell r="G3679">
            <v>16846</v>
          </cell>
        </row>
        <row r="3680">
          <cell r="B3680" t="str">
            <v>w&amp;h sports</v>
          </cell>
          <cell r="C3680" t="str">
            <v>Haverstraat</v>
          </cell>
          <cell r="D3680" t="str">
            <v>71</v>
          </cell>
          <cell r="E3680" t="str">
            <v>2153 GD</v>
          </cell>
          <cell r="F3680" t="str">
            <v>Nieuw-Vennep</v>
          </cell>
          <cell r="G3680">
            <v>14592</v>
          </cell>
        </row>
        <row r="3681">
          <cell r="B3681" t="str">
            <v>waalpartners civil engineering b.v.</v>
          </cell>
          <cell r="C3681" t="str">
            <v>Zuidweg</v>
          </cell>
          <cell r="D3681" t="str">
            <v>75</v>
          </cell>
          <cell r="E3681" t="str">
            <v>2671 MP</v>
          </cell>
          <cell r="F3681" t="str">
            <v>Waalwijk</v>
          </cell>
          <cell r="G3681">
            <v>16908</v>
          </cell>
        </row>
        <row r="3682">
          <cell r="B3682" t="str">
            <v>waarderingskamer</v>
          </cell>
          <cell r="C3682" t="str">
            <v>Muzenstraat</v>
          </cell>
          <cell r="D3682" t="str">
            <v>73</v>
          </cell>
          <cell r="E3682" t="str">
            <v>2511 WB</v>
          </cell>
          <cell r="F3682" t="str">
            <v>s-Gravenhage</v>
          </cell>
          <cell r="G3682">
            <v>14995</v>
          </cell>
        </row>
        <row r="3683">
          <cell r="B3683" t="str">
            <v>wageningen university &amp; research</v>
          </cell>
          <cell r="C3683" t="str">
            <v>Postbus</v>
          </cell>
          <cell r="D3683" t="str">
            <v>47</v>
          </cell>
          <cell r="E3683" t="str">
            <v>6700 AA</v>
          </cell>
          <cell r="F3683" t="str">
            <v>Wageningen</v>
          </cell>
          <cell r="G3683">
            <v>12915</v>
          </cell>
        </row>
        <row r="3684">
          <cell r="B3684" t="str">
            <v>wagenmakers</v>
          </cell>
          <cell r="C3684" t="str">
            <v>Bredeweg</v>
          </cell>
          <cell r="D3684" t="str">
            <v>16</v>
          </cell>
          <cell r="E3684" t="str">
            <v>1098 BR</v>
          </cell>
          <cell r="F3684" t="str">
            <v>Amsterdam</v>
          </cell>
          <cell r="G3684">
            <v>16303</v>
          </cell>
        </row>
        <row r="3685">
          <cell r="B3685" t="str">
            <v>wagner</v>
          </cell>
          <cell r="C3685" t="str">
            <v>Oude Amersfoortseweg</v>
          </cell>
          <cell r="D3685" t="str">
            <v>70</v>
          </cell>
          <cell r="E3685" t="str">
            <v>1213 AE</v>
          </cell>
          <cell r="F3685" t="str">
            <v>Hilversum</v>
          </cell>
          <cell r="G3685">
            <v>15205</v>
          </cell>
        </row>
        <row r="3686">
          <cell r="B3686" t="str">
            <v>waning</v>
          </cell>
          <cell r="C3686" t="str">
            <v>G.H. Breitnerlaan</v>
          </cell>
          <cell r="D3686" t="str">
            <v>5</v>
          </cell>
          <cell r="E3686" t="str">
            <v>1399 XD</v>
          </cell>
          <cell r="F3686" t="str">
            <v>Muiderberg</v>
          </cell>
          <cell r="G3686">
            <v>17430</v>
          </cell>
        </row>
        <row r="3687">
          <cell r="B3687" t="str">
            <v>wardenburg</v>
          </cell>
          <cell r="C3687" t="str">
            <v>W.A. Scholtenlaan</v>
          </cell>
          <cell r="D3687" t="str">
            <v>21</v>
          </cell>
          <cell r="E3687" t="str">
            <v>9615 TG</v>
          </cell>
          <cell r="F3687" t="str">
            <v>Kolham</v>
          </cell>
          <cell r="G3687">
            <v>14479</v>
          </cell>
        </row>
        <row r="3688">
          <cell r="B3688" t="str">
            <v>warmtebedrijf muiderberg b.v.</v>
          </cell>
          <cell r="C3688" t="str">
            <v>Van Ostadelaan</v>
          </cell>
          <cell r="D3688" t="str">
            <v>57</v>
          </cell>
          <cell r="E3688" t="str">
            <v>1412 JH</v>
          </cell>
          <cell r="F3688" t="str">
            <v>Naarden</v>
          </cell>
          <cell r="G3688">
            <v>16338</v>
          </cell>
        </row>
        <row r="3689">
          <cell r="B3689" t="str">
            <v>warsco units</v>
          </cell>
          <cell r="C3689" t="str">
            <v>Bulk</v>
          </cell>
          <cell r="D3689" t="str">
            <v>38</v>
          </cell>
          <cell r="E3689" t="str">
            <v>5371 ML</v>
          </cell>
          <cell r="F3689" t="str">
            <v>Ravenstein</v>
          </cell>
          <cell r="G3689">
            <v>10330</v>
          </cell>
        </row>
        <row r="3690">
          <cell r="B3690" t="str">
            <v>waternet amsterdam</v>
          </cell>
          <cell r="C3690" t="str">
            <v>Postbus</v>
          </cell>
          <cell r="D3690" t="str">
            <v>94128</v>
          </cell>
          <cell r="E3690" t="str">
            <v>1090 GC</v>
          </cell>
          <cell r="F3690" t="str">
            <v>Amsterdam</v>
          </cell>
          <cell r="G3690">
            <v>10844</v>
          </cell>
        </row>
        <row r="3691">
          <cell r="B3691" t="str">
            <v>waternet/agv</v>
          </cell>
          <cell r="C3691" t="str">
            <v>Postbus</v>
          </cell>
          <cell r="D3691" t="str">
            <v>94127</v>
          </cell>
          <cell r="E3691" t="str">
            <v>1090 GC</v>
          </cell>
          <cell r="F3691" t="str">
            <v>Amsterdam</v>
          </cell>
          <cell r="G3691">
            <v>10800</v>
          </cell>
        </row>
        <row r="3692">
          <cell r="B3692" t="str">
            <v>wateropleidingen</v>
          </cell>
          <cell r="C3692" t="str">
            <v>Groningenhaven</v>
          </cell>
          <cell r="D3692" t="str">
            <v>7</v>
          </cell>
          <cell r="E3692" t="str">
            <v>3433 PE</v>
          </cell>
          <cell r="F3692" t="str">
            <v>Nieuwegein</v>
          </cell>
          <cell r="G3692">
            <v>17160</v>
          </cell>
        </row>
        <row r="3693">
          <cell r="B3693" t="str">
            <v>waterrecreatie advies b.v.</v>
          </cell>
          <cell r="C3693" t="str">
            <v>Overstag</v>
          </cell>
          <cell r="D3693" t="str">
            <v>20</v>
          </cell>
          <cell r="E3693" t="str">
            <v>8221 RG</v>
          </cell>
          <cell r="F3693" t="str">
            <v>Lelystad</v>
          </cell>
          <cell r="G3693">
            <v>11884</v>
          </cell>
        </row>
        <row r="3694">
          <cell r="B3694" t="str">
            <v>waterschap amstel, gooi en vecht</v>
          </cell>
          <cell r="C3694" t="str">
            <v>Postbus</v>
          </cell>
          <cell r="D3694" t="str">
            <v>94370</v>
          </cell>
          <cell r="E3694" t="str">
            <v>1090 GJ</v>
          </cell>
          <cell r="F3694" t="str">
            <v>Amsterdam</v>
          </cell>
          <cell r="G3694">
            <v>10130</v>
          </cell>
        </row>
        <row r="3695">
          <cell r="B3695" t="str">
            <v>waterschoot</v>
          </cell>
          <cell r="C3695" t="str">
            <v>Fauna</v>
          </cell>
          <cell r="D3695" t="str">
            <v>39</v>
          </cell>
          <cell r="E3695" t="str">
            <v>1273 GW</v>
          </cell>
          <cell r="F3695" t="str">
            <v>Huizen</v>
          </cell>
          <cell r="G3695">
            <v>12225</v>
          </cell>
        </row>
        <row r="3696">
          <cell r="B3696" t="str">
            <v>wattimena</v>
          </cell>
          <cell r="C3696" t="str">
            <v>Ploeglaan</v>
          </cell>
          <cell r="D3696" t="str">
            <v>84</v>
          </cell>
          <cell r="E3696" t="str">
            <v>3755 HV</v>
          </cell>
          <cell r="F3696" t="str">
            <v>Eemnes</v>
          </cell>
          <cell r="G3696">
            <v>17899</v>
          </cell>
        </row>
        <row r="3697">
          <cell r="B3697" t="str">
            <v>waveren</v>
          </cell>
          <cell r="C3697" t="str">
            <v>R. Visscherhof</v>
          </cell>
          <cell r="D3697" t="str">
            <v>7</v>
          </cell>
          <cell r="E3697" t="str">
            <v>3341 GK</v>
          </cell>
          <cell r="F3697" t="str">
            <v>Hendrik Ido Ambacht</v>
          </cell>
          <cell r="G3697">
            <v>15882</v>
          </cell>
        </row>
        <row r="3698">
          <cell r="B3698" t="str">
            <v>waves video agency</v>
          </cell>
          <cell r="C3698" t="str">
            <v>Manitobadreef</v>
          </cell>
          <cell r="D3698" t="str">
            <v>7 C</v>
          </cell>
          <cell r="E3698" t="str">
            <v>3565 CH</v>
          </cell>
          <cell r="F3698" t="str">
            <v>Utrecht</v>
          </cell>
          <cell r="G3698">
            <v>17663</v>
          </cell>
        </row>
        <row r="3699">
          <cell r="B3699" t="str">
            <v>weber klimaattechniek b.v.</v>
          </cell>
          <cell r="C3699" t="str">
            <v>Nieuwenhuizenweg</v>
          </cell>
          <cell r="D3699" t="str">
            <v>7</v>
          </cell>
          <cell r="E3699" t="str">
            <v>2314 XP</v>
          </cell>
          <cell r="F3699" t="str">
            <v>Leiden</v>
          </cell>
          <cell r="G3699">
            <v>15818</v>
          </cell>
        </row>
        <row r="3700">
          <cell r="B3700" t="str">
            <v>weckx b.v.</v>
          </cell>
          <cell r="C3700" t="str">
            <v>Stalbergweg</v>
          </cell>
          <cell r="D3700" t="str">
            <v>55</v>
          </cell>
          <cell r="E3700" t="str">
            <v>5913 BJ</v>
          </cell>
          <cell r="F3700" t="str">
            <v>Venlo</v>
          </cell>
          <cell r="G3700">
            <v>16680</v>
          </cell>
        </row>
        <row r="3701">
          <cell r="B3701" t="str">
            <v>weebers vastgoed advocaten</v>
          </cell>
          <cell r="C3701" t="str">
            <v>Paradijslaan</v>
          </cell>
          <cell r="D3701" t="str">
            <v>159</v>
          </cell>
          <cell r="E3701" t="str">
            <v>5600 AL</v>
          </cell>
          <cell r="F3701" t="str">
            <v>Eindhoven</v>
          </cell>
          <cell r="G3701">
            <v>15979</v>
          </cell>
        </row>
        <row r="3702">
          <cell r="B3702" t="str">
            <v>weeda architecten b.v.</v>
          </cell>
          <cell r="C3702" t="str">
            <v>Vijf Werelddelen</v>
          </cell>
          <cell r="D3702" t="str">
            <v>69</v>
          </cell>
          <cell r="E3702" t="str">
            <v>3071 PS</v>
          </cell>
          <cell r="F3702" t="str">
            <v>Rotterdam</v>
          </cell>
          <cell r="G3702">
            <v>18004</v>
          </cell>
        </row>
        <row r="3703">
          <cell r="B3703" t="str">
            <v>weesthuis.com bv</v>
          </cell>
          <cell r="C3703" t="str">
            <v>Doesburgerdijk</v>
          </cell>
          <cell r="D3703" t="str">
            <v>26</v>
          </cell>
          <cell r="E3703" t="str">
            <v>6718 VG</v>
          </cell>
          <cell r="F3703" t="str">
            <v>Ede</v>
          </cell>
          <cell r="G3703">
            <v>16980</v>
          </cell>
        </row>
        <row r="3704">
          <cell r="B3704" t="str">
            <v>wegenbouwbedrijf de rooij en zonen b.v.</v>
          </cell>
          <cell r="C3704" t="str">
            <v>Molensteijn</v>
          </cell>
          <cell r="D3704" t="str">
            <v>23</v>
          </cell>
          <cell r="E3704" t="str">
            <v>3454 PT</v>
          </cell>
          <cell r="F3704" t="str">
            <v>Meern</v>
          </cell>
          <cell r="G3704">
            <v>17528</v>
          </cell>
        </row>
        <row r="3705">
          <cell r="B3705" t="str">
            <v>wegh</v>
          </cell>
          <cell r="C3705" t="str">
            <v>Braamgaarde</v>
          </cell>
          <cell r="D3705" t="str">
            <v>45</v>
          </cell>
          <cell r="E3705" t="str">
            <v>3436 GM</v>
          </cell>
          <cell r="F3705" t="str">
            <v>Nieuwegein</v>
          </cell>
          <cell r="G3705">
            <v>17485</v>
          </cell>
        </row>
        <row r="3706">
          <cell r="B3706" t="str">
            <v>weijdom</v>
          </cell>
          <cell r="C3706" t="str">
            <v>Anne Franklaan</v>
          </cell>
          <cell r="D3706" t="str">
            <v>235</v>
          </cell>
          <cell r="E3706" t="str">
            <v>1403 HM</v>
          </cell>
          <cell r="F3706" t="str">
            <v>Bussum</v>
          </cell>
          <cell r="G3706">
            <v>17170</v>
          </cell>
        </row>
        <row r="3707">
          <cell r="B3707" t="str">
            <v>weijsenborn</v>
          </cell>
          <cell r="C3707" t="str">
            <v>Laan van Suchtelen van Haare</v>
          </cell>
          <cell r="D3707" t="str">
            <v>39</v>
          </cell>
          <cell r="E3707" t="str">
            <v>1405 AR</v>
          </cell>
          <cell r="F3707" t="str">
            <v>Bussum</v>
          </cell>
          <cell r="G3707">
            <v>13554</v>
          </cell>
        </row>
        <row r="3708">
          <cell r="B3708" t="str">
            <v>wemo pakket &amp; koeriersdienst</v>
          </cell>
          <cell r="C3708" t="str">
            <v>Volmerstraat</v>
          </cell>
          <cell r="D3708" t="str">
            <v>9</v>
          </cell>
          <cell r="E3708" t="str">
            <v>1112 AZ</v>
          </cell>
          <cell r="F3708" t="str">
            <v>Diemen</v>
          </cell>
          <cell r="G3708">
            <v>16485</v>
          </cell>
        </row>
        <row r="3709">
          <cell r="B3709" t="str">
            <v>wennink</v>
          </cell>
          <cell r="C3709" t="str">
            <v>Mezenlaan</v>
          </cell>
          <cell r="D3709" t="str">
            <v>17</v>
          </cell>
          <cell r="E3709" t="str">
            <v>1403 BP</v>
          </cell>
          <cell r="F3709" t="str">
            <v>Bussum</v>
          </cell>
          <cell r="G3709">
            <v>14136</v>
          </cell>
        </row>
        <row r="3710">
          <cell r="B3710" t="str">
            <v>wennink</v>
          </cell>
          <cell r="C3710" t="str">
            <v>Schoolstraat</v>
          </cell>
          <cell r="D3710" t="str">
            <v>5</v>
          </cell>
          <cell r="E3710" t="str">
            <v>1404 HK</v>
          </cell>
          <cell r="F3710" t="str">
            <v>Bussum</v>
          </cell>
          <cell r="G3710">
            <v>15994</v>
          </cell>
        </row>
        <row r="3711">
          <cell r="B3711" t="str">
            <v>wensink automotive b.v.</v>
          </cell>
          <cell r="C3711" t="str">
            <v>Lippestraat</v>
          </cell>
          <cell r="D3711" t="str">
            <v>2</v>
          </cell>
          <cell r="E3711" t="str">
            <v>8028 PS</v>
          </cell>
          <cell r="F3711" t="str">
            <v>Zwolle</v>
          </cell>
          <cell r="G3711">
            <v>16662</v>
          </cell>
        </row>
        <row r="3712">
          <cell r="B3712" t="str">
            <v>wereld natuursteen b.v.</v>
          </cell>
          <cell r="C3712" t="str">
            <v>Bramenberg</v>
          </cell>
          <cell r="D3712" t="str">
            <v>14</v>
          </cell>
          <cell r="E3712" t="str">
            <v>3755 BZ</v>
          </cell>
          <cell r="F3712" t="str">
            <v>Eemnes</v>
          </cell>
          <cell r="G3712">
            <v>17673</v>
          </cell>
        </row>
        <row r="3713">
          <cell r="B3713" t="str">
            <v>werf</v>
          </cell>
          <cell r="C3713" t="str">
            <v>Heidelaan</v>
          </cell>
          <cell r="D3713" t="str">
            <v>43</v>
          </cell>
          <cell r="E3713" t="str">
            <v>1406 RL</v>
          </cell>
          <cell r="F3713" t="str">
            <v>Bussum</v>
          </cell>
          <cell r="G3713">
            <v>16819</v>
          </cell>
        </row>
        <row r="3714">
          <cell r="B3714" t="str">
            <v>werf en mevr. i.t. harkema</v>
          </cell>
          <cell r="C3714" t="str">
            <v>Godelindeweg</v>
          </cell>
          <cell r="D3714" t="str">
            <v>4</v>
          </cell>
          <cell r="E3714" t="str">
            <v>1412 HD</v>
          </cell>
          <cell r="F3714" t="str">
            <v>Naarden</v>
          </cell>
          <cell r="G3714">
            <v>16407</v>
          </cell>
        </row>
        <row r="3715">
          <cell r="B3715" t="str">
            <v>werkgroep tif</v>
          </cell>
          <cell r="C3715" t="str">
            <v>Laan Nieuwer-Amstel</v>
          </cell>
          <cell r="D3715" t="str">
            <v>1</v>
          </cell>
          <cell r="E3715" t="str">
            <v>1182 JR</v>
          </cell>
          <cell r="F3715" t="str">
            <v>Amstelveen</v>
          </cell>
          <cell r="G3715">
            <v>15406</v>
          </cell>
        </row>
        <row r="3716">
          <cell r="B3716" t="str">
            <v>werkspirit b.v.</v>
          </cell>
          <cell r="C3716" t="str">
            <v>Arthur van Schendellaan</v>
          </cell>
          <cell r="D3716" t="str">
            <v>59</v>
          </cell>
          <cell r="E3716" t="str">
            <v>1422 LB</v>
          </cell>
          <cell r="F3716" t="str">
            <v>Uithoorn</v>
          </cell>
          <cell r="G3716">
            <v>17606</v>
          </cell>
        </row>
        <row r="3717">
          <cell r="B3717" t="str">
            <v>werkvoorzieningschap tomingroep</v>
          </cell>
          <cell r="C3717" t="str">
            <v>Postbus</v>
          </cell>
          <cell r="D3717" t="str">
            <v>194</v>
          </cell>
          <cell r="E3717" t="str">
            <v>1200 AD</v>
          </cell>
          <cell r="F3717" t="str">
            <v>Hilversum</v>
          </cell>
          <cell r="G3717">
            <v>10596</v>
          </cell>
        </row>
        <row r="3718">
          <cell r="B3718" t="str">
            <v>werkwoord</v>
          </cell>
          <cell r="C3718" t="str">
            <v>Machteld van Meterenlaan</v>
          </cell>
          <cell r="D3718" t="str">
            <v>18</v>
          </cell>
          <cell r="E3718" t="str">
            <v>2628 LR</v>
          </cell>
          <cell r="F3718" t="str">
            <v>Delft</v>
          </cell>
          <cell r="G3718">
            <v>15806</v>
          </cell>
        </row>
        <row r="3719">
          <cell r="B3719" t="str">
            <v>westenberg</v>
          </cell>
          <cell r="C3719" t="str">
            <v>Westeinde</v>
          </cell>
          <cell r="D3719" t="str">
            <v>25</v>
          </cell>
          <cell r="E3719" t="str">
            <v>3844 DD</v>
          </cell>
          <cell r="F3719" t="str">
            <v>Harderwijk</v>
          </cell>
          <cell r="G3719">
            <v>12851</v>
          </cell>
        </row>
        <row r="3720">
          <cell r="B3720" t="str">
            <v>westerveld properties ii b.v.</v>
          </cell>
          <cell r="C3720" t="str">
            <v>Molweg</v>
          </cell>
          <cell r="D3720" t="str">
            <v>32</v>
          </cell>
          <cell r="E3720" t="str">
            <v>3784 VC</v>
          </cell>
          <cell r="F3720" t="str">
            <v>Terschuur</v>
          </cell>
          <cell r="G3720">
            <v>14784</v>
          </cell>
        </row>
        <row r="3721">
          <cell r="B3721" t="str">
            <v>westland</v>
          </cell>
          <cell r="C3721" t="str">
            <v>Rendier</v>
          </cell>
          <cell r="D3721" t="str">
            <v>64</v>
          </cell>
          <cell r="E3721" t="str">
            <v>1273 HT</v>
          </cell>
          <cell r="F3721" t="str">
            <v>Huizen</v>
          </cell>
          <cell r="G3721">
            <v>12438</v>
          </cell>
        </row>
        <row r="3722">
          <cell r="B3722" t="str">
            <v>wethoudersvereniging</v>
          </cell>
          <cell r="C3722" t="str">
            <v>Postbus</v>
          </cell>
          <cell r="D3722" t="str">
            <v>30435</v>
          </cell>
          <cell r="E3722" t="str">
            <v>2500 GK</v>
          </cell>
          <cell r="F3722" t="str">
            <v>Den Haag</v>
          </cell>
          <cell r="G3722">
            <v>12285</v>
          </cell>
        </row>
        <row r="3723">
          <cell r="B3723" t="str">
            <v>weveko brandbeveiliging bv</v>
          </cell>
          <cell r="C3723" t="str">
            <v>Marconistraat</v>
          </cell>
          <cell r="D3723" t="str">
            <v>14</v>
          </cell>
          <cell r="E3723" t="str">
            <v>2181 AK</v>
          </cell>
          <cell r="F3723" t="str">
            <v>Hillegom</v>
          </cell>
          <cell r="G3723">
            <v>15542</v>
          </cell>
        </row>
        <row r="3724">
          <cell r="B3724" t="str">
            <v>wf deals</v>
          </cell>
          <cell r="C3724" t="str">
            <v>De Factorij</v>
          </cell>
          <cell r="D3724" t="str">
            <v>10</v>
          </cell>
          <cell r="E3724" t="str">
            <v>1689 AL</v>
          </cell>
          <cell r="F3724" t="str">
            <v>Zwaag</v>
          </cell>
          <cell r="G3724">
            <v>16740</v>
          </cell>
        </row>
        <row r="3725">
          <cell r="B3725" t="str">
            <v>wiegmans</v>
          </cell>
          <cell r="C3725" t="str">
            <v>Bijenschans</v>
          </cell>
          <cell r="D3725" t="str">
            <v>25</v>
          </cell>
          <cell r="E3725" t="str">
            <v>1403 PV</v>
          </cell>
          <cell r="F3725" t="str">
            <v>Bussum</v>
          </cell>
          <cell r="G3725">
            <v>16086</v>
          </cell>
        </row>
        <row r="3726">
          <cell r="B3726" t="str">
            <v>wiel</v>
          </cell>
          <cell r="C3726" t="str">
            <v>Hanenpad</v>
          </cell>
          <cell r="D3726" t="str">
            <v>3</v>
          </cell>
          <cell r="E3726" t="str">
            <v>1215 WB</v>
          </cell>
          <cell r="F3726" t="str">
            <v>Zaandam</v>
          </cell>
          <cell r="G3726">
            <v>17872</v>
          </cell>
        </row>
        <row r="3727">
          <cell r="B3727" t="str">
            <v>wieringa advocaten</v>
          </cell>
          <cell r="C3727" t="str">
            <v>IJdok</v>
          </cell>
          <cell r="D3727" t="str">
            <v>17</v>
          </cell>
          <cell r="E3727" t="str">
            <v>1013 MM</v>
          </cell>
          <cell r="F3727" t="str">
            <v>Amsterdam</v>
          </cell>
          <cell r="G3727">
            <v>18003</v>
          </cell>
        </row>
        <row r="3728">
          <cell r="B3728" t="str">
            <v>wijdemeren tours</v>
          </cell>
          <cell r="C3728" t="str">
            <v>Cannenburgerweg</v>
          </cell>
          <cell r="D3728" t="str">
            <v>51</v>
          </cell>
          <cell r="E3728" t="str">
            <v>1244 RG</v>
          </cell>
          <cell r="F3728" t="str">
            <v>Ankeveen</v>
          </cell>
          <cell r="G3728">
            <v>10899</v>
          </cell>
        </row>
        <row r="3729">
          <cell r="B3729" t="str">
            <v>wijk</v>
          </cell>
          <cell r="C3729" t="str">
            <v>Zandbos</v>
          </cell>
          <cell r="D3729" t="str">
            <v>157</v>
          </cell>
          <cell r="E3729" t="str">
            <v>2134 DD</v>
          </cell>
          <cell r="F3729" t="str">
            <v>Hoofddorp</v>
          </cell>
          <cell r="G3729">
            <v>16529</v>
          </cell>
        </row>
        <row r="3730">
          <cell r="B3730" t="str">
            <v>wijk ontmoeting centrum bellefleur</v>
          </cell>
          <cell r="C3730" t="str">
            <v>Varenmeent</v>
          </cell>
          <cell r="D3730" t="str">
            <v>38</v>
          </cell>
          <cell r="E3730" t="str">
            <v>1218 AP</v>
          </cell>
          <cell r="F3730" t="str">
            <v>Hilversum</v>
          </cell>
          <cell r="G3730">
            <v>16082</v>
          </cell>
        </row>
        <row r="3731">
          <cell r="B3731" t="str">
            <v>wijkeurenstellingen.nl b.v.</v>
          </cell>
          <cell r="C3731" t="str">
            <v>Industrieweg</v>
          </cell>
          <cell r="D3731" t="str">
            <v>2B</v>
          </cell>
          <cell r="E3731" t="str">
            <v>5268 BC</v>
          </cell>
          <cell r="F3731" t="str">
            <v>Helvoirt</v>
          </cell>
          <cell r="G3731">
            <v>17258</v>
          </cell>
        </row>
        <row r="3732">
          <cell r="B3732" t="str">
            <v>wilde en r.h.f. de wilde</v>
          </cell>
          <cell r="C3732" t="str">
            <v>Sniplaan</v>
          </cell>
          <cell r="D3732" t="str">
            <v>5</v>
          </cell>
          <cell r="E3732" t="str">
            <v>1394 BA</v>
          </cell>
          <cell r="F3732" t="str">
            <v>Nederhorst den Berg</v>
          </cell>
          <cell r="G3732">
            <v>11847</v>
          </cell>
        </row>
        <row r="3733">
          <cell r="B3733" t="str">
            <v>wilde wegen</v>
          </cell>
          <cell r="C3733" t="str">
            <v>Ohmstraat</v>
          </cell>
          <cell r="D3733" t="str">
            <v>5</v>
          </cell>
          <cell r="E3733" t="str">
            <v>1221 GN</v>
          </cell>
          <cell r="F3733" t="str">
            <v>Hilversum</v>
          </cell>
          <cell r="G3733">
            <v>16546</v>
          </cell>
        </row>
        <row r="3734">
          <cell r="B3734" t="str">
            <v>wille landschaps &amp; begraafplaatsarchit.</v>
          </cell>
          <cell r="C3734" t="str">
            <v>Honddijk</v>
          </cell>
          <cell r="D3734" t="str">
            <v>2</v>
          </cell>
          <cell r="E3734" t="str">
            <v>4101 NP</v>
          </cell>
          <cell r="F3734" t="str">
            <v>Culemborg</v>
          </cell>
          <cell r="G3734">
            <v>15913</v>
          </cell>
        </row>
        <row r="3735">
          <cell r="B3735" t="str">
            <v>willem de zwijgercollege</v>
          </cell>
          <cell r="C3735" t="str">
            <v>Nieuwe 's-Gravelandseweg</v>
          </cell>
          <cell r="D3735" t="str">
            <v>38</v>
          </cell>
          <cell r="E3735" t="str">
            <v>1405 HM</v>
          </cell>
          <cell r="F3735" t="str">
            <v>Bussum</v>
          </cell>
          <cell r="G3735">
            <v>12689</v>
          </cell>
        </row>
        <row r="3736">
          <cell r="B3736" t="str">
            <v>willemsen - de koning groep b.v.</v>
          </cell>
          <cell r="C3736" t="str">
            <v>Blankenweg</v>
          </cell>
          <cell r="D3736" t="str">
            <v>22</v>
          </cell>
          <cell r="E3736" t="str">
            <v>6827 BW</v>
          </cell>
          <cell r="F3736" t="str">
            <v>Arnhem</v>
          </cell>
          <cell r="G3736">
            <v>14982</v>
          </cell>
        </row>
        <row r="3737">
          <cell r="B3737" t="str">
            <v>william schrikker stichting</v>
          </cell>
          <cell r="C3737" t="str">
            <v>Bijlmerdreef</v>
          </cell>
          <cell r="D3737" t="str">
            <v>101</v>
          </cell>
          <cell r="E3737" t="str">
            <v>1102 BP</v>
          </cell>
          <cell r="F3737" t="str">
            <v>Amsterdam Zuidoost</v>
          </cell>
          <cell r="G3737">
            <v>10093</v>
          </cell>
        </row>
        <row r="3738">
          <cell r="B3738" t="str">
            <v>wilmsen it bv</v>
          </cell>
          <cell r="C3738" t="str">
            <v>Bergstraat</v>
          </cell>
          <cell r="D3738" t="str">
            <v>123</v>
          </cell>
          <cell r="E3738" t="str">
            <v>5051 HB</v>
          </cell>
          <cell r="F3738" t="str">
            <v>Goirle</v>
          </cell>
          <cell r="G3738">
            <v>12317</v>
          </cell>
        </row>
        <row r="3739">
          <cell r="B3739" t="str">
            <v>wilschut</v>
          </cell>
          <cell r="C3739" t="str">
            <v>Colombiahof</v>
          </cell>
          <cell r="D3739" t="str">
            <v>3</v>
          </cell>
          <cell r="E3739" t="str">
            <v>3404 ZR</v>
          </cell>
          <cell r="F3739" t="str">
            <v>IJsselstein</v>
          </cell>
          <cell r="G3739">
            <v>16344</v>
          </cell>
        </row>
        <row r="3740">
          <cell r="B3740" t="str">
            <v>wilskracht zorg b.v.</v>
          </cell>
          <cell r="C3740" t="str">
            <v>Klaas Katerstraat</v>
          </cell>
          <cell r="D3740" t="str">
            <v>6</v>
          </cell>
          <cell r="E3740" t="str">
            <v>1069 RT</v>
          </cell>
          <cell r="F3740" t="str">
            <v>Amsterdam</v>
          </cell>
          <cell r="G3740">
            <v>16835</v>
          </cell>
        </row>
        <row r="3741">
          <cell r="B3741" t="str">
            <v>wim bos transport b.v.</v>
          </cell>
          <cell r="C3741" t="str">
            <v>Rijnkade</v>
          </cell>
          <cell r="D3741" t="str">
            <v>12-13-14</v>
          </cell>
          <cell r="E3741" t="str">
            <v>1382 GS</v>
          </cell>
          <cell r="F3741" t="str">
            <v>Weesp</v>
          </cell>
          <cell r="G3741">
            <v>16041</v>
          </cell>
        </row>
        <row r="3742">
          <cell r="B3742" t="str">
            <v>wind internet</v>
          </cell>
          <cell r="C3742" t="str">
            <v>Tijnjedyk</v>
          </cell>
          <cell r="D3742" t="str">
            <v>89</v>
          </cell>
          <cell r="E3742" t="str">
            <v>8936 AC</v>
          </cell>
          <cell r="F3742" t="str">
            <v>Leeuwarden</v>
          </cell>
          <cell r="G3742">
            <v>10265</v>
          </cell>
        </row>
        <row r="3743">
          <cell r="B3743" t="str">
            <v>winkel</v>
          </cell>
          <cell r="C3743" t="str">
            <v>Paul Krugerstraat</v>
          </cell>
          <cell r="D3743" t="str">
            <v>18</v>
          </cell>
          <cell r="E3743" t="str">
            <v>6814 AT</v>
          </cell>
          <cell r="F3743" t="str">
            <v>Arnhem</v>
          </cell>
          <cell r="G3743">
            <v>17907</v>
          </cell>
        </row>
        <row r="3744">
          <cell r="B3744" t="str">
            <v>winterhalter gastronom nederland b.v.</v>
          </cell>
          <cell r="C3744" t="str">
            <v>Munstraat</v>
          </cell>
          <cell r="D3744" t="str">
            <v>22</v>
          </cell>
          <cell r="E3744" t="str">
            <v>4903 PA</v>
          </cell>
          <cell r="F3744" t="str">
            <v>Oosterhout</v>
          </cell>
          <cell r="G3744">
            <v>14869</v>
          </cell>
        </row>
        <row r="3745">
          <cell r="B3745" t="str">
            <v>wiss</v>
          </cell>
          <cell r="C3745" t="str">
            <v>Van der Helstpark</v>
          </cell>
          <cell r="D3745" t="str">
            <v>89</v>
          </cell>
          <cell r="E3745" t="str">
            <v>1399 GJ</v>
          </cell>
          <cell r="F3745" t="str">
            <v>Muiderberg</v>
          </cell>
          <cell r="G3745">
            <v>14666</v>
          </cell>
        </row>
        <row r="3746">
          <cell r="B3746" t="str">
            <v>wiss</v>
          </cell>
          <cell r="C3746" t="str">
            <v>Eikenlaan</v>
          </cell>
          <cell r="D3746" t="str">
            <v>18</v>
          </cell>
          <cell r="E3746" t="str">
            <v>1399 HC</v>
          </cell>
          <cell r="F3746" t="str">
            <v>Muiderberg</v>
          </cell>
          <cell r="G3746">
            <v>17046</v>
          </cell>
        </row>
        <row r="3747">
          <cell r="B3747" t="str">
            <v>wit</v>
          </cell>
          <cell r="C3747" t="str">
            <v>Zwarteweg</v>
          </cell>
          <cell r="D3747" t="str">
            <v>43</v>
          </cell>
          <cell r="E3747" t="str">
            <v>1405 AC</v>
          </cell>
          <cell r="F3747" t="str">
            <v>Bussum</v>
          </cell>
          <cell r="G3747">
            <v>16321</v>
          </cell>
        </row>
        <row r="3748">
          <cell r="B3748" t="str">
            <v>wits utrecht b.v.</v>
          </cell>
          <cell r="C3748" t="str">
            <v>Postbus</v>
          </cell>
          <cell r="D3748" t="str">
            <v>40373</v>
          </cell>
          <cell r="E3748" t="str">
            <v>3504 AD</v>
          </cell>
          <cell r="F3748" t="str">
            <v>Utrecht</v>
          </cell>
          <cell r="G3748">
            <v>11855</v>
          </cell>
        </row>
        <row r="3749">
          <cell r="B3749" t="str">
            <v>witsen elias-hylkema</v>
          </cell>
          <cell r="C3749" t="str">
            <v>Nieuwe Hilversumseweg</v>
          </cell>
          <cell r="D3749" t="str">
            <v>5</v>
          </cell>
          <cell r="E3749" t="str">
            <v>1406 TA</v>
          </cell>
          <cell r="F3749" t="str">
            <v>Bussum</v>
          </cell>
          <cell r="G3749">
            <v>16196</v>
          </cell>
        </row>
        <row r="3750">
          <cell r="B3750" t="str">
            <v>witte bruidsduiven</v>
          </cell>
          <cell r="C3750" t="str">
            <v>Pauwoogweide</v>
          </cell>
          <cell r="D3750" t="str">
            <v>4</v>
          </cell>
          <cell r="E3750" t="str">
            <v>3437 VX</v>
          </cell>
          <cell r="F3750" t="str">
            <v>Nieuwegein</v>
          </cell>
          <cell r="G3750">
            <v>17672</v>
          </cell>
        </row>
        <row r="3751">
          <cell r="B3751" t="str">
            <v>witte kerk naarden</v>
          </cell>
          <cell r="C3751" t="str">
            <v>Koningin Wilhelminalaan</v>
          </cell>
          <cell r="D3751" t="str">
            <v>15</v>
          </cell>
          <cell r="E3751" t="str">
            <v>1411 EL</v>
          </cell>
          <cell r="F3751" t="str">
            <v>Naarden</v>
          </cell>
          <cell r="G3751">
            <v>13245</v>
          </cell>
        </row>
        <row r="3752">
          <cell r="B3752" t="str">
            <v>witteveen+bos</v>
          </cell>
          <cell r="C3752" t="str">
            <v>Van Twickelostraat</v>
          </cell>
          <cell r="D3752" t="str">
            <v>2</v>
          </cell>
          <cell r="E3752" t="str">
            <v>7411 SC</v>
          </cell>
          <cell r="F3752" t="str">
            <v>Deventer</v>
          </cell>
          <cell r="G3752">
            <v>13905</v>
          </cell>
        </row>
        <row r="3753">
          <cell r="B3753" t="str">
            <v>wmo wijzer b.v.</v>
          </cell>
          <cell r="C3753" t="str">
            <v>Computerweg</v>
          </cell>
          <cell r="D3753" t="str">
            <v>22</v>
          </cell>
          <cell r="E3753" t="str">
            <v>3542 DR</v>
          </cell>
          <cell r="F3753" t="str">
            <v>Utrecht</v>
          </cell>
          <cell r="G3753">
            <v>15744</v>
          </cell>
        </row>
        <row r="3754">
          <cell r="B3754" t="str">
            <v>wolters kluwer nederland b.v.</v>
          </cell>
          <cell r="C3754" t="str">
            <v>Staverenstraat</v>
          </cell>
          <cell r="D3754" t="str">
            <v>15</v>
          </cell>
          <cell r="E3754" t="str">
            <v>7418 CJ</v>
          </cell>
          <cell r="F3754" t="str">
            <v>Deventer</v>
          </cell>
          <cell r="G3754">
            <v>13369</v>
          </cell>
        </row>
        <row r="3755">
          <cell r="B3755" t="str">
            <v>woltman</v>
          </cell>
          <cell r="C3755" t="str">
            <v>Dobbelaan</v>
          </cell>
          <cell r="D3755" t="str">
            <v>9</v>
          </cell>
          <cell r="E3755" t="str">
            <v>1394 LL</v>
          </cell>
          <cell r="F3755" t="str">
            <v>Nederhorst den Berg</v>
          </cell>
          <cell r="G3755">
            <v>13335</v>
          </cell>
        </row>
        <row r="3756">
          <cell r="B3756" t="str">
            <v>wolverlei tekst en beeld</v>
          </cell>
          <cell r="C3756" t="str">
            <v>Reigerlaan</v>
          </cell>
          <cell r="D3756" t="str">
            <v>63</v>
          </cell>
          <cell r="E3756" t="str">
            <v>1241 EC</v>
          </cell>
          <cell r="F3756" t="str">
            <v>Kortenhoef</v>
          </cell>
          <cell r="G3756">
            <v>15257</v>
          </cell>
        </row>
        <row r="3757">
          <cell r="B3757" t="str">
            <v>wolzogen kuhr</v>
          </cell>
          <cell r="C3757" t="str">
            <v>Borneostraat</v>
          </cell>
          <cell r="D3757" t="str">
            <v>17</v>
          </cell>
          <cell r="E3757" t="str">
            <v>1094 CG</v>
          </cell>
          <cell r="F3757" t="str">
            <v>Amsterdam</v>
          </cell>
          <cell r="G3757">
            <v>14259</v>
          </cell>
        </row>
        <row r="3758">
          <cell r="B3758" t="str">
            <v>woningstichting naarden</v>
          </cell>
          <cell r="C3758" t="str">
            <v>Generaal Kraijenhoffstraat</v>
          </cell>
          <cell r="D3758" t="str">
            <v>76</v>
          </cell>
          <cell r="E3758" t="str">
            <v>1411 BE</v>
          </cell>
          <cell r="F3758" t="str">
            <v>Naarden</v>
          </cell>
          <cell r="G3758">
            <v>11857</v>
          </cell>
        </row>
        <row r="3759">
          <cell r="B3759" t="str">
            <v>woodselect projectsupport b.v.</v>
          </cell>
          <cell r="C3759" t="str">
            <v>Schrevenweg</v>
          </cell>
          <cell r="D3759" t="str">
            <v>5</v>
          </cell>
          <cell r="E3759" t="str">
            <v>8024 HB</v>
          </cell>
          <cell r="F3759" t="str">
            <v>Zwolle</v>
          </cell>
          <cell r="G3759">
            <v>18118</v>
          </cell>
        </row>
        <row r="3760">
          <cell r="B3760" t="str">
            <v>workmassage</v>
          </cell>
          <cell r="C3760" t="str">
            <v>Schaafstraat</v>
          </cell>
          <cell r="D3760" t="str">
            <v>20</v>
          </cell>
          <cell r="E3760" t="str">
            <v>1021 KE</v>
          </cell>
          <cell r="F3760" t="str">
            <v>Amsterdam</v>
          </cell>
          <cell r="G3760">
            <v>14347</v>
          </cell>
        </row>
        <row r="3761">
          <cell r="B3761" t="str">
            <v>worldwide vision</v>
          </cell>
          <cell r="C3761" t="str">
            <v>Koperslagerij</v>
          </cell>
          <cell r="D3761" t="str">
            <v>15</v>
          </cell>
          <cell r="E3761" t="str">
            <v>4762 AR</v>
          </cell>
          <cell r="F3761" t="str">
            <v>Zevenbergen</v>
          </cell>
          <cell r="G3761">
            <v>17516</v>
          </cell>
        </row>
        <row r="3762">
          <cell r="B3762" t="str">
            <v>wortell system integrations &amp; serv. b.v.</v>
          </cell>
          <cell r="C3762" t="str">
            <v>Schipholweg</v>
          </cell>
          <cell r="D3762" t="str">
            <v>641</v>
          </cell>
          <cell r="E3762" t="str">
            <v>1175 KP</v>
          </cell>
          <cell r="F3762" t="str">
            <v>Lijnden</v>
          </cell>
          <cell r="G3762">
            <v>17506</v>
          </cell>
        </row>
        <row r="3763">
          <cell r="B3763" t="str">
            <v>woz360</v>
          </cell>
          <cell r="C3763" t="str">
            <v>Rietgans</v>
          </cell>
          <cell r="D3763" t="str">
            <v>6</v>
          </cell>
          <cell r="E3763" t="str">
            <v>1721 DJ</v>
          </cell>
          <cell r="F3763" t="str">
            <v>Broek op Langedijk</v>
          </cell>
          <cell r="G3763">
            <v>13891</v>
          </cell>
        </row>
        <row r="3764">
          <cell r="B3764" t="str">
            <v>wozdata bv</v>
          </cell>
          <cell r="C3764" t="str">
            <v>Houtmark</v>
          </cell>
          <cell r="D3764" t="str">
            <v>21</v>
          </cell>
          <cell r="E3764" t="str">
            <v>2011 AL</v>
          </cell>
          <cell r="F3764" t="str">
            <v>Haarlem</v>
          </cell>
          <cell r="G3764">
            <v>15008</v>
          </cell>
        </row>
        <row r="3765">
          <cell r="B3765" t="str">
            <v>wps parking systems b.v.</v>
          </cell>
          <cell r="C3765" t="str">
            <v>Postbus</v>
          </cell>
          <cell r="D3765" t="str">
            <v>7074</v>
          </cell>
          <cell r="E3765" t="str">
            <v>5605 JB</v>
          </cell>
          <cell r="F3765" t="str">
            <v>Eindhoven</v>
          </cell>
          <cell r="G3765">
            <v>10197</v>
          </cell>
        </row>
        <row r="3766">
          <cell r="B3766" t="str">
            <v>wsp nederland b.v.</v>
          </cell>
          <cell r="C3766" t="str">
            <v>Tramsingel</v>
          </cell>
          <cell r="D3766" t="str">
            <v>2</v>
          </cell>
          <cell r="E3766" t="str">
            <v>4814 AB</v>
          </cell>
          <cell r="F3766" t="str">
            <v>Breda</v>
          </cell>
          <cell r="G3766">
            <v>16422</v>
          </cell>
        </row>
        <row r="3767">
          <cell r="B3767" t="str">
            <v>wuijts</v>
          </cell>
          <cell r="C3767" t="str">
            <v>Zandheuvel</v>
          </cell>
          <cell r="D3767" t="str">
            <v>32</v>
          </cell>
          <cell r="E3767" t="str">
            <v>1241 JP</v>
          </cell>
          <cell r="F3767" t="str">
            <v>Kortenhoef</v>
          </cell>
          <cell r="G3767">
            <v>16997</v>
          </cell>
        </row>
        <row r="3768">
          <cell r="B3768" t="str">
            <v>würth nederland b.v.</v>
          </cell>
          <cell r="C3768" t="str">
            <v>Het Sterrenbeeld</v>
          </cell>
          <cell r="D3768" t="str">
            <v>35</v>
          </cell>
          <cell r="E3768" t="str">
            <v>5215 MK</v>
          </cell>
          <cell r="F3768" t="str">
            <v>Den Bosch</v>
          </cell>
          <cell r="G3768">
            <v>10945</v>
          </cell>
        </row>
        <row r="3769">
          <cell r="B3769" t="str">
            <v>wvs online business support</v>
          </cell>
          <cell r="C3769" t="str">
            <v>Loopveltweg</v>
          </cell>
          <cell r="D3769" t="str">
            <v>122</v>
          </cell>
          <cell r="E3769" t="str">
            <v>3645 LK</v>
          </cell>
          <cell r="F3769" t="str">
            <v>Vinkeveen</v>
          </cell>
          <cell r="G3769">
            <v>17232</v>
          </cell>
        </row>
        <row r="3770">
          <cell r="B3770" t="str">
            <v>wyers</v>
          </cell>
          <cell r="C3770" t="str">
            <v>Boslaan</v>
          </cell>
          <cell r="D3770" t="str">
            <v>2</v>
          </cell>
          <cell r="E3770" t="str">
            <v>1405 CB</v>
          </cell>
          <cell r="F3770" t="str">
            <v>Bussum</v>
          </cell>
          <cell r="G3770">
            <v>14663</v>
          </cell>
        </row>
        <row r="3771">
          <cell r="B3771" t="str">
            <v>wylick</v>
          </cell>
          <cell r="C3771" t="str">
            <v>Floralaan</v>
          </cell>
          <cell r="D3771" t="str">
            <v>10</v>
          </cell>
          <cell r="E3771" t="str">
            <v>1405 AT</v>
          </cell>
          <cell r="F3771" t="str">
            <v>Bussum</v>
          </cell>
          <cell r="G3771">
            <v>16742</v>
          </cell>
        </row>
        <row r="3772">
          <cell r="B3772" t="str">
            <v>wyzer academie b.v.</v>
          </cell>
          <cell r="C3772" t="str">
            <v>Herculesplein</v>
          </cell>
          <cell r="D3772" t="str">
            <v>88</v>
          </cell>
          <cell r="E3772" t="str">
            <v>3584 AA</v>
          </cell>
          <cell r="F3772" t="str">
            <v>Utrecht</v>
          </cell>
          <cell r="G3772">
            <v>16129</v>
          </cell>
        </row>
        <row r="3773">
          <cell r="B3773" t="str">
            <v>wyzer b.v.</v>
          </cell>
          <cell r="C3773" t="str">
            <v>Herculesplein</v>
          </cell>
          <cell r="D3773" t="str">
            <v>88</v>
          </cell>
          <cell r="E3773" t="str">
            <v>3584 AA</v>
          </cell>
          <cell r="F3773" t="str">
            <v>Utrecht</v>
          </cell>
          <cell r="G3773">
            <v>14355</v>
          </cell>
        </row>
        <row r="3774">
          <cell r="B3774" t="str">
            <v>x-ict b.v.</v>
          </cell>
          <cell r="C3774" t="str">
            <v>Baileystraat</v>
          </cell>
          <cell r="D3774" t="str">
            <v>14</v>
          </cell>
          <cell r="E3774" t="str">
            <v>8013 RV</v>
          </cell>
          <cell r="F3774" t="str">
            <v>Zwolle</v>
          </cell>
          <cell r="G3774">
            <v>13689</v>
          </cell>
        </row>
        <row r="3775">
          <cell r="B3775" t="str">
            <v>xs4all internet</v>
          </cell>
          <cell r="C3775" t="str">
            <v>Postbus</v>
          </cell>
          <cell r="D3775" t="str">
            <v>1848</v>
          </cell>
          <cell r="E3775" t="str">
            <v>1000 BV</v>
          </cell>
          <cell r="F3775" t="str">
            <v>Amsterdam</v>
          </cell>
          <cell r="G3775">
            <v>10370</v>
          </cell>
        </row>
        <row r="3776">
          <cell r="B3776" t="str">
            <v>xtrn zorg b.v.</v>
          </cell>
          <cell r="C3776" t="str">
            <v>Hospitaaldreef</v>
          </cell>
          <cell r="D3776" t="str">
            <v>29</v>
          </cell>
          <cell r="E3776" t="str">
            <v>1315 RC</v>
          </cell>
          <cell r="F3776" t="str">
            <v>Almere</v>
          </cell>
          <cell r="G3776">
            <v>17110</v>
          </cell>
        </row>
        <row r="3777">
          <cell r="B3777" t="str">
            <v>xxllnc detachering b.v.</v>
          </cell>
          <cell r="C3777" t="str">
            <v>Industrieweg</v>
          </cell>
          <cell r="D3777" t="str">
            <v>26</v>
          </cell>
          <cell r="E3777" t="str">
            <v>2382 NW</v>
          </cell>
          <cell r="F3777" t="str">
            <v>Zoeterwoude</v>
          </cell>
          <cell r="G3777">
            <v>10564</v>
          </cell>
        </row>
        <row r="3778">
          <cell r="B3778" t="str">
            <v>xylem water solutions nederland b.v.</v>
          </cell>
          <cell r="C3778" t="str">
            <v>Pieter Zeemanweg</v>
          </cell>
          <cell r="D3778" t="str">
            <v>240</v>
          </cell>
          <cell r="E3778" t="str">
            <v>3316 GZ</v>
          </cell>
          <cell r="F3778" t="str">
            <v>Dordrecht</v>
          </cell>
          <cell r="G3778">
            <v>11886</v>
          </cell>
        </row>
        <row r="3779">
          <cell r="B3779" t="str">
            <v>yacht nl</v>
          </cell>
          <cell r="C3779" t="str">
            <v>Diemermere</v>
          </cell>
          <cell r="D3779" t="str">
            <v>25</v>
          </cell>
          <cell r="E3779" t="str">
            <v>1112 TC</v>
          </cell>
          <cell r="F3779" t="str">
            <v>Diemen</v>
          </cell>
          <cell r="G3779">
            <v>10309</v>
          </cell>
        </row>
        <row r="3780">
          <cell r="B3780" t="str">
            <v>yearth academy</v>
          </cell>
          <cell r="C3780" t="str">
            <v>Amsterdamsestraatweg</v>
          </cell>
          <cell r="D3780" t="str">
            <v>19</v>
          </cell>
          <cell r="E3780" t="str">
            <v>1411 AW</v>
          </cell>
          <cell r="F3780" t="str">
            <v>Naarden</v>
          </cell>
          <cell r="G3780">
            <v>13538</v>
          </cell>
        </row>
        <row r="3781">
          <cell r="B3781" t="str">
            <v>yer nederland b.v.</v>
          </cell>
          <cell r="C3781" t="str">
            <v>Hogehilweg</v>
          </cell>
          <cell r="D3781" t="str">
            <v>16</v>
          </cell>
          <cell r="E3781" t="str">
            <v>1101 CD</v>
          </cell>
          <cell r="F3781" t="str">
            <v>Amsterdam</v>
          </cell>
          <cell r="G3781">
            <v>16936</v>
          </cell>
        </row>
        <row r="3782">
          <cell r="B3782" t="str">
            <v>yes telecom b.v.</v>
          </cell>
          <cell r="C3782" t="str">
            <v>Boerhaavelaan</v>
          </cell>
          <cell r="D3782" t="str">
            <v>2</v>
          </cell>
          <cell r="E3782" t="str">
            <v>2334 EH</v>
          </cell>
          <cell r="F3782" t="str">
            <v>Leiden</v>
          </cell>
          <cell r="G3782">
            <v>10895</v>
          </cell>
        </row>
        <row r="3783">
          <cell r="B3783" t="str">
            <v>yes we can clinics b.v.</v>
          </cell>
          <cell r="C3783" t="str">
            <v>Laan van Diepenvoorde</v>
          </cell>
          <cell r="D3783" t="str">
            <v>32</v>
          </cell>
          <cell r="E3783" t="str">
            <v>5582 LA</v>
          </cell>
          <cell r="F3783" t="str">
            <v>Waalre</v>
          </cell>
          <cell r="G3783">
            <v>10730</v>
          </cell>
        </row>
        <row r="3784">
          <cell r="B3784" t="str">
            <v>yoep onderwijs en zorg b.v.</v>
          </cell>
          <cell r="C3784" t="str">
            <v>Dorpsstraat</v>
          </cell>
          <cell r="D3784" t="str">
            <v>73</v>
          </cell>
          <cell r="E3784" t="str">
            <v>2361 AV</v>
          </cell>
          <cell r="F3784" t="str">
            <v>Warmond</v>
          </cell>
          <cell r="G3784">
            <v>16234</v>
          </cell>
        </row>
        <row r="3785">
          <cell r="B3785" t="str">
            <v>yopro</v>
          </cell>
          <cell r="C3785" t="str">
            <v>Burgemeester Van Haarenlaan</v>
          </cell>
          <cell r="D3785" t="str">
            <v>1541</v>
          </cell>
          <cell r="E3785" t="str">
            <v>3117 GB</v>
          </cell>
          <cell r="F3785" t="str">
            <v>Schiedam</v>
          </cell>
          <cell r="G3785">
            <v>17486</v>
          </cell>
        </row>
        <row r="3786">
          <cell r="B3786" t="str">
            <v>your hosting b.v.</v>
          </cell>
          <cell r="C3786" t="str">
            <v>Ceintuurbaan</v>
          </cell>
          <cell r="D3786" t="str">
            <v>28</v>
          </cell>
          <cell r="E3786" t="str">
            <v>8024 AA</v>
          </cell>
          <cell r="F3786" t="str">
            <v>Zwolle</v>
          </cell>
          <cell r="G3786">
            <v>12427</v>
          </cell>
        </row>
        <row r="3787">
          <cell r="B3787" t="str">
            <v>yp your partner b.v.</v>
          </cell>
          <cell r="C3787" t="str">
            <v>Ampèrelaan</v>
          </cell>
          <cell r="D3787" t="str">
            <v>1</v>
          </cell>
          <cell r="E3787" t="str">
            <v>9207 AM</v>
          </cell>
          <cell r="F3787" t="str">
            <v>Drachten</v>
          </cell>
          <cell r="G3787">
            <v>10871</v>
          </cell>
        </row>
        <row r="3788">
          <cell r="B3788" t="str">
            <v>yvh informatie en archief</v>
          </cell>
          <cell r="C3788" t="str">
            <v>James Stewartstraat</v>
          </cell>
          <cell r="D3788" t="str">
            <v>250</v>
          </cell>
          <cell r="E3788" t="str">
            <v>1325 JM</v>
          </cell>
          <cell r="F3788" t="str">
            <v>Almere</v>
          </cell>
          <cell r="G3788">
            <v>13049</v>
          </cell>
        </row>
        <row r="3789">
          <cell r="B3789" t="str">
            <v>yvonne faber</v>
          </cell>
          <cell r="C3789" t="str">
            <v>Liendenhof</v>
          </cell>
          <cell r="D3789" t="str">
            <v>3</v>
          </cell>
          <cell r="E3789" t="str">
            <v>1108 GX</v>
          </cell>
          <cell r="F3789" t="str">
            <v>Amsterdam</v>
          </cell>
          <cell r="G3789">
            <v>18142</v>
          </cell>
        </row>
        <row r="3790">
          <cell r="B3790" t="str">
            <v>z-works b.v.</v>
          </cell>
          <cell r="C3790" t="str">
            <v>Burg.van Reenensingel</v>
          </cell>
          <cell r="D3790" t="str">
            <v>101</v>
          </cell>
          <cell r="E3790" t="str">
            <v>2803 PA</v>
          </cell>
          <cell r="F3790" t="str">
            <v>Gouda</v>
          </cell>
          <cell r="G3790">
            <v>15817</v>
          </cell>
        </row>
        <row r="3791">
          <cell r="B3791" t="str">
            <v>zaalsportclub muiderberg</v>
          </cell>
          <cell r="C3791" t="str">
            <v>De Maar</v>
          </cell>
          <cell r="D3791" t="str">
            <v>35</v>
          </cell>
          <cell r="E3791" t="str">
            <v>1399 JC</v>
          </cell>
          <cell r="F3791" t="str">
            <v>Muiderberg</v>
          </cell>
          <cell r="G3791">
            <v>11863</v>
          </cell>
        </row>
        <row r="3792">
          <cell r="B3792" t="str">
            <v>zakelijkbezorgd.nl</v>
          </cell>
          <cell r="C3792" t="str">
            <v>Oosterdorpsstraat</v>
          </cell>
          <cell r="D3792" t="str">
            <v>104</v>
          </cell>
          <cell r="E3792" t="str">
            <v>3871 AG</v>
          </cell>
          <cell r="F3792" t="str">
            <v>Hoevelaken</v>
          </cell>
          <cell r="G3792">
            <v>17009</v>
          </cell>
        </row>
        <row r="3793">
          <cell r="B3793" t="str">
            <v>zeker b.v.</v>
          </cell>
          <cell r="C3793" t="str">
            <v>Hereweg</v>
          </cell>
          <cell r="D3793" t="str">
            <v>20</v>
          </cell>
          <cell r="E3793" t="str">
            <v>9725 CW</v>
          </cell>
          <cell r="F3793" t="str">
            <v>Groningen</v>
          </cell>
          <cell r="G3793">
            <v>16062</v>
          </cell>
        </row>
        <row r="3794">
          <cell r="B3794" t="str">
            <v>zeker financiële zorgverlening b.v.</v>
          </cell>
          <cell r="C3794" t="str">
            <v>De Steiger</v>
          </cell>
          <cell r="D3794" t="str">
            <v>7</v>
          </cell>
          <cell r="E3794" t="str">
            <v>1351 AA</v>
          </cell>
          <cell r="F3794" t="str">
            <v>Almere</v>
          </cell>
          <cell r="G3794">
            <v>16733</v>
          </cell>
        </row>
        <row r="3795">
          <cell r="B3795" t="str">
            <v>zero waste heroes</v>
          </cell>
          <cell r="C3795" t="str">
            <v>van Tienhovenlaan</v>
          </cell>
          <cell r="D3795" t="str">
            <v>17</v>
          </cell>
          <cell r="E3795" t="str">
            <v>1402 EB</v>
          </cell>
          <cell r="F3795" t="str">
            <v>Naarden</v>
          </cell>
          <cell r="G3795">
            <v>13253</v>
          </cell>
        </row>
        <row r="3796">
          <cell r="B3796" t="str">
            <v>zero&amp;sano</v>
          </cell>
          <cell r="C3796" t="str">
            <v>IJsselstraat</v>
          </cell>
          <cell r="D3796" t="str">
            <v>21</v>
          </cell>
          <cell r="E3796" t="str">
            <v>2922 AR</v>
          </cell>
          <cell r="F3796" t="str">
            <v>Krimpen a/d Ijssel</v>
          </cell>
          <cell r="G3796">
            <v>16977</v>
          </cell>
        </row>
        <row r="3797">
          <cell r="B3797" t="str">
            <v>zeva b.v.</v>
          </cell>
          <cell r="C3797" t="str">
            <v>Schouw</v>
          </cell>
          <cell r="D3797" t="str">
            <v>54</v>
          </cell>
          <cell r="E3797" t="str">
            <v>8232 XK</v>
          </cell>
          <cell r="F3797" t="str">
            <v>Lelystad</v>
          </cell>
          <cell r="G3797">
            <v>13858</v>
          </cell>
        </row>
        <row r="3798">
          <cell r="B3798" t="str">
            <v>zie expertise b.v.</v>
          </cell>
          <cell r="C3798" t="str">
            <v>De Waard</v>
          </cell>
          <cell r="D3798" t="str">
            <v>8</v>
          </cell>
          <cell r="E3798" t="str">
            <v>4906 BC</v>
          </cell>
          <cell r="F3798" t="str">
            <v>Oosterhout</v>
          </cell>
          <cell r="G3798">
            <v>17088</v>
          </cell>
        </row>
        <row r="3799">
          <cell r="B3799" t="str">
            <v>ziegler|branderhorst</v>
          </cell>
          <cell r="C3799" t="str">
            <v>Coolhaven</v>
          </cell>
          <cell r="D3799" t="str">
            <v>96</v>
          </cell>
          <cell r="E3799" t="str">
            <v>3024 AG</v>
          </cell>
          <cell r="F3799" t="str">
            <v>Rotterdam</v>
          </cell>
          <cell r="G3799">
            <v>18201</v>
          </cell>
        </row>
        <row r="3800">
          <cell r="B3800" t="str">
            <v>zien in de klas b.v.</v>
          </cell>
          <cell r="C3800" t="str">
            <v>Straatweg</v>
          </cell>
          <cell r="D3800" t="str">
            <v>2</v>
          </cell>
          <cell r="E3800" t="str">
            <v>3604 BB</v>
          </cell>
          <cell r="F3800" t="str">
            <v>Maarssen</v>
          </cell>
          <cell r="G3800">
            <v>15814</v>
          </cell>
        </row>
        <row r="3801">
          <cell r="B3801" t="str">
            <v>zien in de klas jeugdhulp b.v.</v>
          </cell>
          <cell r="C3801" t="str">
            <v>Straatweg</v>
          </cell>
          <cell r="D3801" t="str">
            <v>2</v>
          </cell>
          <cell r="E3801" t="str">
            <v>3604 BB</v>
          </cell>
          <cell r="F3801" t="str">
            <v>Maarssen</v>
          </cell>
          <cell r="G3801">
            <v>17313</v>
          </cell>
        </row>
        <row r="3802">
          <cell r="B3802" t="str">
            <v>ziezzo b.v.</v>
          </cell>
          <cell r="C3802" t="str">
            <v>Uraniumweg</v>
          </cell>
          <cell r="D3802" t="str">
            <v>57</v>
          </cell>
          <cell r="E3802" t="str">
            <v>3812 RJ</v>
          </cell>
          <cell r="F3802" t="str">
            <v>Amersfoort</v>
          </cell>
          <cell r="G3802">
            <v>17057</v>
          </cell>
        </row>
        <row r="3803">
          <cell r="B3803" t="str">
            <v>ziezzo overheid b.v.</v>
          </cell>
          <cell r="C3803" t="str">
            <v>Amersfootrtseweg</v>
          </cell>
          <cell r="D3803" t="str">
            <v>14</v>
          </cell>
          <cell r="E3803" t="str">
            <v>3751 LK</v>
          </cell>
          <cell r="F3803" t="str">
            <v>Bunschoten</v>
          </cell>
          <cell r="G3803">
            <v>17037</v>
          </cell>
        </row>
        <row r="3804">
          <cell r="B3804" t="str">
            <v>ziggo</v>
          </cell>
          <cell r="C3804" t="str">
            <v>Postbus</v>
          </cell>
          <cell r="D3804" t="str">
            <v>320</v>
          </cell>
          <cell r="E3804" t="str">
            <v>8200 AH</v>
          </cell>
          <cell r="F3804" t="str">
            <v>Lelystad</v>
          </cell>
          <cell r="G3804">
            <v>12259</v>
          </cell>
        </row>
        <row r="3805">
          <cell r="B3805" t="str">
            <v>ziggo services b.v.</v>
          </cell>
          <cell r="C3805" t="str">
            <v>Postbus</v>
          </cell>
          <cell r="D3805" t="str">
            <v>43048</v>
          </cell>
          <cell r="E3805" t="str">
            <v>5340 AA</v>
          </cell>
          <cell r="F3805" t="str">
            <v>Utrecht</v>
          </cell>
          <cell r="G3805">
            <v>16025</v>
          </cell>
        </row>
        <row r="3806">
          <cell r="B3806" t="str">
            <v>ziggo zakelijk services b.v.</v>
          </cell>
          <cell r="C3806" t="str">
            <v>Atoomweg</v>
          </cell>
          <cell r="D3806" t="str">
            <v>100</v>
          </cell>
          <cell r="E3806" t="str">
            <v>3542 AB</v>
          </cell>
          <cell r="F3806" t="str">
            <v>Utrecht</v>
          </cell>
          <cell r="G3806">
            <v>16102</v>
          </cell>
        </row>
        <row r="3807">
          <cell r="B3807" t="str">
            <v>zijlman</v>
          </cell>
          <cell r="C3807" t="str">
            <v>Diependaalselaan</v>
          </cell>
          <cell r="D3807" t="str">
            <v>159</v>
          </cell>
          <cell r="E3807" t="str">
            <v>1214 KA</v>
          </cell>
          <cell r="F3807" t="str">
            <v>Hilversum</v>
          </cell>
          <cell r="G3807">
            <v>12619</v>
          </cell>
        </row>
        <row r="3808">
          <cell r="B3808" t="str">
            <v>zijn in zorg</v>
          </cell>
          <cell r="C3808" t="str">
            <v>Mollerusweg</v>
          </cell>
          <cell r="D3808" t="str">
            <v>80</v>
          </cell>
          <cell r="E3808" t="str">
            <v>2031 BZ</v>
          </cell>
          <cell r="F3808" t="str">
            <v>Haarlem</v>
          </cell>
          <cell r="G3808">
            <v>17260</v>
          </cell>
        </row>
        <row r="3809">
          <cell r="B3809" t="str">
            <v>zijwegen b.v.</v>
          </cell>
          <cell r="C3809" t="str">
            <v>Kamperweg</v>
          </cell>
          <cell r="D3809" t="str">
            <v>8</v>
          </cell>
          <cell r="E3809" t="str">
            <v>7213 AS</v>
          </cell>
          <cell r="F3809" t="str">
            <v>Gorssel</v>
          </cell>
          <cell r="G3809">
            <v>16934</v>
          </cell>
        </row>
        <row r="3810">
          <cell r="B3810" t="str">
            <v>zinsmeester</v>
          </cell>
          <cell r="C3810" t="str">
            <v>Prins Hendriklaan</v>
          </cell>
          <cell r="D3810" t="str">
            <v>21</v>
          </cell>
          <cell r="E3810" t="str">
            <v>1404 AS</v>
          </cell>
          <cell r="F3810" t="str">
            <v>Bussum</v>
          </cell>
          <cell r="G3810">
            <v>16162</v>
          </cell>
        </row>
        <row r="3811">
          <cell r="B3811" t="str">
            <v>zintuig b.v.</v>
          </cell>
          <cell r="C3811" t="str">
            <v>Raadhuisstraat</v>
          </cell>
          <cell r="D3811" t="str">
            <v>2</v>
          </cell>
          <cell r="E3811" t="str">
            <v>1411 EC</v>
          </cell>
          <cell r="F3811" t="str">
            <v>Naarden</v>
          </cell>
          <cell r="G3811">
            <v>13595</v>
          </cell>
        </row>
        <row r="3812">
          <cell r="B3812" t="str">
            <v>zippa grafische vormgeving</v>
          </cell>
          <cell r="C3812" t="str">
            <v>Havenstraat</v>
          </cell>
          <cell r="D3812" t="str">
            <v>27</v>
          </cell>
          <cell r="E3812" t="str">
            <v>1404 EL</v>
          </cell>
          <cell r="F3812" t="str">
            <v>Bussum</v>
          </cell>
          <cell r="G3812">
            <v>12848</v>
          </cell>
        </row>
        <row r="3813">
          <cell r="B3813" t="str">
            <v>ziut b.v.</v>
          </cell>
          <cell r="C3813" t="str">
            <v>Postbus</v>
          </cell>
          <cell r="D3813" t="str">
            <v>253</v>
          </cell>
          <cell r="E3813" t="str">
            <v>6800 AG</v>
          </cell>
          <cell r="F3813" t="str">
            <v>Arnhem</v>
          </cell>
          <cell r="G3813">
            <v>10513</v>
          </cell>
        </row>
        <row r="3814">
          <cell r="B3814" t="str">
            <v>zivver b.v.</v>
          </cell>
          <cell r="C3814" t="str">
            <v>Koningin Wilhelminaplein</v>
          </cell>
          <cell r="D3814" t="str">
            <v>1</v>
          </cell>
          <cell r="E3814" t="str">
            <v>1062 KR</v>
          </cell>
          <cell r="F3814" t="str">
            <v>Amsterdam</v>
          </cell>
          <cell r="G3814">
            <v>13635</v>
          </cell>
        </row>
        <row r="3815">
          <cell r="B3815" t="str">
            <v>zoeqq detachering b.v.</v>
          </cell>
          <cell r="C3815" t="str">
            <v>Veraartlaan</v>
          </cell>
          <cell r="D3815" t="str">
            <v>8</v>
          </cell>
          <cell r="E3815" t="str">
            <v>2288 GM</v>
          </cell>
          <cell r="F3815" t="str">
            <v>Rijswijk</v>
          </cell>
          <cell r="G3815">
            <v>17117</v>
          </cell>
        </row>
        <row r="3816">
          <cell r="B3816" t="str">
            <v>zomoet personeelsbemiddeling bv</v>
          </cell>
          <cell r="C3816" t="str">
            <v>Vendelier</v>
          </cell>
          <cell r="D3816" t="str">
            <v>1</v>
          </cell>
          <cell r="E3816" t="str">
            <v>3905 PB</v>
          </cell>
          <cell r="F3816" t="str">
            <v>Veenendaal</v>
          </cell>
          <cell r="G3816">
            <v>14929</v>
          </cell>
        </row>
        <row r="3817">
          <cell r="B3817" t="str">
            <v>zorba de griek</v>
          </cell>
          <cell r="C3817" t="str">
            <v>Wilhelminaplantsoen</v>
          </cell>
          <cell r="D3817" t="str">
            <v>3</v>
          </cell>
          <cell r="E3817" t="str">
            <v>1404 JA</v>
          </cell>
          <cell r="F3817" t="str">
            <v>Bussum</v>
          </cell>
          <cell r="G3817">
            <v>16570</v>
          </cell>
        </row>
        <row r="3818">
          <cell r="B3818" t="str">
            <v>zorg en professionals b.v.</v>
          </cell>
          <cell r="C3818" t="str">
            <v>Hoofdveste</v>
          </cell>
          <cell r="D3818" t="str">
            <v>2</v>
          </cell>
          <cell r="E3818" t="str">
            <v>3992 DG</v>
          </cell>
          <cell r="F3818" t="str">
            <v>Houten</v>
          </cell>
          <cell r="G3818">
            <v>16230</v>
          </cell>
        </row>
        <row r="3819">
          <cell r="B3819" t="str">
            <v>zorg in beweging ugva b.v.</v>
          </cell>
          <cell r="C3819" t="str">
            <v>Spakenburgkade</v>
          </cell>
          <cell r="D3819" t="str">
            <v>25</v>
          </cell>
          <cell r="E3819" t="str">
            <v>3826 CN</v>
          </cell>
          <cell r="F3819" t="str">
            <v>Amersfoort</v>
          </cell>
          <cell r="G3819">
            <v>10752</v>
          </cell>
        </row>
        <row r="3820">
          <cell r="B3820" t="str">
            <v>zorg voor gouden jaren</v>
          </cell>
          <cell r="C3820" t="str">
            <v>Heemskerklaan</v>
          </cell>
          <cell r="D3820" t="str">
            <v>38</v>
          </cell>
          <cell r="E3820" t="str">
            <v>1412 CJ</v>
          </cell>
          <cell r="F3820" t="str">
            <v>Naarden</v>
          </cell>
          <cell r="G3820">
            <v>16626</v>
          </cell>
        </row>
        <row r="3821">
          <cell r="B3821" t="str">
            <v>zorgboerderij hoogerlust v.o.f.</v>
          </cell>
          <cell r="C3821" t="str">
            <v>Weesperbinnenweg</v>
          </cell>
          <cell r="D3821" t="str">
            <v>7</v>
          </cell>
          <cell r="E3821" t="str">
            <v>1398 PC</v>
          </cell>
          <cell r="F3821" t="str">
            <v>Muiden</v>
          </cell>
          <cell r="G3821">
            <v>15610</v>
          </cell>
        </row>
        <row r="3822">
          <cell r="B3822" t="str">
            <v>zorgbureau endless b.v.</v>
          </cell>
          <cell r="C3822" t="str">
            <v>Edvard Munchweg</v>
          </cell>
          <cell r="D3822" t="str">
            <v>37</v>
          </cell>
          <cell r="E3822" t="str">
            <v>1328 MB</v>
          </cell>
          <cell r="F3822" t="str">
            <v>Almere</v>
          </cell>
          <cell r="G3822">
            <v>16231</v>
          </cell>
        </row>
        <row r="3823">
          <cell r="B3823" t="str">
            <v>zorgmeesters b.v.</v>
          </cell>
          <cell r="C3823" t="str">
            <v>Pausdam</v>
          </cell>
          <cell r="D3823" t="str">
            <v>2</v>
          </cell>
          <cell r="E3823" t="str">
            <v>3512 HN</v>
          </cell>
          <cell r="F3823" t="str">
            <v>Utrecht</v>
          </cell>
          <cell r="G3823">
            <v>18071</v>
          </cell>
        </row>
        <row r="3824">
          <cell r="B3824" t="str">
            <v>zorgmies nederland regio 't gooi</v>
          </cell>
          <cell r="C3824" t="str">
            <v>Meenthof</v>
          </cell>
          <cell r="D3824" t="str">
            <v>21</v>
          </cell>
          <cell r="E3824" t="str">
            <v>1241 CP</v>
          </cell>
          <cell r="F3824" t="str">
            <v>Kortenhoef</v>
          </cell>
          <cell r="G3824">
            <v>15081</v>
          </cell>
        </row>
        <row r="3825">
          <cell r="B3825" t="str">
            <v>zorgmuiters b.v.</v>
          </cell>
          <cell r="C3825" t="str">
            <v>Renssenstraat</v>
          </cell>
          <cell r="D3825" t="str">
            <v>15</v>
          </cell>
          <cell r="E3825" t="str">
            <v>6811 MC</v>
          </cell>
          <cell r="F3825" t="str">
            <v>Arnhem</v>
          </cell>
          <cell r="G3825">
            <v>17254</v>
          </cell>
        </row>
        <row r="3826">
          <cell r="B3826" t="str">
            <v>zorgnetwerk gooi en vechtstreek bv</v>
          </cell>
          <cell r="C3826" t="str">
            <v>Kerkdijk</v>
          </cell>
          <cell r="D3826" t="str">
            <v>25</v>
          </cell>
          <cell r="E3826" t="str">
            <v>3615 BA</v>
          </cell>
          <cell r="F3826" t="str">
            <v>Westbroek</v>
          </cell>
          <cell r="G3826">
            <v>10753</v>
          </cell>
        </row>
        <row r="3827">
          <cell r="B3827" t="str">
            <v>zuidweg &amp; partners</v>
          </cell>
          <cell r="C3827" t="str">
            <v>Graaf Florislaan</v>
          </cell>
          <cell r="D3827" t="str">
            <v>40</v>
          </cell>
          <cell r="E3827" t="str">
            <v>1217 KM</v>
          </cell>
          <cell r="F3827" t="str">
            <v>Hilversum</v>
          </cell>
          <cell r="G3827">
            <v>11895</v>
          </cell>
        </row>
        <row r="3828">
          <cell r="B3828" t="str">
            <v>zumpolle advocaten</v>
          </cell>
          <cell r="C3828" t="str">
            <v>Biltstraat</v>
          </cell>
          <cell r="D3828" t="str">
            <v>101</v>
          </cell>
          <cell r="E3828" t="str">
            <v>3572 AL</v>
          </cell>
          <cell r="F3828" t="str">
            <v>Utrecht</v>
          </cell>
          <cell r="G3828">
            <v>16780</v>
          </cell>
        </row>
        <row r="3829">
          <cell r="B3829" t="str">
            <v>zwanepoel</v>
          </cell>
          <cell r="C3829" t="str">
            <v>Driefstraat</v>
          </cell>
          <cell r="D3829" t="str">
            <v>56</v>
          </cell>
          <cell r="E3829" t="str">
            <v>2315 CJ</v>
          </cell>
          <cell r="F3829" t="str">
            <v>Leiden</v>
          </cell>
          <cell r="G3829">
            <v>17206</v>
          </cell>
        </row>
        <row r="3830">
          <cell r="B3830" t="str">
            <v>zwanikken natuursteen</v>
          </cell>
          <cell r="C3830" t="str">
            <v>Carry van Bruggenhof</v>
          </cell>
          <cell r="D3830" t="str">
            <v>2</v>
          </cell>
          <cell r="E3830" t="str">
            <v>1251 TB</v>
          </cell>
          <cell r="F3830" t="str">
            <v>Laren</v>
          </cell>
          <cell r="G3830">
            <v>15758</v>
          </cell>
        </row>
        <row r="3831">
          <cell r="B3831" t="str">
            <v>zwart techniek b.v.</v>
          </cell>
          <cell r="C3831" t="str">
            <v>Postbus</v>
          </cell>
          <cell r="D3831" t="str">
            <v>546</v>
          </cell>
          <cell r="E3831" t="str">
            <v>1970 AM</v>
          </cell>
          <cell r="F3831" t="str">
            <v>Ijmuiden</v>
          </cell>
          <cell r="G3831">
            <v>13073</v>
          </cell>
        </row>
        <row r="3832">
          <cell r="B3832" t="str">
            <v>zwijg communicatie</v>
          </cell>
          <cell r="C3832" t="str">
            <v>Hoofdweg</v>
          </cell>
          <cell r="D3832" t="str">
            <v>7</v>
          </cell>
          <cell r="E3832" t="str">
            <v>2013 LB</v>
          </cell>
          <cell r="F3832" t="str">
            <v>Nieuwerkerk aan den Ijssel</v>
          </cell>
          <cell r="G3832">
            <v>18008</v>
          </cell>
        </row>
        <row r="3833">
          <cell r="B3833" t="str">
            <v>zwijg communicatie opleiding</v>
          </cell>
          <cell r="C3833" t="str">
            <v>Muijeveld</v>
          </cell>
          <cell r="D3833" t="str">
            <v>87</v>
          </cell>
          <cell r="E3833" t="str">
            <v>3645 VJ</v>
          </cell>
          <cell r="F3833" t="str">
            <v>Vinkeveen</v>
          </cell>
          <cell r="G3833">
            <v>16200</v>
          </cell>
        </row>
        <row r="3834">
          <cell r="B3834" t="str">
            <v>zyght</v>
          </cell>
          <cell r="C3834" t="str">
            <v>Smedestraat</v>
          </cell>
          <cell r="D3834" t="str">
            <v>2</v>
          </cell>
          <cell r="E3834" t="str">
            <v>6411 CR</v>
          </cell>
          <cell r="F3834" t="str">
            <v>Heerlen</v>
          </cell>
          <cell r="G3834">
            <v>17608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aaitabel PRO"/>
      <sheetName val="Draaitabel"/>
      <sheetName val="COGNOS P06"/>
      <sheetName val="Deelproject"/>
      <sheetName val="Artikel email Daan"/>
      <sheetName val="Artikel bestand Henk"/>
      <sheetName val="Gr.boek gebruikt Verpl"/>
      <sheetName val="Crediteuren Saskia"/>
      <sheetName val="COgNOS lev.codes"/>
      <sheetName val="Leveranciers"/>
      <sheetName val="P03 nieuw"/>
    </sheetNames>
    <sheetDataSet>
      <sheetData sheetId="0"/>
      <sheetData sheetId="1"/>
      <sheetData sheetId="2"/>
      <sheetData sheetId="3">
        <row r="1">
          <cell r="A1" t="str">
            <v>Oud nummer</v>
          </cell>
        </row>
      </sheetData>
      <sheetData sheetId="4"/>
      <sheetData sheetId="5"/>
      <sheetData sheetId="6">
        <row r="1">
          <cell r="A1" t="str">
            <v>Grootboek</v>
          </cell>
          <cell r="B1" t="str">
            <v>Bestand Henk</v>
          </cell>
          <cell r="C1" t="str">
            <v>Nodig</v>
          </cell>
          <cell r="D1" t="str">
            <v>Artikel</v>
          </cell>
        </row>
        <row r="2">
          <cell r="A2">
            <v>411200</v>
          </cell>
          <cell r="B2">
            <v>40105</v>
          </cell>
          <cell r="C2" t="str">
            <v>j</v>
          </cell>
          <cell r="D2" t="str">
            <v>Niet in lijst Daan</v>
          </cell>
        </row>
        <row r="3">
          <cell r="A3">
            <v>430001</v>
          </cell>
          <cell r="B3">
            <v>40610</v>
          </cell>
          <cell r="C3" t="str">
            <v>j</v>
          </cell>
          <cell r="D3" t="str">
            <v>40610-12</v>
          </cell>
        </row>
        <row r="4">
          <cell r="A4">
            <v>430003</v>
          </cell>
          <cell r="B4">
            <v>40611</v>
          </cell>
          <cell r="C4" t="str">
            <v>j</v>
          </cell>
          <cell r="D4" t="str">
            <v>40611-10</v>
          </cell>
        </row>
        <row r="5">
          <cell r="A5">
            <v>431000</v>
          </cell>
          <cell r="B5">
            <v>44700</v>
          </cell>
          <cell r="C5" t="str">
            <v>j</v>
          </cell>
          <cell r="D5" t="str">
            <v>44700-10</v>
          </cell>
        </row>
        <row r="6">
          <cell r="A6">
            <v>433300</v>
          </cell>
          <cell r="B6">
            <v>43000</v>
          </cell>
          <cell r="C6" t="str">
            <v>j</v>
          </cell>
          <cell r="D6" t="str">
            <v>43000-10</v>
          </cell>
        </row>
        <row r="7">
          <cell r="A7">
            <v>434100</v>
          </cell>
          <cell r="B7">
            <v>44830</v>
          </cell>
          <cell r="C7" t="str">
            <v>j</v>
          </cell>
          <cell r="D7" t="str">
            <v>44830-10</v>
          </cell>
        </row>
        <row r="8">
          <cell r="A8">
            <v>434301</v>
          </cell>
          <cell r="B8">
            <v>40301</v>
          </cell>
          <cell r="C8" t="str">
            <v>j</v>
          </cell>
          <cell r="D8" t="str">
            <v>Niet in lijst Daan</v>
          </cell>
        </row>
        <row r="9">
          <cell r="A9">
            <v>434320</v>
          </cell>
          <cell r="B9">
            <v>44600</v>
          </cell>
          <cell r="C9" t="str">
            <v>j</v>
          </cell>
          <cell r="D9" t="str">
            <v>44600-10</v>
          </cell>
        </row>
        <row r="10">
          <cell r="A10">
            <v>434321</v>
          </cell>
          <cell r="B10">
            <v>44610</v>
          </cell>
          <cell r="C10" t="str">
            <v>j</v>
          </cell>
          <cell r="D10" t="str">
            <v>44610-10</v>
          </cell>
        </row>
        <row r="11">
          <cell r="A11">
            <v>434322</v>
          </cell>
          <cell r="B11">
            <v>44640</v>
          </cell>
          <cell r="C11" t="str">
            <v>j</v>
          </cell>
          <cell r="D11" t="str">
            <v>44640-10</v>
          </cell>
        </row>
        <row r="12">
          <cell r="A12">
            <v>434329</v>
          </cell>
          <cell r="B12">
            <v>44630</v>
          </cell>
          <cell r="C12" t="str">
            <v>j</v>
          </cell>
          <cell r="D12" t="str">
            <v>44630-10</v>
          </cell>
        </row>
        <row r="13">
          <cell r="A13">
            <v>434349</v>
          </cell>
          <cell r="B13">
            <v>44710</v>
          </cell>
          <cell r="C13" t="str">
            <v>j</v>
          </cell>
          <cell r="D13" t="str">
            <v>44710-10</v>
          </cell>
        </row>
        <row r="14">
          <cell r="A14">
            <v>434392</v>
          </cell>
          <cell r="B14">
            <v>44100</v>
          </cell>
          <cell r="C14" t="str">
            <v>j</v>
          </cell>
          <cell r="D14" t="str">
            <v>44100-10</v>
          </cell>
        </row>
        <row r="15">
          <cell r="A15">
            <v>434399</v>
          </cell>
          <cell r="B15">
            <v>44240</v>
          </cell>
          <cell r="C15" t="str">
            <v>j</v>
          </cell>
          <cell r="D15" t="str">
            <v>44240-10</v>
          </cell>
        </row>
        <row r="16">
          <cell r="A16">
            <v>442599</v>
          </cell>
          <cell r="B16">
            <v>48000</v>
          </cell>
          <cell r="C16" t="str">
            <v>j</v>
          </cell>
          <cell r="D16" t="str">
            <v>48000-10</v>
          </cell>
        </row>
      </sheetData>
      <sheetData sheetId="7"/>
      <sheetData sheetId="8"/>
      <sheetData sheetId="9"/>
      <sheetData sheetId="10"/>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141B9-0196-41E5-8FA3-B437570C6BBD}">
  <sheetPr>
    <tabColor rgb="FF92D050"/>
  </sheetPr>
  <dimension ref="A1:B23"/>
  <sheetViews>
    <sheetView topLeftCell="A12" workbookViewId="0">
      <selection activeCell="A5" sqref="A5:B5"/>
    </sheetView>
  </sheetViews>
  <sheetFormatPr defaultColWidth="9.1796875" defaultRowHeight="12.5" x14ac:dyDescent="0.25"/>
  <cols>
    <col min="1" max="1" width="41.1796875" style="129" customWidth="1"/>
    <col min="2" max="2" width="77.7265625" style="17" customWidth="1"/>
    <col min="3" max="16384" width="9.1796875" style="17"/>
  </cols>
  <sheetData>
    <row r="1" spans="1:2" ht="13" x14ac:dyDescent="0.25">
      <c r="A1" s="127" t="s">
        <v>1261</v>
      </c>
      <c r="B1" s="125"/>
    </row>
    <row r="2" spans="1:2" ht="55.5" customHeight="1" x14ac:dyDescent="0.25">
      <c r="A2" s="203" t="s">
        <v>1262</v>
      </c>
      <c r="B2" s="203"/>
    </row>
    <row r="3" spans="1:2" ht="57.75" customHeight="1" x14ac:dyDescent="0.25">
      <c r="A3" s="203" t="s">
        <v>1270</v>
      </c>
      <c r="B3" s="203"/>
    </row>
    <row r="4" spans="1:2" ht="33.75" customHeight="1" x14ac:dyDescent="0.25">
      <c r="A4" s="203" t="s">
        <v>1268</v>
      </c>
      <c r="B4" s="203"/>
    </row>
    <row r="5" spans="1:2" ht="35.25" customHeight="1" x14ac:dyDescent="0.25">
      <c r="A5" s="203" t="s">
        <v>1269</v>
      </c>
      <c r="B5" s="203"/>
    </row>
    <row r="6" spans="1:2" ht="42" customHeight="1" x14ac:dyDescent="0.25">
      <c r="A6" s="204" t="s">
        <v>1237</v>
      </c>
      <c r="B6" s="204"/>
    </row>
    <row r="7" spans="1:2" ht="33.75" customHeight="1" x14ac:dyDescent="0.25">
      <c r="A7" s="128"/>
      <c r="B7" s="126"/>
    </row>
    <row r="8" spans="1:2" ht="16.5" customHeight="1" x14ac:dyDescent="0.25">
      <c r="A8" s="127" t="s">
        <v>1212</v>
      </c>
    </row>
    <row r="9" spans="1:2" ht="33.75" customHeight="1" x14ac:dyDescent="0.25">
      <c r="A9" s="203" t="s">
        <v>1222</v>
      </c>
      <c r="B9" s="203"/>
    </row>
    <row r="10" spans="1:2" ht="16.5" customHeight="1" x14ac:dyDescent="0.25">
      <c r="A10" s="127" t="s">
        <v>1223</v>
      </c>
    </row>
    <row r="11" spans="1:2" ht="28.5" customHeight="1" x14ac:dyDescent="0.25">
      <c r="A11" s="203" t="s">
        <v>1224</v>
      </c>
      <c r="B11" s="203"/>
    </row>
    <row r="12" spans="1:2" ht="16.5" customHeight="1" x14ac:dyDescent="0.25">
      <c r="A12" s="127" t="s">
        <v>1213</v>
      </c>
    </row>
    <row r="13" spans="1:2" ht="50" customHeight="1" x14ac:dyDescent="0.25">
      <c r="A13" s="203" t="s">
        <v>1238</v>
      </c>
      <c r="B13" s="203"/>
    </row>
    <row r="14" spans="1:2" ht="26.5" customHeight="1" x14ac:dyDescent="0.25">
      <c r="A14" s="127" t="s">
        <v>1265</v>
      </c>
    </row>
    <row r="15" spans="1:2" ht="23" customHeight="1" x14ac:dyDescent="0.25">
      <c r="A15" s="203" t="s">
        <v>1225</v>
      </c>
      <c r="B15" s="203"/>
    </row>
    <row r="16" spans="1:2" ht="15.75" customHeight="1" x14ac:dyDescent="0.25">
      <c r="A16" s="127" t="s">
        <v>1263</v>
      </c>
    </row>
    <row r="17" spans="1:2" ht="48" customHeight="1" x14ac:dyDescent="0.25">
      <c r="A17" s="203" t="s">
        <v>1236</v>
      </c>
      <c r="B17" s="203"/>
    </row>
    <row r="18" spans="1:2" ht="44.25" customHeight="1" x14ac:dyDescent="0.25">
      <c r="A18" s="203" t="s">
        <v>1239</v>
      </c>
      <c r="B18" s="203"/>
    </row>
    <row r="19" spans="1:2" ht="28.5" customHeight="1" x14ac:dyDescent="0.25">
      <c r="A19" s="127" t="s">
        <v>1264</v>
      </c>
    </row>
    <row r="20" spans="1:2" ht="19.5" customHeight="1" x14ac:dyDescent="0.25">
      <c r="A20" s="203" t="s">
        <v>1266</v>
      </c>
      <c r="B20" s="203"/>
    </row>
    <row r="21" spans="1:2" ht="22" customHeight="1" x14ac:dyDescent="0.25">
      <c r="A21" s="203" t="s">
        <v>1267</v>
      </c>
      <c r="B21" s="203"/>
    </row>
    <row r="22" spans="1:2" ht="18" customHeight="1" x14ac:dyDescent="0.25">
      <c r="A22" s="17"/>
    </row>
    <row r="23" spans="1:2" ht="38.25" customHeight="1" x14ac:dyDescent="0.25">
      <c r="A23" s="17"/>
    </row>
  </sheetData>
  <sheetProtection selectLockedCells="1" selectUnlockedCells="1"/>
  <mergeCells count="13">
    <mergeCell ref="A2:B2"/>
    <mergeCell ref="A4:B4"/>
    <mergeCell ref="A3:B3"/>
    <mergeCell ref="A5:B5"/>
    <mergeCell ref="A6:B6"/>
    <mergeCell ref="A20:B20"/>
    <mergeCell ref="A21:B21"/>
    <mergeCell ref="A15:B15"/>
    <mergeCell ref="A9:B9"/>
    <mergeCell ref="A11:B11"/>
    <mergeCell ref="A13:B13"/>
    <mergeCell ref="A18:B18"/>
    <mergeCell ref="A17:B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D275-5D52-4733-86E7-8D77B92DF9D8}">
  <sheetPr>
    <tabColor rgb="FF92D050"/>
  </sheetPr>
  <dimension ref="A1:EG66"/>
  <sheetViews>
    <sheetView topLeftCell="A63" workbookViewId="0">
      <selection activeCell="C49" sqref="C49"/>
    </sheetView>
  </sheetViews>
  <sheetFormatPr defaultColWidth="9.1796875" defaultRowHeight="15.75" customHeight="1" x14ac:dyDescent="0.35"/>
  <cols>
    <col min="1" max="1" width="4" style="58" customWidth="1"/>
    <col min="2" max="2" width="13.81640625" style="53" customWidth="1"/>
    <col min="3" max="3" width="80.1796875" style="53" bestFit="1" customWidth="1"/>
    <col min="4" max="4" width="30.54296875" style="53" bestFit="1" customWidth="1"/>
    <col min="5" max="5" width="8.81640625" style="53" bestFit="1" customWidth="1"/>
    <col min="6" max="6" width="11.81640625" style="53" customWidth="1"/>
    <col min="7" max="7" width="9.54296875" style="53" bestFit="1" customWidth="1"/>
    <col min="8" max="8" width="9" style="53" bestFit="1" customWidth="1"/>
    <col min="9" max="9" width="13.7265625" style="53" bestFit="1" customWidth="1"/>
    <col min="10" max="16384" width="9.1796875" style="53"/>
  </cols>
  <sheetData>
    <row r="1" spans="1:137" s="23" customFormat="1" ht="17.25" customHeight="1" x14ac:dyDescent="0.35">
      <c r="A1" s="56" t="s">
        <v>1122</v>
      </c>
      <c r="B1" s="19" t="s">
        <v>105</v>
      </c>
      <c r="C1" s="20" t="s">
        <v>42</v>
      </c>
      <c r="D1" s="19" t="s">
        <v>106</v>
      </c>
      <c r="E1" s="19" t="s">
        <v>107</v>
      </c>
      <c r="F1" s="19" t="s">
        <v>108</v>
      </c>
      <c r="G1" s="19" t="s">
        <v>109</v>
      </c>
      <c r="H1" s="19" t="s">
        <v>110</v>
      </c>
      <c r="I1" s="19" t="s">
        <v>111</v>
      </c>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2"/>
    </row>
    <row r="2" spans="1:137" s="71" customFormat="1" ht="17.25" customHeight="1" x14ac:dyDescent="0.35">
      <c r="A2" s="57">
        <v>1</v>
      </c>
      <c r="B2" s="68" t="s">
        <v>125</v>
      </c>
      <c r="C2" s="52" t="s">
        <v>126</v>
      </c>
      <c r="D2" s="68" t="s">
        <v>127</v>
      </c>
      <c r="E2" s="68" t="s">
        <v>128</v>
      </c>
      <c r="F2" s="68" t="s">
        <v>129</v>
      </c>
      <c r="G2" s="68" t="s">
        <v>130</v>
      </c>
      <c r="H2" s="68">
        <v>156</v>
      </c>
      <c r="I2" s="68">
        <v>1978</v>
      </c>
    </row>
    <row r="3" spans="1:137" s="73" customFormat="1" ht="17.25" customHeight="1" x14ac:dyDescent="0.35">
      <c r="A3" s="57">
        <f>A2+1</f>
        <v>2</v>
      </c>
      <c r="B3" s="68" t="s">
        <v>156</v>
      </c>
      <c r="C3" s="52" t="s">
        <v>45</v>
      </c>
      <c r="D3" s="68" t="s">
        <v>157</v>
      </c>
      <c r="E3" s="68" t="s">
        <v>158</v>
      </c>
      <c r="F3" s="68" t="s">
        <v>159</v>
      </c>
      <c r="G3" s="68" t="s">
        <v>130</v>
      </c>
      <c r="H3" s="68">
        <v>262</v>
      </c>
      <c r="I3" s="68">
        <v>1966</v>
      </c>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row>
    <row r="4" spans="1:137" s="73" customFormat="1" ht="17.25" customHeight="1" x14ac:dyDescent="0.35">
      <c r="A4" s="57">
        <f t="shared" ref="A4:A65" si="0">A3+1</f>
        <v>3</v>
      </c>
      <c r="B4" s="60" t="s">
        <v>173</v>
      </c>
      <c r="C4" s="52" t="s">
        <v>46</v>
      </c>
      <c r="D4" s="68" t="s">
        <v>174</v>
      </c>
      <c r="E4" s="68" t="s">
        <v>175</v>
      </c>
      <c r="F4" s="68" t="s">
        <v>129</v>
      </c>
      <c r="G4" s="68" t="s">
        <v>130</v>
      </c>
      <c r="H4" s="68">
        <v>92</v>
      </c>
      <c r="I4" s="68">
        <v>1953</v>
      </c>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row>
    <row r="5" spans="1:137" s="74" customFormat="1" ht="17.25" customHeight="1" x14ac:dyDescent="0.35">
      <c r="A5" s="57">
        <f t="shared" si="0"/>
        <v>4</v>
      </c>
      <c r="B5" s="61" t="s">
        <v>179</v>
      </c>
      <c r="C5" s="52" t="s">
        <v>180</v>
      </c>
      <c r="D5" s="68" t="s">
        <v>181</v>
      </c>
      <c r="E5" s="68" t="s">
        <v>182</v>
      </c>
      <c r="F5" s="68" t="s">
        <v>129</v>
      </c>
      <c r="G5" s="68" t="s">
        <v>130</v>
      </c>
      <c r="H5" s="68">
        <v>145</v>
      </c>
      <c r="I5" s="68">
        <v>2001</v>
      </c>
    </row>
    <row r="6" spans="1:137" s="71" customFormat="1" ht="17.25" customHeight="1" x14ac:dyDescent="0.35">
      <c r="A6" s="57">
        <f t="shared" si="0"/>
        <v>5</v>
      </c>
      <c r="B6" s="60" t="s">
        <v>185</v>
      </c>
      <c r="C6" s="52" t="s">
        <v>186</v>
      </c>
      <c r="D6" s="52" t="s">
        <v>187</v>
      </c>
      <c r="E6" s="52" t="s">
        <v>188</v>
      </c>
      <c r="F6" s="52" t="s">
        <v>159</v>
      </c>
      <c r="G6" s="52" t="s">
        <v>130</v>
      </c>
      <c r="H6" s="52">
        <v>64</v>
      </c>
      <c r="I6" s="52">
        <v>1923</v>
      </c>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row>
    <row r="7" spans="1:137" s="71" customFormat="1" ht="17.25" customHeight="1" x14ac:dyDescent="0.35">
      <c r="A7" s="57">
        <f t="shared" si="0"/>
        <v>6</v>
      </c>
      <c r="B7" s="60" t="s">
        <v>1205</v>
      </c>
      <c r="C7" s="52" t="s">
        <v>1204</v>
      </c>
      <c r="D7" s="52" t="s">
        <v>1206</v>
      </c>
      <c r="E7" s="52" t="s">
        <v>1207</v>
      </c>
      <c r="F7" s="52" t="s">
        <v>323</v>
      </c>
      <c r="G7" s="52" t="s">
        <v>130</v>
      </c>
      <c r="H7" s="52">
        <v>94</v>
      </c>
      <c r="I7" s="52">
        <v>1930</v>
      </c>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row>
    <row r="8" spans="1:137" s="71" customFormat="1" ht="17.25" customHeight="1" x14ac:dyDescent="0.35">
      <c r="A8" s="57">
        <f t="shared" si="0"/>
        <v>7</v>
      </c>
      <c r="B8" s="61" t="s">
        <v>198</v>
      </c>
      <c r="C8" s="52" t="s">
        <v>199</v>
      </c>
      <c r="D8" s="68" t="s">
        <v>200</v>
      </c>
      <c r="E8" s="68" t="s">
        <v>201</v>
      </c>
      <c r="F8" s="68" t="s">
        <v>129</v>
      </c>
      <c r="G8" s="68" t="s">
        <v>130</v>
      </c>
      <c r="H8" s="68">
        <v>120</v>
      </c>
      <c r="I8" s="68">
        <v>1970</v>
      </c>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74"/>
      <c r="DK8" s="74"/>
      <c r="DL8" s="74"/>
      <c r="DM8" s="74"/>
      <c r="DN8" s="74"/>
      <c r="DO8" s="74"/>
      <c r="DP8" s="74"/>
      <c r="DQ8" s="74"/>
      <c r="DR8" s="74"/>
      <c r="DS8" s="74"/>
      <c r="DT8" s="74"/>
      <c r="DU8" s="74"/>
      <c r="DV8" s="74"/>
      <c r="DW8" s="74"/>
      <c r="DX8" s="74"/>
      <c r="DY8" s="74"/>
      <c r="DZ8" s="74"/>
      <c r="EA8" s="74"/>
      <c r="EB8" s="74"/>
      <c r="EC8" s="74"/>
      <c r="ED8" s="74"/>
      <c r="EE8" s="74"/>
      <c r="EF8" s="74"/>
      <c r="EG8" s="74"/>
    </row>
    <row r="9" spans="1:137" s="71" customFormat="1" ht="17.25" customHeight="1" x14ac:dyDescent="0.35">
      <c r="A9" s="57">
        <f t="shared" si="0"/>
        <v>8</v>
      </c>
      <c r="B9" s="61" t="s">
        <v>204</v>
      </c>
      <c r="C9" s="52" t="s">
        <v>0</v>
      </c>
      <c r="D9" s="68" t="s">
        <v>209</v>
      </c>
      <c r="E9" s="68" t="s">
        <v>205</v>
      </c>
      <c r="F9" s="68" t="s">
        <v>129</v>
      </c>
      <c r="G9" s="68" t="s">
        <v>130</v>
      </c>
      <c r="H9" s="68">
        <v>237</v>
      </c>
      <c r="I9" s="68">
        <v>1977</v>
      </c>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row>
    <row r="10" spans="1:137" s="78" customFormat="1" ht="17.25" customHeight="1" x14ac:dyDescent="0.35">
      <c r="A10" s="57">
        <f t="shared" si="0"/>
        <v>9</v>
      </c>
      <c r="B10" s="60" t="s">
        <v>225</v>
      </c>
      <c r="C10" s="52" t="s">
        <v>1</v>
      </c>
      <c r="D10" s="68" t="s">
        <v>226</v>
      </c>
      <c r="E10" s="68" t="s">
        <v>227</v>
      </c>
      <c r="F10" s="68" t="s">
        <v>159</v>
      </c>
      <c r="G10" s="68" t="s">
        <v>130</v>
      </c>
      <c r="H10" s="68">
        <v>3168</v>
      </c>
      <c r="I10" s="68">
        <v>1976</v>
      </c>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1"/>
      <c r="EG10" s="71"/>
    </row>
    <row r="11" spans="1:137" s="73" customFormat="1" ht="17.25" customHeight="1" x14ac:dyDescent="0.35">
      <c r="A11" s="57">
        <f t="shared" si="0"/>
        <v>10</v>
      </c>
      <c r="B11" s="60" t="s">
        <v>320</v>
      </c>
      <c r="C11" s="52" t="s">
        <v>2</v>
      </c>
      <c r="D11" s="68" t="s">
        <v>321</v>
      </c>
      <c r="E11" s="68" t="s">
        <v>322</v>
      </c>
      <c r="F11" s="68" t="s">
        <v>323</v>
      </c>
      <c r="G11" s="68" t="s">
        <v>130</v>
      </c>
      <c r="H11" s="68">
        <v>161</v>
      </c>
      <c r="I11" s="68">
        <v>1989</v>
      </c>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row>
    <row r="12" spans="1:137" s="73" customFormat="1" ht="17.25" customHeight="1" x14ac:dyDescent="0.35">
      <c r="A12" s="57">
        <f t="shared" si="0"/>
        <v>11</v>
      </c>
      <c r="B12" s="61" t="s">
        <v>370</v>
      </c>
      <c r="C12" s="52" t="s">
        <v>3</v>
      </c>
      <c r="D12" s="68" t="s">
        <v>371</v>
      </c>
      <c r="E12" s="68" t="s">
        <v>372</v>
      </c>
      <c r="F12" s="68" t="s">
        <v>159</v>
      </c>
      <c r="G12" s="68" t="s">
        <v>130</v>
      </c>
      <c r="H12" s="68">
        <v>101</v>
      </c>
      <c r="I12" s="68">
        <v>1973</v>
      </c>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1"/>
      <c r="EG12" s="71"/>
    </row>
    <row r="13" spans="1:137" s="71" customFormat="1" ht="17.25" customHeight="1" x14ac:dyDescent="0.35">
      <c r="A13" s="57">
        <f t="shared" si="0"/>
        <v>12</v>
      </c>
      <c r="B13" s="61" t="s">
        <v>375</v>
      </c>
      <c r="C13" s="52" t="s">
        <v>4</v>
      </c>
      <c r="D13" s="68" t="s">
        <v>376</v>
      </c>
      <c r="E13" s="68" t="s">
        <v>377</v>
      </c>
      <c r="F13" s="68" t="s">
        <v>159</v>
      </c>
      <c r="G13" s="68" t="s">
        <v>130</v>
      </c>
      <c r="H13" s="68">
        <v>14</v>
      </c>
      <c r="I13" s="68">
        <v>1990</v>
      </c>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row>
    <row r="14" spans="1:137" s="73" customFormat="1" ht="17.25" customHeight="1" x14ac:dyDescent="0.35">
      <c r="A14" s="57">
        <f t="shared" si="0"/>
        <v>13</v>
      </c>
      <c r="B14" s="60" t="s">
        <v>1143</v>
      </c>
      <c r="C14" s="52" t="s">
        <v>50</v>
      </c>
      <c r="D14" s="68" t="s">
        <v>1117</v>
      </c>
      <c r="E14" s="68" t="s">
        <v>1139</v>
      </c>
      <c r="F14" s="68" t="s">
        <v>338</v>
      </c>
      <c r="G14" s="68" t="s">
        <v>130</v>
      </c>
      <c r="H14" s="68">
        <v>63</v>
      </c>
      <c r="I14" s="68">
        <v>1980</v>
      </c>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row>
    <row r="15" spans="1:137" s="71" customFormat="1" ht="17.25" customHeight="1" x14ac:dyDescent="0.35">
      <c r="A15" s="57">
        <f t="shared" si="0"/>
        <v>14</v>
      </c>
      <c r="B15" s="60" t="s">
        <v>383</v>
      </c>
      <c r="C15" s="52" t="s">
        <v>5</v>
      </c>
      <c r="D15" s="68" t="s">
        <v>384</v>
      </c>
      <c r="E15" s="68" t="s">
        <v>385</v>
      </c>
      <c r="F15" s="68" t="s">
        <v>338</v>
      </c>
      <c r="G15" s="68" t="s">
        <v>382</v>
      </c>
      <c r="H15" s="68">
        <v>804</v>
      </c>
      <c r="I15" s="68">
        <v>1874</v>
      </c>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row>
    <row r="16" spans="1:137" s="71" customFormat="1" ht="17.25" customHeight="1" x14ac:dyDescent="0.35">
      <c r="A16" s="57">
        <f t="shared" si="0"/>
        <v>15</v>
      </c>
      <c r="B16" s="62" t="s">
        <v>411</v>
      </c>
      <c r="C16" s="52" t="s">
        <v>44</v>
      </c>
      <c r="D16" s="68" t="s">
        <v>412</v>
      </c>
      <c r="E16" s="68" t="s">
        <v>413</v>
      </c>
      <c r="F16" s="68" t="s">
        <v>159</v>
      </c>
      <c r="G16" s="68" t="s">
        <v>130</v>
      </c>
      <c r="H16" s="68">
        <v>186</v>
      </c>
      <c r="I16" s="68">
        <v>1970</v>
      </c>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row>
    <row r="17" spans="1:137" s="73" customFormat="1" ht="17.25" customHeight="1" x14ac:dyDescent="0.35">
      <c r="A17" s="57">
        <f t="shared" si="0"/>
        <v>16</v>
      </c>
      <c r="B17" s="60" t="s">
        <v>420</v>
      </c>
      <c r="C17" s="52" t="s">
        <v>6</v>
      </c>
      <c r="D17" s="68" t="s">
        <v>421</v>
      </c>
      <c r="E17" s="68" t="s">
        <v>422</v>
      </c>
      <c r="F17" s="68" t="s">
        <v>159</v>
      </c>
      <c r="G17" s="68" t="s">
        <v>130</v>
      </c>
      <c r="H17" s="68">
        <v>325</v>
      </c>
      <c r="I17" s="68">
        <v>1984</v>
      </c>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row>
    <row r="18" spans="1:137" s="71" customFormat="1" ht="17.25" customHeight="1" x14ac:dyDescent="0.35">
      <c r="A18" s="57">
        <f t="shared" si="0"/>
        <v>17</v>
      </c>
      <c r="B18" s="60" t="s">
        <v>1159</v>
      </c>
      <c r="C18" s="52" t="s">
        <v>1158</v>
      </c>
      <c r="D18" s="68" t="s">
        <v>464</v>
      </c>
      <c r="E18" s="68" t="s">
        <v>465</v>
      </c>
      <c r="F18" s="68" t="s">
        <v>129</v>
      </c>
      <c r="G18" s="68" t="s">
        <v>130</v>
      </c>
      <c r="H18" s="68">
        <v>2660</v>
      </c>
      <c r="I18" s="68">
        <v>2003</v>
      </c>
    </row>
    <row r="19" spans="1:137" s="78" customFormat="1" ht="17.25" customHeight="1" x14ac:dyDescent="0.35">
      <c r="A19" s="57">
        <f t="shared" si="0"/>
        <v>18</v>
      </c>
      <c r="B19" s="60" t="s">
        <v>542</v>
      </c>
      <c r="C19" s="52" t="s">
        <v>7</v>
      </c>
      <c r="D19" s="68" t="s">
        <v>543</v>
      </c>
      <c r="E19" s="68" t="s">
        <v>544</v>
      </c>
      <c r="F19" s="68" t="s">
        <v>159</v>
      </c>
      <c r="G19" s="68" t="s">
        <v>130</v>
      </c>
      <c r="H19" s="68">
        <v>394</v>
      </c>
      <c r="I19" s="68">
        <v>1955</v>
      </c>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1"/>
      <c r="BP19" s="71"/>
      <c r="BQ19" s="71"/>
      <c r="BR19" s="71"/>
      <c r="BS19" s="71"/>
      <c r="BT19" s="71"/>
      <c r="BU19" s="71"/>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row>
    <row r="20" spans="1:137" s="79" customFormat="1" ht="17.25" customHeight="1" x14ac:dyDescent="0.35">
      <c r="A20" s="57">
        <f t="shared" si="0"/>
        <v>19</v>
      </c>
      <c r="B20" s="61" t="s">
        <v>556</v>
      </c>
      <c r="C20" s="52" t="s">
        <v>8</v>
      </c>
      <c r="D20" s="68" t="s">
        <v>557</v>
      </c>
      <c r="E20" s="68" t="s">
        <v>175</v>
      </c>
      <c r="F20" s="68" t="s">
        <v>338</v>
      </c>
      <c r="G20" s="68" t="s">
        <v>130</v>
      </c>
      <c r="H20" s="68">
        <v>537</v>
      </c>
      <c r="I20" s="68">
        <v>1955</v>
      </c>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row>
    <row r="21" spans="1:137" s="78" customFormat="1" ht="17.25" customHeight="1" x14ac:dyDescent="0.35">
      <c r="A21" s="85">
        <f t="shared" si="0"/>
        <v>20</v>
      </c>
      <c r="B21" s="86" t="s">
        <v>1144</v>
      </c>
      <c r="C21" s="75" t="s">
        <v>9</v>
      </c>
      <c r="D21" s="69" t="s">
        <v>1140</v>
      </c>
      <c r="E21" s="69" t="s">
        <v>372</v>
      </c>
      <c r="F21" s="69" t="s">
        <v>159</v>
      </c>
      <c r="G21" s="69" t="s">
        <v>130</v>
      </c>
      <c r="H21" s="69">
        <v>462</v>
      </c>
      <c r="I21" s="69">
        <v>1973</v>
      </c>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row>
    <row r="22" spans="1:137" s="76" customFormat="1" ht="17.25" customHeight="1" x14ac:dyDescent="0.35">
      <c r="A22" s="57">
        <f t="shared" si="0"/>
        <v>21</v>
      </c>
      <c r="B22" s="60" t="s">
        <v>568</v>
      </c>
      <c r="C22" s="52" t="s">
        <v>10</v>
      </c>
      <c r="D22" s="68" t="s">
        <v>569</v>
      </c>
      <c r="E22" s="68" t="s">
        <v>422</v>
      </c>
      <c r="F22" s="68" t="s">
        <v>159</v>
      </c>
      <c r="G22" s="68" t="s">
        <v>130</v>
      </c>
      <c r="H22" s="68">
        <v>485</v>
      </c>
      <c r="I22" s="68">
        <v>1968</v>
      </c>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8"/>
      <c r="EB22" s="78"/>
      <c r="EC22" s="78"/>
      <c r="ED22" s="78"/>
      <c r="EE22" s="78"/>
      <c r="EF22" s="78"/>
      <c r="EG22" s="78"/>
    </row>
    <row r="23" spans="1:137" s="77" customFormat="1" ht="17.25" customHeight="1" x14ac:dyDescent="0.35">
      <c r="A23" s="57">
        <f t="shared" si="0"/>
        <v>22</v>
      </c>
      <c r="B23" s="60" t="s">
        <v>579</v>
      </c>
      <c r="C23" s="52" t="s">
        <v>11</v>
      </c>
      <c r="D23" s="68" t="s">
        <v>580</v>
      </c>
      <c r="E23" s="68" t="s">
        <v>581</v>
      </c>
      <c r="F23" s="68" t="s">
        <v>159</v>
      </c>
      <c r="G23" s="68" t="s">
        <v>130</v>
      </c>
      <c r="H23" s="68">
        <v>541</v>
      </c>
      <c r="I23" s="68">
        <v>1974</v>
      </c>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row>
    <row r="24" spans="1:137" s="77" customFormat="1" ht="17.25" customHeight="1" x14ac:dyDescent="0.35">
      <c r="A24" s="85">
        <f t="shared" si="0"/>
        <v>23</v>
      </c>
      <c r="B24" s="88" t="s">
        <v>1145</v>
      </c>
      <c r="C24" s="75" t="s">
        <v>1115</v>
      </c>
      <c r="D24" s="69" t="s">
        <v>1116</v>
      </c>
      <c r="E24" s="69" t="s">
        <v>1121</v>
      </c>
      <c r="F24" s="69" t="s">
        <v>159</v>
      </c>
      <c r="G24" s="69" t="s">
        <v>382</v>
      </c>
      <c r="H24" s="69">
        <v>302</v>
      </c>
      <c r="I24" s="69">
        <v>1900</v>
      </c>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row>
    <row r="25" spans="1:137" s="76" customFormat="1" ht="17.25" customHeight="1" x14ac:dyDescent="0.35">
      <c r="A25" s="57">
        <f t="shared" si="0"/>
        <v>24</v>
      </c>
      <c r="B25" s="60" t="s">
        <v>590</v>
      </c>
      <c r="C25" s="52" t="s">
        <v>13</v>
      </c>
      <c r="D25" s="52" t="s">
        <v>591</v>
      </c>
      <c r="E25" s="52" t="s">
        <v>592</v>
      </c>
      <c r="F25" s="68" t="s">
        <v>338</v>
      </c>
      <c r="G25" s="68" t="s">
        <v>130</v>
      </c>
      <c r="H25" s="52">
        <v>3314</v>
      </c>
      <c r="I25" s="52">
        <v>2021</v>
      </c>
    </row>
    <row r="26" spans="1:137" s="71" customFormat="1" ht="17.25" customHeight="1" x14ac:dyDescent="0.35">
      <c r="A26" s="57">
        <f t="shared" si="0"/>
        <v>25</v>
      </c>
      <c r="B26" s="60" t="s">
        <v>741</v>
      </c>
      <c r="C26" s="52" t="s">
        <v>40</v>
      </c>
      <c r="D26" s="68" t="s">
        <v>742</v>
      </c>
      <c r="E26" s="68" t="s">
        <v>743</v>
      </c>
      <c r="F26" s="68" t="s">
        <v>129</v>
      </c>
      <c r="G26" s="68" t="s">
        <v>130</v>
      </c>
      <c r="H26" s="68">
        <v>997</v>
      </c>
      <c r="I26" s="68">
        <v>1960</v>
      </c>
    </row>
    <row r="27" spans="1:137" s="76" customFormat="1" ht="17.25" customHeight="1" x14ac:dyDescent="0.35">
      <c r="A27" s="57">
        <f t="shared" si="0"/>
        <v>26</v>
      </c>
      <c r="B27" s="60" t="s">
        <v>608</v>
      </c>
      <c r="C27" s="52" t="s">
        <v>14</v>
      </c>
      <c r="D27" s="68" t="s">
        <v>609</v>
      </c>
      <c r="E27" s="68" t="s">
        <v>610</v>
      </c>
      <c r="F27" s="68" t="s">
        <v>159</v>
      </c>
      <c r="G27" s="68" t="s">
        <v>130</v>
      </c>
      <c r="H27" s="68">
        <v>1151</v>
      </c>
      <c r="I27" s="68">
        <v>1959</v>
      </c>
    </row>
    <row r="28" spans="1:137" s="80" customFormat="1" ht="17.25" customHeight="1" x14ac:dyDescent="0.35">
      <c r="A28" s="57">
        <f t="shared" si="0"/>
        <v>27</v>
      </c>
      <c r="B28" s="61" t="s">
        <v>677</v>
      </c>
      <c r="C28" s="52" t="s">
        <v>16</v>
      </c>
      <c r="D28" s="68" t="s">
        <v>678</v>
      </c>
      <c r="E28" s="68" t="s">
        <v>679</v>
      </c>
      <c r="F28" s="68" t="s">
        <v>129</v>
      </c>
      <c r="G28" s="68" t="s">
        <v>130</v>
      </c>
      <c r="H28" s="68">
        <v>468</v>
      </c>
      <c r="I28" s="68">
        <v>2008</v>
      </c>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row>
    <row r="29" spans="1:137" s="79" customFormat="1" ht="17.25" customHeight="1" x14ac:dyDescent="0.35">
      <c r="A29" s="57">
        <f t="shared" si="0"/>
        <v>28</v>
      </c>
      <c r="B29" s="60" t="s">
        <v>695</v>
      </c>
      <c r="C29" s="52" t="s">
        <v>17</v>
      </c>
      <c r="D29" s="68" t="s">
        <v>696</v>
      </c>
      <c r="E29" s="68" t="s">
        <v>422</v>
      </c>
      <c r="F29" s="68" t="s">
        <v>159</v>
      </c>
      <c r="G29" s="68" t="s">
        <v>130</v>
      </c>
      <c r="H29" s="68">
        <v>2186</v>
      </c>
      <c r="I29" s="68">
        <v>1926</v>
      </c>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row>
    <row r="30" spans="1:137" s="78" customFormat="1" ht="17.25" customHeight="1" x14ac:dyDescent="0.35">
      <c r="A30" s="57">
        <f t="shared" si="0"/>
        <v>29</v>
      </c>
      <c r="B30" s="60" t="s">
        <v>714</v>
      </c>
      <c r="C30" s="52" t="s">
        <v>18</v>
      </c>
      <c r="D30" s="68" t="s">
        <v>715</v>
      </c>
      <c r="E30" s="68" t="s">
        <v>716</v>
      </c>
      <c r="F30" s="68" t="s">
        <v>323</v>
      </c>
      <c r="G30" s="68" t="s">
        <v>130</v>
      </c>
      <c r="H30" s="68">
        <v>725</v>
      </c>
      <c r="I30" s="68">
        <v>2003</v>
      </c>
    </row>
    <row r="31" spans="1:137" s="78" customFormat="1" ht="17.25" customHeight="1" x14ac:dyDescent="0.35">
      <c r="A31" s="57">
        <f t="shared" si="0"/>
        <v>30</v>
      </c>
      <c r="B31" s="61" t="s">
        <v>649</v>
      </c>
      <c r="C31" s="52" t="s">
        <v>1130</v>
      </c>
      <c r="D31" s="68" t="s">
        <v>650</v>
      </c>
      <c r="E31" s="68" t="s">
        <v>651</v>
      </c>
      <c r="F31" s="68" t="s">
        <v>129</v>
      </c>
      <c r="G31" s="68" t="s">
        <v>130</v>
      </c>
      <c r="H31" s="68">
        <v>421</v>
      </c>
      <c r="I31" s="68">
        <v>1997</v>
      </c>
    </row>
    <row r="32" spans="1:137" s="83" customFormat="1" ht="17.25" customHeight="1" x14ac:dyDescent="0.35">
      <c r="A32" s="85">
        <f t="shared" si="0"/>
        <v>31</v>
      </c>
      <c r="B32" s="89" t="s">
        <v>1149</v>
      </c>
      <c r="C32" s="81" t="s">
        <v>1148</v>
      </c>
      <c r="D32" s="81" t="s">
        <v>1137</v>
      </c>
      <c r="E32" s="81" t="s">
        <v>1138</v>
      </c>
      <c r="F32" s="81" t="s">
        <v>323</v>
      </c>
      <c r="G32" s="81" t="s">
        <v>130</v>
      </c>
      <c r="H32" s="81">
        <v>563</v>
      </c>
      <c r="I32" s="81">
        <v>1973</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row>
    <row r="33" spans="1:137" s="76" customFormat="1" ht="17.25" customHeight="1" x14ac:dyDescent="0.35">
      <c r="A33" s="85">
        <f t="shared" si="0"/>
        <v>32</v>
      </c>
      <c r="B33" s="86" t="s">
        <v>765</v>
      </c>
      <c r="C33" s="75" t="s">
        <v>1127</v>
      </c>
      <c r="D33" s="69" t="s">
        <v>766</v>
      </c>
      <c r="E33" s="69" t="s">
        <v>767</v>
      </c>
      <c r="F33" s="69" t="s">
        <v>159</v>
      </c>
      <c r="G33" s="69" t="s">
        <v>130</v>
      </c>
      <c r="H33" s="69">
        <v>265</v>
      </c>
      <c r="I33" s="69">
        <v>1985</v>
      </c>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row>
    <row r="34" spans="1:137" s="78" customFormat="1" ht="17.25" customHeight="1" x14ac:dyDescent="0.35">
      <c r="A34" s="85">
        <f t="shared" si="0"/>
        <v>33</v>
      </c>
      <c r="B34" s="86" t="s">
        <v>781</v>
      </c>
      <c r="C34" s="75" t="s">
        <v>1123</v>
      </c>
      <c r="D34" s="69" t="s">
        <v>782</v>
      </c>
      <c r="E34" s="69" t="s">
        <v>783</v>
      </c>
      <c r="F34" s="69" t="s">
        <v>159</v>
      </c>
      <c r="G34" s="69" t="s">
        <v>130</v>
      </c>
      <c r="H34" s="69">
        <v>510</v>
      </c>
      <c r="I34" s="69">
        <v>1972</v>
      </c>
    </row>
    <row r="35" spans="1:137" s="78" customFormat="1" ht="17.25" customHeight="1" x14ac:dyDescent="0.35">
      <c r="A35" s="85">
        <f t="shared" si="0"/>
        <v>34</v>
      </c>
      <c r="B35" s="88" t="s">
        <v>793</v>
      </c>
      <c r="C35" s="75" t="s">
        <v>1124</v>
      </c>
      <c r="D35" s="69" t="s">
        <v>794</v>
      </c>
      <c r="E35" s="69" t="s">
        <v>795</v>
      </c>
      <c r="F35" s="69" t="s">
        <v>159</v>
      </c>
      <c r="G35" s="69" t="s">
        <v>130</v>
      </c>
      <c r="H35" s="69">
        <v>720</v>
      </c>
      <c r="I35" s="69">
        <v>1989</v>
      </c>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row>
    <row r="36" spans="1:137" s="76" customFormat="1" ht="17.25" customHeight="1" x14ac:dyDescent="0.35">
      <c r="A36" s="85">
        <f t="shared" si="0"/>
        <v>35</v>
      </c>
      <c r="B36" s="88" t="s">
        <v>810</v>
      </c>
      <c r="C36" s="75" t="s">
        <v>1126</v>
      </c>
      <c r="D36" s="69" t="s">
        <v>811</v>
      </c>
      <c r="E36" s="69" t="s">
        <v>201</v>
      </c>
      <c r="F36" s="69" t="s">
        <v>129</v>
      </c>
      <c r="G36" s="69" t="s">
        <v>130</v>
      </c>
      <c r="H36" s="69">
        <v>710</v>
      </c>
      <c r="I36" s="69">
        <v>1980</v>
      </c>
    </row>
    <row r="37" spans="1:137" s="76" customFormat="1" ht="17.25" customHeight="1" x14ac:dyDescent="0.35">
      <c r="A37" s="85">
        <f t="shared" si="0"/>
        <v>36</v>
      </c>
      <c r="B37" s="88"/>
      <c r="C37" s="75" t="s">
        <v>1128</v>
      </c>
      <c r="D37" s="69" t="s">
        <v>1136</v>
      </c>
      <c r="E37" s="69" t="s">
        <v>201</v>
      </c>
      <c r="F37" s="69" t="s">
        <v>129</v>
      </c>
      <c r="G37" s="69" t="s">
        <v>130</v>
      </c>
      <c r="H37" s="69">
        <v>409</v>
      </c>
      <c r="I37" s="69">
        <v>2024</v>
      </c>
    </row>
    <row r="38" spans="1:137" s="87" customFormat="1" ht="17.25" customHeight="1" x14ac:dyDescent="0.35">
      <c r="A38" s="85">
        <f t="shared" si="0"/>
        <v>37</v>
      </c>
      <c r="B38" s="88"/>
      <c r="C38" s="11" t="s">
        <v>1132</v>
      </c>
      <c r="D38" s="69" t="s">
        <v>1141</v>
      </c>
      <c r="E38" s="69" t="s">
        <v>201</v>
      </c>
      <c r="F38" s="69" t="s">
        <v>129</v>
      </c>
      <c r="G38" s="69" t="s">
        <v>130</v>
      </c>
      <c r="H38" s="69">
        <v>199</v>
      </c>
      <c r="I38" s="69">
        <v>2015</v>
      </c>
    </row>
    <row r="39" spans="1:137" s="76" customFormat="1" ht="17.25" customHeight="1" x14ac:dyDescent="0.35">
      <c r="A39" s="57">
        <f t="shared" si="0"/>
        <v>38</v>
      </c>
      <c r="B39" s="61" t="s">
        <v>832</v>
      </c>
      <c r="C39" s="52" t="s">
        <v>1125</v>
      </c>
      <c r="D39" s="68" t="s">
        <v>833</v>
      </c>
      <c r="E39" s="68" t="s">
        <v>767</v>
      </c>
      <c r="F39" s="68" t="s">
        <v>159</v>
      </c>
      <c r="G39" s="68" t="s">
        <v>130</v>
      </c>
      <c r="H39" s="68">
        <v>491</v>
      </c>
      <c r="I39" s="68">
        <v>2016</v>
      </c>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row>
    <row r="40" spans="1:137" s="71" customFormat="1" ht="17.25" customHeight="1" x14ac:dyDescent="0.35">
      <c r="A40" s="57">
        <f t="shared" si="0"/>
        <v>39</v>
      </c>
      <c r="B40" s="61" t="s">
        <v>862</v>
      </c>
      <c r="C40" s="52" t="s">
        <v>863</v>
      </c>
      <c r="D40" s="68" t="s">
        <v>864</v>
      </c>
      <c r="E40" s="68" t="s">
        <v>865</v>
      </c>
      <c r="F40" s="68" t="s">
        <v>159</v>
      </c>
      <c r="G40" s="68" t="s">
        <v>130</v>
      </c>
      <c r="H40" s="68">
        <v>383</v>
      </c>
      <c r="I40" s="68">
        <v>1965</v>
      </c>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row>
    <row r="41" spans="1:137" s="78" customFormat="1" ht="17.25" customHeight="1" x14ac:dyDescent="0.35">
      <c r="A41" s="57">
        <f t="shared" si="0"/>
        <v>40</v>
      </c>
      <c r="B41" s="60" t="s">
        <v>872</v>
      </c>
      <c r="C41" s="52" t="s">
        <v>20</v>
      </c>
      <c r="D41" s="68" t="s">
        <v>873</v>
      </c>
      <c r="E41" s="68" t="s">
        <v>874</v>
      </c>
      <c r="F41" s="68" t="s">
        <v>159</v>
      </c>
      <c r="G41" s="68" t="s">
        <v>130</v>
      </c>
      <c r="H41" s="68">
        <v>4812</v>
      </c>
      <c r="I41" s="68">
        <v>2009</v>
      </c>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row>
    <row r="42" spans="1:137" s="78" customFormat="1" ht="17.25" customHeight="1" x14ac:dyDescent="0.35">
      <c r="A42" s="57">
        <f t="shared" si="0"/>
        <v>41</v>
      </c>
      <c r="B42" s="61" t="s">
        <v>937</v>
      </c>
      <c r="C42" s="52" t="s">
        <v>21</v>
      </c>
      <c r="D42" s="68" t="s">
        <v>938</v>
      </c>
      <c r="E42" s="68" t="s">
        <v>380</v>
      </c>
      <c r="F42" s="68" t="s">
        <v>338</v>
      </c>
      <c r="G42" s="68" t="s">
        <v>382</v>
      </c>
      <c r="H42" s="68">
        <v>1710</v>
      </c>
      <c r="I42" s="68">
        <v>1876</v>
      </c>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row>
    <row r="43" spans="1:137" s="78" customFormat="1" ht="17.25" customHeight="1" x14ac:dyDescent="0.35">
      <c r="A43" s="57">
        <f t="shared" si="0"/>
        <v>42</v>
      </c>
      <c r="B43" s="60" t="s">
        <v>955</v>
      </c>
      <c r="C43" s="52" t="s">
        <v>86</v>
      </c>
      <c r="D43" s="52" t="s">
        <v>956</v>
      </c>
      <c r="E43" s="52" t="s">
        <v>957</v>
      </c>
      <c r="F43" s="68" t="s">
        <v>129</v>
      </c>
      <c r="G43" s="68" t="s">
        <v>382</v>
      </c>
      <c r="H43" s="52">
        <v>1352</v>
      </c>
      <c r="I43" s="52">
        <v>1750</v>
      </c>
    </row>
    <row r="44" spans="1:137" s="79" customFormat="1" ht="17.25" customHeight="1" x14ac:dyDescent="0.35">
      <c r="A44" s="57">
        <f t="shared" si="0"/>
        <v>43</v>
      </c>
      <c r="B44" s="61" t="s">
        <v>991</v>
      </c>
      <c r="C44" s="52" t="s">
        <v>22</v>
      </c>
      <c r="D44" s="68" t="s">
        <v>992</v>
      </c>
      <c r="E44" s="68" t="s">
        <v>993</v>
      </c>
      <c r="F44" s="68" t="s">
        <v>129</v>
      </c>
      <c r="G44" s="68" t="s">
        <v>382</v>
      </c>
      <c r="H44" s="68">
        <v>448</v>
      </c>
      <c r="I44" s="68">
        <v>1800</v>
      </c>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71"/>
      <c r="CE44" s="71"/>
      <c r="CF44" s="71"/>
      <c r="CG44" s="71"/>
      <c r="CH44" s="71"/>
      <c r="CI44" s="71"/>
      <c r="CJ44" s="71"/>
      <c r="CK44" s="71"/>
      <c r="CL44" s="71"/>
      <c r="CM44" s="71"/>
      <c r="CN44" s="71"/>
      <c r="CO44" s="71"/>
      <c r="CP44" s="71"/>
      <c r="CQ44" s="71"/>
      <c r="CR44" s="71"/>
      <c r="CS44" s="71"/>
      <c r="CT44" s="71"/>
      <c r="CU44" s="71"/>
      <c r="CV44" s="71"/>
      <c r="CW44" s="71"/>
      <c r="CX44" s="71"/>
      <c r="CY44" s="71"/>
      <c r="CZ44" s="71"/>
      <c r="DA44" s="71"/>
      <c r="DB44" s="71"/>
      <c r="DC44" s="71"/>
      <c r="DD44" s="71"/>
      <c r="DE44" s="71"/>
      <c r="DF44" s="71"/>
      <c r="DG44" s="71"/>
      <c r="DH44" s="71"/>
      <c r="DI44" s="71"/>
      <c r="DJ44" s="71"/>
      <c r="DK44" s="71"/>
      <c r="DL44" s="71"/>
      <c r="DM44" s="71"/>
      <c r="DN44" s="71"/>
      <c r="DO44" s="71"/>
      <c r="DP44" s="71"/>
      <c r="DQ44" s="71"/>
      <c r="DR44" s="71"/>
      <c r="DS44" s="71"/>
      <c r="DT44" s="71"/>
      <c r="DU44" s="71"/>
      <c r="DV44" s="71"/>
      <c r="DW44" s="71"/>
      <c r="DX44" s="71"/>
      <c r="DY44" s="71"/>
      <c r="DZ44" s="71"/>
      <c r="EA44" s="71"/>
      <c r="EB44" s="71"/>
      <c r="EC44" s="71"/>
      <c r="ED44" s="71"/>
      <c r="EE44" s="71"/>
      <c r="EF44" s="71"/>
      <c r="EG44" s="71"/>
    </row>
    <row r="45" spans="1:137" s="78" customFormat="1" ht="17.25" customHeight="1" x14ac:dyDescent="0.35">
      <c r="A45" s="57">
        <f t="shared" si="0"/>
        <v>44</v>
      </c>
      <c r="B45" s="60" t="s">
        <v>1016</v>
      </c>
      <c r="C45" s="52" t="s">
        <v>23</v>
      </c>
      <c r="D45" s="52" t="s">
        <v>1017</v>
      </c>
      <c r="E45" s="52" t="s">
        <v>1018</v>
      </c>
      <c r="F45" s="68" t="s">
        <v>129</v>
      </c>
      <c r="G45" s="68" t="s">
        <v>130</v>
      </c>
      <c r="H45" s="52">
        <v>41</v>
      </c>
      <c r="I45" s="52">
        <v>1990</v>
      </c>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row>
    <row r="46" spans="1:137" s="80" customFormat="1" ht="17.25" customHeight="1" x14ac:dyDescent="0.35">
      <c r="A46" s="57">
        <f t="shared" si="0"/>
        <v>45</v>
      </c>
      <c r="B46" s="61" t="s">
        <v>1027</v>
      </c>
      <c r="C46" s="52" t="s">
        <v>24</v>
      </c>
      <c r="D46" s="68" t="s">
        <v>1028</v>
      </c>
      <c r="E46" s="68" t="s">
        <v>1029</v>
      </c>
      <c r="F46" s="68" t="s">
        <v>129</v>
      </c>
      <c r="G46" s="68" t="s">
        <v>130</v>
      </c>
      <c r="H46" s="68">
        <v>84</v>
      </c>
      <c r="I46" s="68">
        <v>1939</v>
      </c>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row>
    <row r="47" spans="1:137" s="78" customFormat="1" ht="17.25" customHeight="1" x14ac:dyDescent="0.35">
      <c r="A47" s="57">
        <f t="shared" si="0"/>
        <v>46</v>
      </c>
      <c r="B47" s="61" t="s">
        <v>1032</v>
      </c>
      <c r="C47" s="52" t="s">
        <v>25</v>
      </c>
      <c r="D47" s="68" t="s">
        <v>1033</v>
      </c>
      <c r="E47" s="68" t="s">
        <v>1034</v>
      </c>
      <c r="F47" s="68" t="s">
        <v>159</v>
      </c>
      <c r="G47" s="68" t="s">
        <v>130</v>
      </c>
      <c r="H47" s="68">
        <v>491</v>
      </c>
      <c r="I47" s="68">
        <v>2009</v>
      </c>
    </row>
    <row r="48" spans="1:137" s="76" customFormat="1" ht="17.25" customHeight="1" x14ac:dyDescent="0.35">
      <c r="A48" s="57">
        <f t="shared" si="0"/>
        <v>47</v>
      </c>
      <c r="B48" s="68" t="s">
        <v>1146</v>
      </c>
      <c r="C48" s="52" t="s">
        <v>26</v>
      </c>
      <c r="D48" s="68" t="s">
        <v>1037</v>
      </c>
      <c r="E48" s="68" t="s">
        <v>1038</v>
      </c>
      <c r="F48" s="68" t="s">
        <v>159</v>
      </c>
      <c r="G48" s="68" t="s">
        <v>130</v>
      </c>
      <c r="H48" s="68">
        <v>3800</v>
      </c>
      <c r="I48" s="68">
        <v>1984</v>
      </c>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row>
    <row r="49" spans="1:137" s="78" customFormat="1" ht="17.25" customHeight="1" x14ac:dyDescent="0.35">
      <c r="A49" s="57">
        <f t="shared" si="0"/>
        <v>48</v>
      </c>
      <c r="B49" s="63" t="s">
        <v>1147</v>
      </c>
      <c r="C49" s="52" t="s">
        <v>27</v>
      </c>
      <c r="D49" s="68" t="s">
        <v>1039</v>
      </c>
      <c r="E49" s="68" t="s">
        <v>1040</v>
      </c>
      <c r="F49" s="68" t="s">
        <v>159</v>
      </c>
      <c r="G49" s="68" t="s">
        <v>130</v>
      </c>
      <c r="H49" s="68">
        <v>1365</v>
      </c>
      <c r="I49" s="68">
        <v>2009</v>
      </c>
    </row>
    <row r="50" spans="1:137" s="78" customFormat="1" ht="17.25" customHeight="1" x14ac:dyDescent="0.35">
      <c r="A50" s="57">
        <f t="shared" si="0"/>
        <v>49</v>
      </c>
      <c r="B50" s="68"/>
      <c r="C50" s="52" t="s">
        <v>1045</v>
      </c>
      <c r="D50" s="68" t="s">
        <v>1046</v>
      </c>
      <c r="E50" s="68" t="s">
        <v>175</v>
      </c>
      <c r="F50" s="68" t="s">
        <v>338</v>
      </c>
      <c r="G50" s="68" t="s">
        <v>130</v>
      </c>
      <c r="H50" s="68">
        <v>781</v>
      </c>
      <c r="I50" s="68">
        <v>1976</v>
      </c>
    </row>
    <row r="51" spans="1:137" s="76" customFormat="1" ht="17.25" customHeight="1" x14ac:dyDescent="0.35">
      <c r="A51" s="57">
        <f t="shared" si="0"/>
        <v>50</v>
      </c>
      <c r="B51" s="61" t="s">
        <v>1049</v>
      </c>
      <c r="C51" s="52" t="s">
        <v>29</v>
      </c>
      <c r="D51" s="68" t="s">
        <v>1050</v>
      </c>
      <c r="E51" s="68" t="s">
        <v>201</v>
      </c>
      <c r="F51" s="68" t="s">
        <v>129</v>
      </c>
      <c r="G51" s="68" t="s">
        <v>130</v>
      </c>
      <c r="H51" s="68">
        <v>1200</v>
      </c>
      <c r="I51" s="68">
        <v>2003</v>
      </c>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row>
    <row r="52" spans="1:137" s="83" customFormat="1" ht="17.25" customHeight="1" x14ac:dyDescent="0.35">
      <c r="A52" s="57">
        <f t="shared" si="0"/>
        <v>51</v>
      </c>
      <c r="B52" s="64" t="s">
        <v>334</v>
      </c>
      <c r="C52" s="65" t="s">
        <v>335</v>
      </c>
      <c r="D52" s="70" t="s">
        <v>336</v>
      </c>
      <c r="E52" s="70" t="s">
        <v>337</v>
      </c>
      <c r="F52" s="70" t="s">
        <v>338</v>
      </c>
      <c r="G52" s="70" t="s">
        <v>130</v>
      </c>
      <c r="H52" s="70">
        <v>3216</v>
      </c>
      <c r="I52" s="70">
        <v>2023</v>
      </c>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c r="CP52" s="82"/>
      <c r="CQ52" s="82"/>
      <c r="CR52" s="82"/>
      <c r="CS52" s="82"/>
      <c r="CT52" s="82"/>
      <c r="CU52" s="82"/>
      <c r="CV52" s="82"/>
      <c r="CW52" s="82"/>
      <c r="CX52" s="82"/>
      <c r="CY52" s="82"/>
      <c r="CZ52" s="82"/>
      <c r="DA52" s="82"/>
      <c r="DB52" s="82"/>
      <c r="DC52" s="82"/>
      <c r="DD52" s="82"/>
      <c r="DE52" s="82"/>
      <c r="DF52" s="82"/>
      <c r="DG52" s="82"/>
      <c r="DH52" s="82"/>
      <c r="DI52" s="82"/>
      <c r="DJ52" s="82"/>
      <c r="DK52" s="82"/>
      <c r="DL52" s="82"/>
      <c r="DM52" s="82"/>
      <c r="DN52" s="82"/>
      <c r="DO52" s="82"/>
      <c r="DP52" s="82"/>
      <c r="DQ52" s="82"/>
      <c r="DR52" s="82"/>
      <c r="DS52" s="82"/>
      <c r="DT52" s="82"/>
      <c r="DU52" s="82"/>
      <c r="DV52" s="82"/>
      <c r="DW52" s="82"/>
      <c r="DX52" s="82"/>
      <c r="DY52" s="82"/>
      <c r="DZ52" s="82"/>
      <c r="EA52" s="82"/>
      <c r="EB52" s="82"/>
      <c r="EC52" s="82"/>
      <c r="ED52" s="82"/>
      <c r="EE52" s="82"/>
      <c r="EF52" s="82"/>
    </row>
    <row r="53" spans="1:137" s="76" customFormat="1" ht="17.25" customHeight="1" x14ac:dyDescent="0.35">
      <c r="A53" s="57">
        <f t="shared" si="0"/>
        <v>52</v>
      </c>
      <c r="B53" s="60" t="s">
        <v>1055</v>
      </c>
      <c r="C53" s="52" t="s">
        <v>30</v>
      </c>
      <c r="D53" s="68" t="s">
        <v>1056</v>
      </c>
      <c r="E53" s="68" t="s">
        <v>764</v>
      </c>
      <c r="F53" s="68" t="s">
        <v>129</v>
      </c>
      <c r="G53" s="68" t="s">
        <v>130</v>
      </c>
      <c r="H53" s="68">
        <v>124</v>
      </c>
      <c r="I53" s="68">
        <v>1780</v>
      </c>
    </row>
    <row r="54" spans="1:137" s="76" customFormat="1" ht="17.25" customHeight="1" x14ac:dyDescent="0.35">
      <c r="A54" s="57">
        <f t="shared" si="0"/>
        <v>53</v>
      </c>
      <c r="B54" s="61" t="s">
        <v>1060</v>
      </c>
      <c r="C54" s="52" t="s">
        <v>31</v>
      </c>
      <c r="D54" s="68" t="s">
        <v>1061</v>
      </c>
      <c r="E54" s="68" t="s">
        <v>158</v>
      </c>
      <c r="F54" s="68" t="s">
        <v>159</v>
      </c>
      <c r="G54" s="68" t="s">
        <v>130</v>
      </c>
      <c r="H54" s="68">
        <v>96</v>
      </c>
      <c r="I54" s="68">
        <v>1959</v>
      </c>
    </row>
    <row r="55" spans="1:137" s="76" customFormat="1" ht="17.25" customHeight="1" x14ac:dyDescent="0.35">
      <c r="A55" s="57">
        <f t="shared" si="0"/>
        <v>54</v>
      </c>
      <c r="B55" s="61" t="s">
        <v>1067</v>
      </c>
      <c r="C55" s="52" t="s">
        <v>32</v>
      </c>
      <c r="D55" s="68" t="s">
        <v>1068</v>
      </c>
      <c r="E55" s="68" t="s">
        <v>1069</v>
      </c>
      <c r="F55" s="68" t="s">
        <v>129</v>
      </c>
      <c r="G55" s="68" t="s">
        <v>130</v>
      </c>
      <c r="H55" s="68">
        <v>95</v>
      </c>
      <c r="I55" s="68">
        <v>1920</v>
      </c>
    </row>
    <row r="56" spans="1:137" s="77" customFormat="1" ht="17.25" customHeight="1" x14ac:dyDescent="0.35">
      <c r="A56" s="57">
        <f t="shared" si="0"/>
        <v>55</v>
      </c>
      <c r="B56" s="61" t="s">
        <v>1073</v>
      </c>
      <c r="C56" s="52" t="s">
        <v>1074</v>
      </c>
      <c r="D56" s="68" t="s">
        <v>1075</v>
      </c>
      <c r="E56" s="68" t="s">
        <v>1076</v>
      </c>
      <c r="F56" s="68" t="s">
        <v>129</v>
      </c>
      <c r="G56" s="68" t="s">
        <v>382</v>
      </c>
      <c r="H56" s="68">
        <v>114</v>
      </c>
      <c r="I56" s="68">
        <v>1800</v>
      </c>
      <c r="J56" s="76"/>
      <c r="K56" s="76"/>
      <c r="L56" s="76"/>
      <c r="M56" s="76"/>
      <c r="N56" s="76"/>
      <c r="O56" s="76"/>
      <c r="P56" s="76"/>
      <c r="Q56" s="76"/>
      <c r="R56" s="76"/>
      <c r="S56" s="76"/>
      <c r="T56" s="76"/>
      <c r="U56" s="76"/>
      <c r="V56" s="76"/>
      <c r="W56" s="76"/>
      <c r="X56" s="76"/>
      <c r="Y56" s="7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6"/>
      <c r="DJ56" s="76"/>
      <c r="DK56" s="76"/>
      <c r="DL56" s="76"/>
      <c r="DM56" s="76"/>
      <c r="DN56" s="76"/>
      <c r="DO56" s="76"/>
      <c r="DP56" s="76"/>
      <c r="DQ56" s="76"/>
      <c r="DR56" s="76"/>
      <c r="DS56" s="76"/>
      <c r="DT56" s="76"/>
      <c r="DU56" s="76"/>
      <c r="DV56" s="76"/>
      <c r="DW56" s="76"/>
      <c r="DX56" s="76"/>
      <c r="DY56" s="76"/>
      <c r="DZ56" s="76"/>
      <c r="EA56" s="76"/>
      <c r="EB56" s="76"/>
      <c r="EC56" s="76"/>
      <c r="ED56" s="76"/>
      <c r="EE56" s="76"/>
      <c r="EF56" s="76"/>
      <c r="EG56" s="76"/>
    </row>
    <row r="57" spans="1:137" s="72" customFormat="1" ht="17.25" customHeight="1" x14ac:dyDescent="0.35">
      <c r="A57" s="57">
        <f t="shared" si="0"/>
        <v>56</v>
      </c>
      <c r="B57" s="68" t="s">
        <v>1150</v>
      </c>
      <c r="C57" s="52" t="s">
        <v>1080</v>
      </c>
      <c r="D57" s="68" t="s">
        <v>1081</v>
      </c>
      <c r="E57" s="68" t="s">
        <v>1076</v>
      </c>
      <c r="F57" s="68" t="s">
        <v>129</v>
      </c>
      <c r="G57" s="68" t="s">
        <v>382</v>
      </c>
      <c r="H57" s="68">
        <v>114</v>
      </c>
      <c r="I57" s="68">
        <v>1800</v>
      </c>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row>
    <row r="58" spans="1:137" s="76" customFormat="1" ht="17.25" customHeight="1" x14ac:dyDescent="0.35">
      <c r="A58" s="57">
        <f t="shared" si="0"/>
        <v>57</v>
      </c>
      <c r="B58" s="68" t="s">
        <v>1151</v>
      </c>
      <c r="C58" s="52" t="s">
        <v>33</v>
      </c>
      <c r="D58" s="68" t="s">
        <v>1083</v>
      </c>
      <c r="E58" s="68" t="s">
        <v>465</v>
      </c>
      <c r="F58" s="68" t="s">
        <v>129</v>
      </c>
      <c r="G58" s="68" t="s">
        <v>130</v>
      </c>
      <c r="H58" s="68">
        <v>60</v>
      </c>
      <c r="I58" s="68">
        <v>2003</v>
      </c>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71"/>
      <c r="BX58" s="71"/>
      <c r="BY58" s="71"/>
      <c r="BZ58" s="71"/>
      <c r="CA58" s="71"/>
      <c r="CB58" s="71"/>
      <c r="CC58" s="71"/>
      <c r="CD58" s="71"/>
      <c r="CE58" s="71"/>
      <c r="CF58" s="71"/>
      <c r="CG58" s="71"/>
      <c r="CH58" s="71"/>
      <c r="CI58" s="71"/>
      <c r="CJ58" s="71"/>
      <c r="CK58" s="71"/>
      <c r="CL58" s="71"/>
      <c r="CM58" s="71"/>
      <c r="CN58" s="71"/>
      <c r="CO58" s="71"/>
      <c r="CP58" s="71"/>
      <c r="CQ58" s="71"/>
      <c r="CR58" s="71"/>
      <c r="CS58" s="71"/>
      <c r="CT58" s="71"/>
      <c r="CU58" s="71"/>
      <c r="CV58" s="71"/>
      <c r="CW58" s="71"/>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row>
    <row r="59" spans="1:137" s="76" customFormat="1" ht="17.25" customHeight="1" x14ac:dyDescent="0.35">
      <c r="A59" s="57">
        <f t="shared" si="0"/>
        <v>58</v>
      </c>
      <c r="B59" s="68" t="s">
        <v>1152</v>
      </c>
      <c r="C59" s="52" t="s">
        <v>34</v>
      </c>
      <c r="D59" s="68" t="s">
        <v>1086</v>
      </c>
      <c r="E59" s="68" t="s">
        <v>465</v>
      </c>
      <c r="F59" s="68" t="s">
        <v>129</v>
      </c>
      <c r="G59" s="68" t="s">
        <v>130</v>
      </c>
      <c r="H59" s="68">
        <v>59</v>
      </c>
      <c r="I59" s="68">
        <v>2003</v>
      </c>
    </row>
    <row r="60" spans="1:137" s="76" customFormat="1" ht="17.25" customHeight="1" x14ac:dyDescent="0.35">
      <c r="A60" s="57">
        <f t="shared" si="0"/>
        <v>59</v>
      </c>
      <c r="B60" s="61" t="s">
        <v>1091</v>
      </c>
      <c r="C60" s="52" t="s">
        <v>35</v>
      </c>
      <c r="D60" s="68" t="s">
        <v>1092</v>
      </c>
      <c r="E60" s="68" t="s">
        <v>1093</v>
      </c>
      <c r="F60" s="68" t="s">
        <v>129</v>
      </c>
      <c r="G60" s="68" t="s">
        <v>130</v>
      </c>
      <c r="H60" s="68">
        <v>62</v>
      </c>
      <c r="I60" s="68">
        <v>1900</v>
      </c>
    </row>
    <row r="61" spans="1:137" s="76" customFormat="1" ht="17.25" customHeight="1" x14ac:dyDescent="0.35">
      <c r="A61" s="57">
        <f t="shared" si="0"/>
        <v>60</v>
      </c>
      <c r="B61" s="61" t="s">
        <v>1095</v>
      </c>
      <c r="C61" s="52" t="s">
        <v>36</v>
      </c>
      <c r="D61" s="68" t="s">
        <v>1096</v>
      </c>
      <c r="E61" s="68" t="s">
        <v>1097</v>
      </c>
      <c r="F61" s="68" t="s">
        <v>129</v>
      </c>
      <c r="G61" s="68" t="s">
        <v>130</v>
      </c>
      <c r="H61" s="68">
        <v>92</v>
      </c>
      <c r="I61" s="68">
        <v>1870</v>
      </c>
    </row>
    <row r="62" spans="1:137" s="84" customFormat="1" ht="17.25" customHeight="1" x14ac:dyDescent="0.35">
      <c r="A62" s="57">
        <f t="shared" si="0"/>
        <v>61</v>
      </c>
      <c r="B62" s="61" t="s">
        <v>1100</v>
      </c>
      <c r="C62" s="52" t="s">
        <v>37</v>
      </c>
      <c r="D62" s="68" t="s">
        <v>1101</v>
      </c>
      <c r="E62" s="68" t="s">
        <v>1029</v>
      </c>
      <c r="F62" s="68" t="s">
        <v>129</v>
      </c>
      <c r="G62" s="68" t="s">
        <v>130</v>
      </c>
      <c r="H62" s="68">
        <v>52</v>
      </c>
      <c r="I62" s="68">
        <v>1935</v>
      </c>
    </row>
    <row r="63" spans="1:137" s="84" customFormat="1" ht="17.25" customHeight="1" x14ac:dyDescent="0.35">
      <c r="A63" s="57">
        <f t="shared" si="0"/>
        <v>62</v>
      </c>
      <c r="B63" s="61" t="s">
        <v>1103</v>
      </c>
      <c r="C63" s="52" t="s">
        <v>38</v>
      </c>
      <c r="D63" s="68" t="s">
        <v>1104</v>
      </c>
      <c r="E63" s="68" t="s">
        <v>1029</v>
      </c>
      <c r="F63" s="68" t="s">
        <v>129</v>
      </c>
      <c r="G63" s="68" t="s">
        <v>130</v>
      </c>
      <c r="H63" s="68">
        <v>50</v>
      </c>
      <c r="I63" s="68">
        <v>1939</v>
      </c>
    </row>
    <row r="64" spans="1:137" s="84" customFormat="1" ht="17.25" customHeight="1" x14ac:dyDescent="0.35">
      <c r="A64" s="57">
        <f t="shared" si="0"/>
        <v>63</v>
      </c>
      <c r="B64" s="61" t="s">
        <v>1107</v>
      </c>
      <c r="C64" s="52" t="s">
        <v>1108</v>
      </c>
      <c r="D64" s="68" t="s">
        <v>1109</v>
      </c>
      <c r="E64" s="68" t="s">
        <v>1110</v>
      </c>
      <c r="F64" s="68" t="s">
        <v>338</v>
      </c>
      <c r="G64" s="68" t="s">
        <v>130</v>
      </c>
      <c r="H64" s="68">
        <v>110</v>
      </c>
      <c r="I64" s="68">
        <v>1900</v>
      </c>
    </row>
    <row r="65" spans="1:9" ht="17.25" customHeight="1" x14ac:dyDescent="0.35">
      <c r="A65" s="57">
        <f t="shared" si="0"/>
        <v>64</v>
      </c>
      <c r="B65" s="61"/>
      <c r="C65" s="52" t="s">
        <v>1133</v>
      </c>
      <c r="D65" s="68" t="s">
        <v>1064</v>
      </c>
      <c r="E65" s="68" t="s">
        <v>158</v>
      </c>
      <c r="F65" s="68" t="s">
        <v>159</v>
      </c>
      <c r="G65" s="68" t="s">
        <v>130</v>
      </c>
      <c r="H65" s="68">
        <v>88</v>
      </c>
      <c r="I65" s="68">
        <v>1959</v>
      </c>
    </row>
    <row r="66" spans="1:9" s="93" customFormat="1" ht="24" customHeight="1" x14ac:dyDescent="0.35">
      <c r="A66" s="103"/>
      <c r="B66" s="104"/>
      <c r="C66" s="105"/>
      <c r="D66" s="106"/>
      <c r="E66" s="106"/>
      <c r="F66" s="106"/>
      <c r="G66" s="106"/>
      <c r="H66" s="106">
        <f>SUM(H2:H65)</f>
        <v>45301</v>
      </c>
      <c r="I66" s="106"/>
    </row>
  </sheetData>
  <autoFilter ref="A1:I64" xr:uid="{B614C5CB-8E4F-4B03-AF3D-7BBD62EF1AEB}"/>
  <phoneticPr fontId="1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49125-46D2-4F53-A108-A0797692F7DE}">
  <sheetPr>
    <tabColor rgb="FF92D050"/>
  </sheetPr>
  <dimension ref="A1:AE67"/>
  <sheetViews>
    <sheetView workbookViewId="0">
      <pane ySplit="2" topLeftCell="A3" activePane="bottomLeft" state="frozen"/>
      <selection activeCell="B1" sqref="B1"/>
      <selection pane="bottomLeft" activeCell="AE27" sqref="AE27"/>
    </sheetView>
  </sheetViews>
  <sheetFormatPr defaultColWidth="9.1796875" defaultRowHeight="12.5" x14ac:dyDescent="0.35"/>
  <cols>
    <col min="1" max="1" width="3" style="2" bestFit="1" customWidth="1"/>
    <col min="2" max="2" width="80.1796875" style="2" bestFit="1" customWidth="1"/>
    <col min="3" max="3" width="14.26953125" style="5" customWidth="1"/>
    <col min="4" max="5" width="14.26953125" style="4" customWidth="1"/>
    <col min="6" max="6" width="15.7265625" style="4" customWidth="1"/>
    <col min="7" max="20" width="14.26953125" style="4" customWidth="1"/>
    <col min="21" max="21" width="6.453125" style="4" customWidth="1"/>
    <col min="22" max="22" width="1.54296875" style="4" customWidth="1"/>
    <col min="23" max="23" width="7.1796875" style="4" customWidth="1"/>
    <col min="24" max="24" width="12.7265625" style="4" bestFit="1" customWidth="1"/>
    <col min="25" max="25" width="15.1796875" style="4" bestFit="1" customWidth="1"/>
    <col min="26" max="26" width="13.54296875" style="4" bestFit="1" customWidth="1"/>
    <col min="27" max="27" width="11.81640625" style="4" bestFit="1" customWidth="1"/>
    <col min="28" max="28" width="12.26953125" style="4" bestFit="1" customWidth="1"/>
    <col min="29" max="29" width="15.7265625" style="4" customWidth="1"/>
    <col min="30" max="30" width="16.1796875" style="4" customWidth="1"/>
    <col min="31" max="31" width="11.81640625" style="4" bestFit="1" customWidth="1"/>
    <col min="32" max="16384" width="9.1796875" style="1"/>
  </cols>
  <sheetData>
    <row r="1" spans="1:31" s="3" customFormat="1" ht="42" x14ac:dyDescent="0.35">
      <c r="A1" s="66" t="s">
        <v>1122</v>
      </c>
      <c r="B1" s="66" t="s">
        <v>42</v>
      </c>
      <c r="C1" s="67" t="s">
        <v>87</v>
      </c>
      <c r="D1" s="67" t="s">
        <v>596</v>
      </c>
      <c r="E1" s="67" t="s">
        <v>91</v>
      </c>
      <c r="F1" s="67" t="s">
        <v>54</v>
      </c>
      <c r="G1" s="67" t="s">
        <v>55</v>
      </c>
      <c r="H1" s="67" t="s">
        <v>56</v>
      </c>
      <c r="I1" s="67" t="s">
        <v>1200</v>
      </c>
      <c r="J1" s="67" t="s">
        <v>57</v>
      </c>
      <c r="K1" s="67" t="s">
        <v>59</v>
      </c>
      <c r="L1" s="67" t="s">
        <v>89</v>
      </c>
      <c r="M1" s="67" t="s">
        <v>62</v>
      </c>
      <c r="N1" s="67" t="s">
        <v>102</v>
      </c>
      <c r="O1" s="67" t="s">
        <v>96</v>
      </c>
      <c r="P1" s="67" t="s">
        <v>93</v>
      </c>
      <c r="Q1" s="67" t="s">
        <v>98</v>
      </c>
      <c r="R1" s="67" t="s">
        <v>67</v>
      </c>
      <c r="S1" s="67" t="s">
        <v>69</v>
      </c>
      <c r="T1" s="67" t="s">
        <v>100</v>
      </c>
      <c r="U1" s="205" t="s">
        <v>103</v>
      </c>
      <c r="V1" s="206"/>
      <c r="W1" s="207"/>
      <c r="X1" s="67" t="s">
        <v>95</v>
      </c>
      <c r="Y1" s="67" t="s">
        <v>94</v>
      </c>
      <c r="Z1" s="67" t="s">
        <v>74</v>
      </c>
      <c r="AA1" s="67" t="s">
        <v>76</v>
      </c>
      <c r="AB1" s="67" t="s">
        <v>1160</v>
      </c>
      <c r="AC1" s="67" t="s">
        <v>79</v>
      </c>
      <c r="AD1" s="67" t="s">
        <v>84</v>
      </c>
      <c r="AE1" s="67" t="s">
        <v>83</v>
      </c>
    </row>
    <row r="2" spans="1:31" s="92" customFormat="1" ht="16.5" customHeight="1" x14ac:dyDescent="0.35">
      <c r="A2" s="90"/>
      <c r="B2" s="90"/>
      <c r="C2" s="91" t="s">
        <v>1227</v>
      </c>
      <c r="D2" s="91" t="s">
        <v>1228</v>
      </c>
      <c r="E2" s="91" t="s">
        <v>1229</v>
      </c>
      <c r="F2" s="91" t="s">
        <v>53</v>
      </c>
      <c r="G2" s="91" t="s">
        <v>1231</v>
      </c>
      <c r="H2" s="91" t="s">
        <v>1230</v>
      </c>
      <c r="I2" s="91" t="s">
        <v>1233</v>
      </c>
      <c r="J2" s="91" t="s">
        <v>1232</v>
      </c>
      <c r="K2" s="91" t="s">
        <v>58</v>
      </c>
      <c r="L2" s="91" t="s">
        <v>60</v>
      </c>
      <c r="M2" s="91" t="s">
        <v>61</v>
      </c>
      <c r="N2" s="91" t="s">
        <v>63</v>
      </c>
      <c r="O2" s="91" t="s">
        <v>97</v>
      </c>
      <c r="P2" s="91" t="s">
        <v>92</v>
      </c>
      <c r="Q2" s="91" t="s">
        <v>99</v>
      </c>
      <c r="R2" s="91" t="s">
        <v>66</v>
      </c>
      <c r="S2" s="91" t="s">
        <v>68</v>
      </c>
      <c r="T2" s="91" t="s">
        <v>101</v>
      </c>
      <c r="U2" s="208" t="s">
        <v>1234</v>
      </c>
      <c r="V2" s="209"/>
      <c r="W2" s="210"/>
      <c r="X2" s="91" t="s">
        <v>1235</v>
      </c>
      <c r="Y2" s="91" t="s">
        <v>65</v>
      </c>
      <c r="Z2" s="91" t="s">
        <v>73</v>
      </c>
      <c r="AA2" s="91" t="s">
        <v>75</v>
      </c>
      <c r="AB2" s="91" t="s">
        <v>77</v>
      </c>
      <c r="AC2" s="91" t="s">
        <v>78</v>
      </c>
      <c r="AD2" s="91" t="s">
        <v>80</v>
      </c>
      <c r="AE2" s="91" t="s">
        <v>82</v>
      </c>
    </row>
    <row r="3" spans="1:31" s="7" customFormat="1" ht="18.75" customHeight="1" x14ac:dyDescent="0.35">
      <c r="A3" s="8" t="s">
        <v>88</v>
      </c>
      <c r="B3" s="8" t="s">
        <v>49</v>
      </c>
      <c r="C3" s="9">
        <v>1</v>
      </c>
      <c r="D3" s="6"/>
      <c r="E3" s="6"/>
      <c r="F3" s="6"/>
      <c r="G3" s="6"/>
      <c r="H3" s="6"/>
      <c r="I3" s="6"/>
      <c r="J3" s="6"/>
      <c r="K3" s="6"/>
      <c r="L3" s="6">
        <v>1</v>
      </c>
      <c r="M3" s="6"/>
      <c r="N3" s="6"/>
      <c r="O3" s="6"/>
      <c r="P3" s="6"/>
      <c r="Q3" s="6"/>
      <c r="R3" s="6">
        <v>1</v>
      </c>
      <c r="S3" s="6"/>
      <c r="T3" s="6"/>
      <c r="U3" s="6"/>
      <c r="V3" s="6"/>
      <c r="W3" s="14"/>
      <c r="X3" s="6"/>
      <c r="Y3" s="6"/>
      <c r="Z3" s="6"/>
      <c r="AA3" s="6"/>
      <c r="AB3" s="6"/>
      <c r="AC3" s="6"/>
      <c r="AD3" s="6"/>
      <c r="AE3" s="6"/>
    </row>
    <row r="4" spans="1:31" s="7" customFormat="1" ht="18.75" customHeight="1" x14ac:dyDescent="0.35">
      <c r="A4" s="11">
        <f t="shared" ref="A4:A66" si="0">A3+1</f>
        <v>2</v>
      </c>
      <c r="B4" s="10" t="s">
        <v>45</v>
      </c>
      <c r="C4" s="9">
        <v>1</v>
      </c>
      <c r="D4" s="6"/>
      <c r="E4" s="6"/>
      <c r="F4" s="6"/>
      <c r="G4" s="6"/>
      <c r="H4" s="6"/>
      <c r="I4" s="6"/>
      <c r="J4" s="6"/>
      <c r="K4" s="6"/>
      <c r="L4" s="6"/>
      <c r="M4" s="6"/>
      <c r="N4" s="6"/>
      <c r="O4" s="6"/>
      <c r="P4" s="6"/>
      <c r="Q4" s="6"/>
      <c r="R4" s="6">
        <v>1</v>
      </c>
      <c r="S4" s="6"/>
      <c r="T4" s="6"/>
      <c r="U4" s="6"/>
      <c r="V4" s="6"/>
      <c r="W4" s="14"/>
      <c r="X4" s="6"/>
      <c r="Y4" s="6"/>
      <c r="Z4" s="6"/>
      <c r="AA4" s="6"/>
      <c r="AB4" s="6"/>
      <c r="AC4" s="6">
        <v>16</v>
      </c>
      <c r="AD4" s="6"/>
      <c r="AE4" s="6"/>
    </row>
    <row r="5" spans="1:31" s="7" customFormat="1" ht="18.75" customHeight="1" x14ac:dyDescent="0.35">
      <c r="A5" s="11">
        <f t="shared" si="0"/>
        <v>3</v>
      </c>
      <c r="B5" s="10" t="s">
        <v>46</v>
      </c>
      <c r="C5" s="9">
        <v>1</v>
      </c>
      <c r="D5" s="6"/>
      <c r="E5" s="6"/>
      <c r="F5" s="6"/>
      <c r="G5" s="6"/>
      <c r="H5" s="6"/>
      <c r="I5" s="6"/>
      <c r="J5" s="6"/>
      <c r="K5" s="6"/>
      <c r="L5" s="6"/>
      <c r="M5" s="6"/>
      <c r="N5" s="6"/>
      <c r="O5" s="6"/>
      <c r="P5" s="6"/>
      <c r="Q5" s="6"/>
      <c r="R5" s="6"/>
      <c r="S5" s="6"/>
      <c r="T5" s="6"/>
      <c r="U5" s="6"/>
      <c r="V5" s="6"/>
      <c r="W5" s="14"/>
      <c r="X5" s="6"/>
      <c r="Y5" s="6"/>
      <c r="Z5" s="6"/>
      <c r="AA5" s="6"/>
      <c r="AB5" s="6"/>
      <c r="AC5" s="6"/>
      <c r="AD5" s="6"/>
      <c r="AE5" s="6"/>
    </row>
    <row r="6" spans="1:31" s="7" customFormat="1" ht="18.75" customHeight="1" x14ac:dyDescent="0.35">
      <c r="A6" s="11">
        <f t="shared" si="0"/>
        <v>4</v>
      </c>
      <c r="B6" s="10" t="s">
        <v>85</v>
      </c>
      <c r="C6" s="9">
        <v>1</v>
      </c>
      <c r="D6" s="6"/>
      <c r="E6" s="6"/>
      <c r="F6" s="6"/>
      <c r="G6" s="6"/>
      <c r="H6" s="6"/>
      <c r="I6" s="6"/>
      <c r="J6" s="6"/>
      <c r="K6" s="6"/>
      <c r="L6" s="6"/>
      <c r="M6" s="6"/>
      <c r="N6" s="6"/>
      <c r="O6" s="6"/>
      <c r="P6" s="6"/>
      <c r="Q6" s="6"/>
      <c r="R6" s="6">
        <v>1</v>
      </c>
      <c r="S6" s="6"/>
      <c r="T6" s="6"/>
      <c r="U6" s="6"/>
      <c r="V6" s="6"/>
      <c r="W6" s="14"/>
      <c r="X6" s="6"/>
      <c r="Y6" s="6"/>
      <c r="Z6" s="6"/>
      <c r="AA6" s="6"/>
      <c r="AB6" s="6"/>
      <c r="AC6" s="6">
        <v>6</v>
      </c>
      <c r="AD6" s="6"/>
      <c r="AE6" s="6"/>
    </row>
    <row r="7" spans="1:31" s="7" customFormat="1" ht="18.75" customHeight="1" x14ac:dyDescent="0.35">
      <c r="A7" s="11">
        <f t="shared" si="0"/>
        <v>5</v>
      </c>
      <c r="B7" s="11" t="s">
        <v>48</v>
      </c>
      <c r="C7" s="9">
        <v>1</v>
      </c>
      <c r="D7" s="6"/>
      <c r="E7" s="6"/>
      <c r="F7" s="6"/>
      <c r="G7" s="6"/>
      <c r="H7" s="6"/>
      <c r="I7" s="6"/>
      <c r="J7" s="6"/>
      <c r="K7" s="6"/>
      <c r="L7" s="6"/>
      <c r="M7" s="6"/>
      <c r="N7" s="6"/>
      <c r="O7" s="6"/>
      <c r="P7" s="6"/>
      <c r="Q7" s="6"/>
      <c r="R7" s="6">
        <v>1</v>
      </c>
      <c r="S7" s="6"/>
      <c r="T7" s="6"/>
      <c r="U7" s="6"/>
      <c r="V7" s="6"/>
      <c r="W7" s="14"/>
      <c r="X7" s="6"/>
      <c r="Y7" s="6"/>
      <c r="Z7" s="6"/>
      <c r="AA7" s="6"/>
      <c r="AB7" s="6"/>
      <c r="AC7" s="6"/>
      <c r="AD7" s="6"/>
      <c r="AE7" s="6"/>
    </row>
    <row r="8" spans="1:31" s="7" customFormat="1" ht="18.75" customHeight="1" x14ac:dyDescent="0.35">
      <c r="A8" s="11">
        <f t="shared" si="0"/>
        <v>6</v>
      </c>
      <c r="B8" s="52" t="s">
        <v>1204</v>
      </c>
      <c r="C8" s="9"/>
      <c r="D8" s="6"/>
      <c r="E8" s="6"/>
      <c r="F8" s="6"/>
      <c r="G8" s="6"/>
      <c r="H8" s="6"/>
      <c r="I8" s="6"/>
      <c r="J8" s="6"/>
      <c r="K8" s="6"/>
      <c r="L8" s="6"/>
      <c r="M8" s="6"/>
      <c r="N8" s="6"/>
      <c r="O8" s="6"/>
      <c r="P8" s="6"/>
      <c r="Q8" s="6"/>
      <c r="R8" s="6"/>
      <c r="S8" s="6"/>
      <c r="T8" s="6"/>
      <c r="U8" s="6"/>
      <c r="V8" s="6"/>
      <c r="W8" s="14"/>
      <c r="X8" s="6"/>
      <c r="Y8" s="6"/>
      <c r="Z8" s="6"/>
      <c r="AA8" s="6"/>
      <c r="AB8" s="6"/>
      <c r="AC8" s="6"/>
      <c r="AD8" s="6"/>
      <c r="AE8" s="6"/>
    </row>
    <row r="9" spans="1:31" s="7" customFormat="1" ht="18.75" customHeight="1" x14ac:dyDescent="0.35">
      <c r="A9" s="11">
        <f t="shared" si="0"/>
        <v>7</v>
      </c>
      <c r="B9" s="11" t="s">
        <v>47</v>
      </c>
      <c r="C9" s="9">
        <v>1</v>
      </c>
      <c r="D9" s="6"/>
      <c r="E9" s="6"/>
      <c r="F9" s="6"/>
      <c r="G9" s="6"/>
      <c r="H9" s="6"/>
      <c r="I9" s="6"/>
      <c r="J9" s="6"/>
      <c r="K9" s="6"/>
      <c r="L9" s="6"/>
      <c r="M9" s="6"/>
      <c r="N9" s="6"/>
      <c r="O9" s="6"/>
      <c r="P9" s="6"/>
      <c r="Q9" s="6"/>
      <c r="R9" s="6">
        <v>1</v>
      </c>
      <c r="S9" s="6"/>
      <c r="T9" s="6"/>
      <c r="U9" s="6"/>
      <c r="V9" s="6"/>
      <c r="W9" s="14"/>
      <c r="X9" s="6"/>
      <c r="Y9" s="6"/>
      <c r="Z9" s="6"/>
      <c r="AA9" s="6"/>
      <c r="AB9" s="6"/>
      <c r="AC9" s="6"/>
      <c r="AD9" s="6"/>
      <c r="AE9" s="6"/>
    </row>
    <row r="10" spans="1:31" s="7" customFormat="1" ht="18.75" customHeight="1" x14ac:dyDescent="0.35">
      <c r="A10" s="11">
        <f t="shared" si="0"/>
        <v>8</v>
      </c>
      <c r="B10" s="11" t="s">
        <v>0</v>
      </c>
      <c r="C10" s="9"/>
      <c r="D10" s="6"/>
      <c r="E10" s="6"/>
      <c r="F10" s="6"/>
      <c r="G10" s="6"/>
      <c r="H10" s="6">
        <v>2</v>
      </c>
      <c r="I10" s="6"/>
      <c r="J10" s="6"/>
      <c r="K10" s="6">
        <v>1</v>
      </c>
      <c r="L10" s="6"/>
      <c r="M10" s="6"/>
      <c r="N10" s="6"/>
      <c r="O10" s="6"/>
      <c r="P10" s="6"/>
      <c r="Q10" s="6"/>
      <c r="R10" s="6"/>
      <c r="S10" s="6"/>
      <c r="T10" s="6"/>
      <c r="U10" s="6"/>
      <c r="V10" s="6"/>
      <c r="W10" s="14"/>
      <c r="X10" s="6"/>
      <c r="Y10" s="6"/>
      <c r="Z10" s="6"/>
      <c r="AA10" s="6"/>
      <c r="AB10" s="6">
        <v>2</v>
      </c>
      <c r="AC10" s="6"/>
      <c r="AD10" s="6"/>
      <c r="AE10" s="6"/>
    </row>
    <row r="11" spans="1:31" s="7" customFormat="1" ht="18.75" customHeight="1" x14ac:dyDescent="0.35">
      <c r="A11" s="11">
        <f t="shared" si="0"/>
        <v>9</v>
      </c>
      <c r="B11" s="11" t="s">
        <v>1</v>
      </c>
      <c r="C11" s="9">
        <v>7</v>
      </c>
      <c r="D11" s="6"/>
      <c r="E11" s="6"/>
      <c r="F11" s="6"/>
      <c r="G11" s="6"/>
      <c r="H11" s="6">
        <v>2</v>
      </c>
      <c r="I11" s="6"/>
      <c r="J11" s="6"/>
      <c r="K11" s="6">
        <v>4</v>
      </c>
      <c r="L11" s="6"/>
      <c r="M11" s="6">
        <v>1</v>
      </c>
      <c r="N11" s="6"/>
      <c r="O11" s="6"/>
      <c r="P11" s="6"/>
      <c r="Q11" s="6"/>
      <c r="R11" s="6">
        <v>5</v>
      </c>
      <c r="S11" s="6">
        <v>5</v>
      </c>
      <c r="T11" s="6"/>
      <c r="U11" s="6"/>
      <c r="V11" s="6"/>
      <c r="W11" s="14"/>
      <c r="X11" s="6"/>
      <c r="Y11" s="6">
        <v>2</v>
      </c>
      <c r="Z11" s="6">
        <v>13</v>
      </c>
      <c r="AA11" s="6"/>
      <c r="AB11" s="6"/>
      <c r="AC11" s="6">
        <v>1</v>
      </c>
      <c r="AD11" s="6"/>
      <c r="AE11" s="6">
        <v>1</v>
      </c>
    </row>
    <row r="12" spans="1:31" s="7" customFormat="1" ht="18.75" customHeight="1" x14ac:dyDescent="0.35">
      <c r="A12" s="11">
        <f t="shared" si="0"/>
        <v>10</v>
      </c>
      <c r="B12" s="11" t="s">
        <v>2</v>
      </c>
      <c r="C12" s="9">
        <v>1</v>
      </c>
      <c r="D12" s="6"/>
      <c r="E12" s="6"/>
      <c r="F12" s="6"/>
      <c r="G12" s="6"/>
      <c r="H12" s="6"/>
      <c r="I12" s="6"/>
      <c r="J12" s="6"/>
      <c r="K12" s="6"/>
      <c r="L12" s="6"/>
      <c r="M12" s="6"/>
      <c r="N12" s="6"/>
      <c r="O12" s="6"/>
      <c r="P12" s="6"/>
      <c r="Q12" s="6"/>
      <c r="R12" s="6">
        <v>1</v>
      </c>
      <c r="S12" s="6"/>
      <c r="T12" s="6"/>
      <c r="U12" s="6"/>
      <c r="V12" s="6"/>
      <c r="W12" s="14"/>
      <c r="X12" s="6"/>
      <c r="Y12" s="6"/>
      <c r="Z12" s="6"/>
      <c r="AA12" s="6"/>
      <c r="AB12" s="6"/>
      <c r="AC12" s="6"/>
      <c r="AD12" s="6"/>
      <c r="AE12" s="6"/>
    </row>
    <row r="13" spans="1:31" s="7" customFormat="1" ht="18.75" customHeight="1" x14ac:dyDescent="0.35">
      <c r="A13" s="11">
        <f t="shared" si="0"/>
        <v>11</v>
      </c>
      <c r="B13" s="11" t="s">
        <v>1129</v>
      </c>
      <c r="C13" s="9"/>
      <c r="D13" s="6"/>
      <c r="E13" s="6"/>
      <c r="F13" s="6"/>
      <c r="G13" s="6"/>
      <c r="H13" s="6">
        <v>1</v>
      </c>
      <c r="I13" s="6"/>
      <c r="J13" s="6"/>
      <c r="K13" s="6"/>
      <c r="L13" s="6"/>
      <c r="M13" s="6"/>
      <c r="N13" s="6"/>
      <c r="O13" s="6"/>
      <c r="P13" s="6"/>
      <c r="Q13" s="6"/>
      <c r="R13" s="6"/>
      <c r="S13" s="6"/>
      <c r="T13" s="6"/>
      <c r="U13" s="6"/>
      <c r="V13" s="6"/>
      <c r="W13" s="14"/>
      <c r="X13" s="6"/>
      <c r="Y13" s="6"/>
      <c r="Z13" s="6"/>
      <c r="AA13" s="6"/>
      <c r="AB13" s="6"/>
      <c r="AC13" s="6"/>
      <c r="AD13" s="6"/>
      <c r="AE13" s="6"/>
    </row>
    <row r="14" spans="1:31" s="7" customFormat="1" ht="18.75" customHeight="1" x14ac:dyDescent="0.35">
      <c r="A14" s="11">
        <f t="shared" si="0"/>
        <v>12</v>
      </c>
      <c r="B14" s="11" t="s">
        <v>4</v>
      </c>
      <c r="C14" s="9"/>
      <c r="D14" s="6"/>
      <c r="E14" s="6"/>
      <c r="F14" s="6"/>
      <c r="G14" s="6"/>
      <c r="H14" s="6">
        <v>1</v>
      </c>
      <c r="I14" s="6"/>
      <c r="J14" s="6"/>
      <c r="K14" s="6"/>
      <c r="L14" s="6"/>
      <c r="M14" s="6"/>
      <c r="N14" s="6"/>
      <c r="O14" s="6"/>
      <c r="P14" s="6"/>
      <c r="Q14" s="6"/>
      <c r="R14" s="6"/>
      <c r="S14" s="6"/>
      <c r="T14" s="6"/>
      <c r="U14" s="6"/>
      <c r="V14" s="6"/>
      <c r="W14" s="14"/>
      <c r="X14" s="6"/>
      <c r="Y14" s="6"/>
      <c r="Z14" s="6"/>
      <c r="AA14" s="6"/>
      <c r="AB14" s="6"/>
      <c r="AC14" s="6"/>
      <c r="AD14" s="6"/>
      <c r="AE14" s="6"/>
    </row>
    <row r="15" spans="1:31" s="7" customFormat="1" ht="18.75" customHeight="1" x14ac:dyDescent="0.35">
      <c r="A15" s="11">
        <f t="shared" si="0"/>
        <v>13</v>
      </c>
      <c r="B15" s="11" t="s">
        <v>50</v>
      </c>
      <c r="C15" s="9">
        <v>1</v>
      </c>
      <c r="D15" s="6"/>
      <c r="E15" s="6"/>
      <c r="F15" s="6"/>
      <c r="G15" s="6"/>
      <c r="H15" s="6"/>
      <c r="I15" s="6"/>
      <c r="J15" s="6"/>
      <c r="K15" s="6"/>
      <c r="L15" s="6"/>
      <c r="M15" s="6"/>
      <c r="N15" s="6"/>
      <c r="O15" s="6"/>
      <c r="P15" s="6"/>
      <c r="Q15" s="6"/>
      <c r="R15" s="6"/>
      <c r="S15" s="6"/>
      <c r="T15" s="6"/>
      <c r="U15" s="6"/>
      <c r="V15" s="6"/>
      <c r="W15" s="14"/>
      <c r="X15" s="6"/>
      <c r="Y15" s="6"/>
      <c r="Z15" s="6"/>
      <c r="AA15" s="6"/>
      <c r="AB15" s="6"/>
      <c r="AC15" s="6"/>
      <c r="AD15" s="6"/>
      <c r="AE15" s="6"/>
    </row>
    <row r="16" spans="1:31" s="7" customFormat="1" ht="18.75" customHeight="1" x14ac:dyDescent="0.35">
      <c r="A16" s="11">
        <f t="shared" si="0"/>
        <v>14</v>
      </c>
      <c r="B16" s="11" t="s">
        <v>5</v>
      </c>
      <c r="C16" s="9">
        <v>2</v>
      </c>
      <c r="D16" s="6"/>
      <c r="E16" s="6"/>
      <c r="F16" s="6"/>
      <c r="G16" s="6"/>
      <c r="H16" s="6"/>
      <c r="I16" s="6"/>
      <c r="J16" s="6"/>
      <c r="K16" s="6"/>
      <c r="L16" s="6"/>
      <c r="M16" s="6"/>
      <c r="N16" s="6"/>
      <c r="O16" s="6"/>
      <c r="P16" s="6"/>
      <c r="Q16" s="6"/>
      <c r="R16" s="6">
        <v>2</v>
      </c>
      <c r="S16" s="6"/>
      <c r="T16" s="6"/>
      <c r="U16" s="6">
        <v>1</v>
      </c>
      <c r="V16" s="6" t="s">
        <v>104</v>
      </c>
      <c r="W16" s="14">
        <v>3</v>
      </c>
      <c r="X16" s="6"/>
      <c r="Y16" s="6"/>
      <c r="Z16" s="6"/>
      <c r="AA16" s="6"/>
      <c r="AB16" s="6"/>
      <c r="AC16" s="6"/>
      <c r="AD16" s="6"/>
      <c r="AE16" s="6"/>
    </row>
    <row r="17" spans="1:31" s="7" customFormat="1" ht="18.75" customHeight="1" x14ac:dyDescent="0.35">
      <c r="A17" s="11">
        <f t="shared" si="0"/>
        <v>15</v>
      </c>
      <c r="B17" s="11" t="s">
        <v>44</v>
      </c>
      <c r="C17" s="9"/>
      <c r="D17" s="6"/>
      <c r="E17" s="6"/>
      <c r="F17" s="6"/>
      <c r="G17" s="6"/>
      <c r="H17" s="6"/>
      <c r="I17" s="6"/>
      <c r="J17" s="6"/>
      <c r="K17" s="6"/>
      <c r="L17" s="6"/>
      <c r="M17" s="6"/>
      <c r="N17" s="6"/>
      <c r="O17" s="6"/>
      <c r="P17" s="6"/>
      <c r="Q17" s="6"/>
      <c r="R17" s="6"/>
      <c r="S17" s="6"/>
      <c r="T17" s="6"/>
      <c r="U17" s="6"/>
      <c r="V17" s="6"/>
      <c r="W17" s="14"/>
      <c r="X17" s="6"/>
      <c r="Y17" s="6"/>
      <c r="Z17" s="6">
        <v>1</v>
      </c>
      <c r="AA17" s="6"/>
      <c r="AB17" s="6"/>
      <c r="AC17" s="6">
        <v>2</v>
      </c>
      <c r="AD17" s="6"/>
      <c r="AE17" s="6"/>
    </row>
    <row r="18" spans="1:31" s="7" customFormat="1" ht="18.75" customHeight="1" x14ac:dyDescent="0.35">
      <c r="A18" s="11">
        <f t="shared" si="0"/>
        <v>16</v>
      </c>
      <c r="B18" s="11" t="s">
        <v>6</v>
      </c>
      <c r="C18" s="12">
        <v>3</v>
      </c>
      <c r="D18" s="6"/>
      <c r="E18" s="6"/>
      <c r="F18" s="6">
        <v>1</v>
      </c>
      <c r="G18" s="6"/>
      <c r="H18" s="6"/>
      <c r="I18" s="6"/>
      <c r="J18" s="6"/>
      <c r="K18" s="6"/>
      <c r="L18" s="6"/>
      <c r="M18" s="6"/>
      <c r="N18" s="6"/>
      <c r="O18" s="6"/>
      <c r="P18" s="6"/>
      <c r="Q18" s="6"/>
      <c r="R18" s="6">
        <v>3</v>
      </c>
      <c r="S18" s="6">
        <v>2</v>
      </c>
      <c r="T18" s="6"/>
      <c r="U18" s="6"/>
      <c r="V18" s="6"/>
      <c r="W18" s="14"/>
      <c r="X18" s="6"/>
      <c r="Y18" s="6"/>
      <c r="Z18" s="6">
        <v>1</v>
      </c>
      <c r="AA18" s="6"/>
      <c r="AB18" s="6"/>
      <c r="AC18" s="6"/>
      <c r="AD18" s="6"/>
      <c r="AE18" s="6"/>
    </row>
    <row r="19" spans="1:31" s="7" customFormat="1" ht="18.75" customHeight="1" x14ac:dyDescent="0.35">
      <c r="A19" s="11">
        <f t="shared" si="0"/>
        <v>17</v>
      </c>
      <c r="B19" s="11" t="s">
        <v>41</v>
      </c>
      <c r="C19" s="9">
        <v>2</v>
      </c>
      <c r="D19" s="6"/>
      <c r="E19" s="6"/>
      <c r="F19" s="6">
        <v>1</v>
      </c>
      <c r="G19" s="6">
        <v>1</v>
      </c>
      <c r="H19" s="6"/>
      <c r="I19" s="6"/>
      <c r="J19" s="6"/>
      <c r="K19" s="6"/>
      <c r="L19" s="6"/>
      <c r="M19" s="6"/>
      <c r="N19" s="6"/>
      <c r="O19" s="6"/>
      <c r="P19" s="6"/>
      <c r="Q19" s="6"/>
      <c r="R19" s="6">
        <v>3</v>
      </c>
      <c r="S19" s="6">
        <v>4</v>
      </c>
      <c r="T19" s="6"/>
      <c r="U19" s="6"/>
      <c r="V19" s="6"/>
      <c r="W19" s="14"/>
      <c r="X19" s="6"/>
      <c r="Y19" s="6"/>
      <c r="Z19" s="6">
        <v>2</v>
      </c>
      <c r="AA19" s="6"/>
      <c r="AB19" s="6">
        <v>2</v>
      </c>
      <c r="AC19" s="6">
        <v>30</v>
      </c>
      <c r="AD19" s="6"/>
      <c r="AE19" s="6"/>
    </row>
    <row r="20" spans="1:31" s="7" customFormat="1" ht="18.75" customHeight="1" x14ac:dyDescent="0.35">
      <c r="A20" s="11">
        <f t="shared" si="0"/>
        <v>18</v>
      </c>
      <c r="B20" s="11" t="s">
        <v>7</v>
      </c>
      <c r="C20" s="9">
        <v>2</v>
      </c>
      <c r="D20" s="6"/>
      <c r="E20" s="6"/>
      <c r="F20" s="6"/>
      <c r="G20" s="6"/>
      <c r="H20" s="6">
        <v>2</v>
      </c>
      <c r="I20" s="6"/>
      <c r="J20" s="6"/>
      <c r="K20" s="6"/>
      <c r="L20" s="6"/>
      <c r="M20" s="6"/>
      <c r="N20" s="6"/>
      <c r="O20" s="6"/>
      <c r="P20" s="6"/>
      <c r="Q20" s="6"/>
      <c r="R20" s="6"/>
      <c r="S20" s="6"/>
      <c r="T20" s="6"/>
      <c r="U20" s="6"/>
      <c r="V20" s="6"/>
      <c r="W20" s="14"/>
      <c r="X20" s="6"/>
      <c r="Y20" s="6"/>
      <c r="Z20" s="6"/>
      <c r="AA20" s="6"/>
      <c r="AB20" s="6"/>
      <c r="AC20" s="6"/>
      <c r="AD20" s="6"/>
      <c r="AE20" s="6"/>
    </row>
    <row r="21" spans="1:31" s="7" customFormat="1" ht="18.75" customHeight="1" x14ac:dyDescent="0.35">
      <c r="A21" s="11">
        <f t="shared" si="0"/>
        <v>19</v>
      </c>
      <c r="B21" s="11" t="s">
        <v>8</v>
      </c>
      <c r="C21" s="6">
        <v>2</v>
      </c>
      <c r="D21" s="6"/>
      <c r="E21" s="6"/>
      <c r="F21" s="6"/>
      <c r="G21" s="6"/>
      <c r="H21" s="6"/>
      <c r="I21" s="6"/>
      <c r="J21" s="6"/>
      <c r="K21" s="6"/>
      <c r="L21" s="6"/>
      <c r="M21" s="6"/>
      <c r="N21" s="6"/>
      <c r="O21" s="6"/>
      <c r="P21" s="6">
        <v>5</v>
      </c>
      <c r="Q21" s="6"/>
      <c r="R21" s="6"/>
      <c r="S21" s="6"/>
      <c r="T21" s="6"/>
      <c r="U21" s="6"/>
      <c r="V21" s="6"/>
      <c r="W21" s="14"/>
      <c r="X21" s="6"/>
      <c r="Y21" s="6"/>
      <c r="Z21" s="6"/>
      <c r="AA21" s="6"/>
      <c r="AB21" s="6"/>
      <c r="AC21" s="6"/>
      <c r="AD21" s="6"/>
      <c r="AE21" s="6"/>
    </row>
    <row r="22" spans="1:31" s="7" customFormat="1" ht="18.75" customHeight="1" x14ac:dyDescent="0.35">
      <c r="A22" s="11">
        <f t="shared" si="0"/>
        <v>20</v>
      </c>
      <c r="B22" s="11" t="s">
        <v>9</v>
      </c>
      <c r="C22" s="9"/>
      <c r="D22" s="6"/>
      <c r="E22" s="6"/>
      <c r="F22" s="6">
        <v>1</v>
      </c>
      <c r="G22" s="6"/>
      <c r="H22" s="6"/>
      <c r="I22" s="6"/>
      <c r="J22" s="6"/>
      <c r="K22" s="6"/>
      <c r="L22" s="6"/>
      <c r="M22" s="6"/>
      <c r="N22" s="6"/>
      <c r="O22" s="6"/>
      <c r="P22" s="6"/>
      <c r="Q22" s="6"/>
      <c r="R22" s="6"/>
      <c r="S22" s="6"/>
      <c r="T22" s="6"/>
      <c r="U22" s="6"/>
      <c r="V22" s="6"/>
      <c r="W22" s="14"/>
      <c r="X22" s="6"/>
      <c r="Y22" s="6"/>
      <c r="Z22" s="6"/>
      <c r="AA22" s="6"/>
      <c r="AB22" s="6"/>
      <c r="AC22" s="6"/>
      <c r="AD22" s="6">
        <v>1</v>
      </c>
      <c r="AE22" s="6"/>
    </row>
    <row r="23" spans="1:31" s="7" customFormat="1" ht="18.75" customHeight="1" x14ac:dyDescent="0.35">
      <c r="A23" s="11">
        <f t="shared" si="0"/>
        <v>21</v>
      </c>
      <c r="B23" s="11" t="s">
        <v>10</v>
      </c>
      <c r="C23" s="12">
        <v>2</v>
      </c>
      <c r="D23" s="6"/>
      <c r="E23" s="6"/>
      <c r="F23" s="6">
        <v>1</v>
      </c>
      <c r="G23" s="6"/>
      <c r="H23" s="6">
        <v>1</v>
      </c>
      <c r="I23" s="6"/>
      <c r="J23" s="6"/>
      <c r="K23" s="6"/>
      <c r="L23" s="6"/>
      <c r="M23" s="6"/>
      <c r="N23" s="6"/>
      <c r="O23" s="6"/>
      <c r="P23" s="6"/>
      <c r="Q23" s="6"/>
      <c r="R23" s="6"/>
      <c r="S23" s="6"/>
      <c r="T23" s="6"/>
      <c r="U23" s="6"/>
      <c r="V23" s="6"/>
      <c r="W23" s="14"/>
      <c r="X23" s="6"/>
      <c r="Y23" s="6"/>
      <c r="Z23" s="6"/>
      <c r="AA23" s="6"/>
      <c r="AB23" s="6"/>
      <c r="AC23" s="6"/>
      <c r="AD23" s="6">
        <v>1</v>
      </c>
      <c r="AE23" s="6"/>
    </row>
    <row r="24" spans="1:31" s="7" customFormat="1" ht="18.75" customHeight="1" x14ac:dyDescent="0.35">
      <c r="A24" s="11">
        <f t="shared" si="0"/>
        <v>22</v>
      </c>
      <c r="B24" s="11" t="s">
        <v>11</v>
      </c>
      <c r="C24" s="9">
        <v>2</v>
      </c>
      <c r="D24" s="6"/>
      <c r="E24" s="6"/>
      <c r="F24" s="6"/>
      <c r="G24" s="6"/>
      <c r="H24" s="6">
        <v>1</v>
      </c>
      <c r="I24" s="6"/>
      <c r="J24" s="6">
        <v>1</v>
      </c>
      <c r="K24" s="6"/>
      <c r="L24" s="6"/>
      <c r="M24" s="6"/>
      <c r="N24" s="6"/>
      <c r="O24" s="6"/>
      <c r="P24" s="6"/>
      <c r="Q24" s="6"/>
      <c r="R24" s="6">
        <v>1</v>
      </c>
      <c r="S24" s="6"/>
      <c r="T24" s="6"/>
      <c r="U24" s="6"/>
      <c r="V24" s="6"/>
      <c r="W24" s="14"/>
      <c r="X24" s="6"/>
      <c r="Y24" s="6"/>
      <c r="Z24" s="6">
        <v>1</v>
      </c>
      <c r="AA24" s="6"/>
      <c r="AB24" s="6"/>
      <c r="AC24" s="6"/>
      <c r="AD24" s="6">
        <v>1</v>
      </c>
      <c r="AE24" s="6"/>
    </row>
    <row r="25" spans="1:31" s="7" customFormat="1" ht="18.75" customHeight="1" x14ac:dyDescent="0.35">
      <c r="A25" s="11">
        <f t="shared" si="0"/>
        <v>23</v>
      </c>
      <c r="B25" s="11" t="s">
        <v>12</v>
      </c>
      <c r="C25" s="9">
        <v>1</v>
      </c>
      <c r="D25" s="6"/>
      <c r="E25" s="6"/>
      <c r="F25" s="6"/>
      <c r="G25" s="6"/>
      <c r="H25" s="6"/>
      <c r="I25" s="6"/>
      <c r="J25" s="6"/>
      <c r="K25" s="6"/>
      <c r="L25" s="6"/>
      <c r="M25" s="6"/>
      <c r="N25" s="6"/>
      <c r="O25" s="6"/>
      <c r="P25" s="6"/>
      <c r="Q25" s="6"/>
      <c r="R25" s="6"/>
      <c r="S25" s="6"/>
      <c r="T25" s="6"/>
      <c r="U25" s="6"/>
      <c r="V25" s="6"/>
      <c r="W25" s="14"/>
      <c r="X25" s="6"/>
      <c r="Y25" s="6"/>
      <c r="Z25" s="6"/>
      <c r="AA25" s="6"/>
      <c r="AB25" s="6"/>
      <c r="AC25" s="6"/>
      <c r="AD25" s="6"/>
      <c r="AE25" s="6"/>
    </row>
    <row r="26" spans="1:31" s="7" customFormat="1" ht="18.75" customHeight="1" x14ac:dyDescent="0.35">
      <c r="A26" s="11">
        <f t="shared" si="0"/>
        <v>24</v>
      </c>
      <c r="B26" s="11" t="s">
        <v>13</v>
      </c>
      <c r="C26" s="9"/>
      <c r="D26" s="6">
        <v>1</v>
      </c>
      <c r="E26" s="6">
        <v>1</v>
      </c>
      <c r="F26" s="6">
        <v>1</v>
      </c>
      <c r="G26" s="6"/>
      <c r="H26" s="6"/>
      <c r="I26" s="6"/>
      <c r="J26" s="6"/>
      <c r="K26" s="6">
        <v>1</v>
      </c>
      <c r="L26" s="6"/>
      <c r="M26" s="6"/>
      <c r="N26" s="6"/>
      <c r="O26" s="6"/>
      <c r="P26" s="6"/>
      <c r="Q26" s="6"/>
      <c r="R26" s="6"/>
      <c r="S26" s="6"/>
      <c r="T26" s="6"/>
      <c r="U26" s="6"/>
      <c r="V26" s="6"/>
      <c r="W26" s="14"/>
      <c r="X26" s="6"/>
      <c r="Y26" s="6"/>
      <c r="Z26" s="6"/>
      <c r="AA26" s="6"/>
      <c r="AB26" s="6"/>
      <c r="AC26" s="6"/>
      <c r="AD26" s="6">
        <v>1</v>
      </c>
      <c r="AE26" s="6"/>
    </row>
    <row r="27" spans="1:31" s="7" customFormat="1" ht="18.75" customHeight="1" x14ac:dyDescent="0.35">
      <c r="A27" s="11">
        <f t="shared" si="0"/>
        <v>25</v>
      </c>
      <c r="B27" s="11" t="s">
        <v>40</v>
      </c>
      <c r="C27" s="9">
        <v>3</v>
      </c>
      <c r="D27" s="6"/>
      <c r="E27" s="6"/>
      <c r="F27" s="6"/>
      <c r="G27" s="6">
        <v>10</v>
      </c>
      <c r="H27" s="6"/>
      <c r="I27" s="6"/>
      <c r="J27" s="6"/>
      <c r="K27" s="6">
        <v>2</v>
      </c>
      <c r="L27" s="6"/>
      <c r="M27" s="6"/>
      <c r="N27" s="6"/>
      <c r="O27" s="6"/>
      <c r="P27" s="6"/>
      <c r="Q27" s="6"/>
      <c r="R27" s="6">
        <v>1</v>
      </c>
      <c r="S27" s="6">
        <v>2</v>
      </c>
      <c r="T27" s="6"/>
      <c r="U27" s="6"/>
      <c r="V27" s="6"/>
      <c r="W27" s="14"/>
      <c r="X27" s="6"/>
      <c r="Y27" s="6"/>
      <c r="Z27" s="6"/>
      <c r="AA27" s="6"/>
      <c r="AB27" s="6"/>
      <c r="AC27" s="6"/>
      <c r="AD27" s="6"/>
      <c r="AE27" s="6"/>
    </row>
    <row r="28" spans="1:31" s="7" customFormat="1" ht="18.75" customHeight="1" x14ac:dyDescent="0.35">
      <c r="A28" s="11">
        <f t="shared" si="0"/>
        <v>26</v>
      </c>
      <c r="B28" s="11" t="s">
        <v>14</v>
      </c>
      <c r="C28" s="9">
        <v>2</v>
      </c>
      <c r="D28" s="6"/>
      <c r="E28" s="6"/>
      <c r="F28" s="6">
        <v>1</v>
      </c>
      <c r="G28" s="6"/>
      <c r="H28" s="6"/>
      <c r="I28" s="6"/>
      <c r="J28" s="6"/>
      <c r="K28" s="6"/>
      <c r="L28" s="6"/>
      <c r="M28" s="6"/>
      <c r="N28" s="6"/>
      <c r="O28" s="6"/>
      <c r="P28" s="6"/>
      <c r="Q28" s="6"/>
      <c r="R28" s="6">
        <v>1</v>
      </c>
      <c r="S28" s="6">
        <v>1</v>
      </c>
      <c r="T28" s="6"/>
      <c r="U28" s="6"/>
      <c r="V28" s="6"/>
      <c r="W28" s="14"/>
      <c r="X28" s="6"/>
      <c r="Y28" s="6"/>
      <c r="Z28" s="6"/>
      <c r="AA28" s="6"/>
      <c r="AB28" s="6"/>
      <c r="AC28" s="6"/>
      <c r="AD28" s="6"/>
      <c r="AE28" s="6"/>
    </row>
    <row r="29" spans="1:31" s="7" customFormat="1" ht="18.75" customHeight="1" x14ac:dyDescent="0.35">
      <c r="A29" s="109">
        <f t="shared" si="0"/>
        <v>27</v>
      </c>
      <c r="B29" s="11" t="s">
        <v>16</v>
      </c>
      <c r="C29" s="110">
        <v>2</v>
      </c>
      <c r="D29" s="6"/>
      <c r="E29" s="6"/>
      <c r="F29" s="6"/>
      <c r="G29" s="6">
        <v>3</v>
      </c>
      <c r="H29" s="6"/>
      <c r="I29" s="6"/>
      <c r="J29" s="6"/>
      <c r="K29" s="6"/>
      <c r="L29" s="6"/>
      <c r="M29" s="6"/>
      <c r="N29" s="6"/>
      <c r="O29" s="6"/>
      <c r="P29" s="6"/>
      <c r="Q29" s="6"/>
      <c r="R29" s="6">
        <v>2</v>
      </c>
      <c r="S29" s="6"/>
      <c r="T29" s="6"/>
      <c r="U29" s="6"/>
      <c r="V29" s="6"/>
      <c r="W29" s="14"/>
      <c r="X29" s="6"/>
      <c r="Y29" s="6"/>
      <c r="Z29" s="6"/>
      <c r="AA29" s="6">
        <v>8</v>
      </c>
      <c r="AB29" s="6"/>
      <c r="AC29" s="6"/>
      <c r="AD29" s="6"/>
      <c r="AE29" s="6"/>
    </row>
    <row r="30" spans="1:31" s="7" customFormat="1" ht="18.75" customHeight="1" x14ac:dyDescent="0.35">
      <c r="A30" s="109">
        <f t="shared" si="0"/>
        <v>28</v>
      </c>
      <c r="B30" s="11" t="s">
        <v>17</v>
      </c>
      <c r="C30" s="110">
        <v>6</v>
      </c>
      <c r="D30" s="6"/>
      <c r="E30" s="6"/>
      <c r="F30" s="6">
        <v>1</v>
      </c>
      <c r="G30" s="6">
        <v>15</v>
      </c>
      <c r="H30" s="6"/>
      <c r="I30" s="6"/>
      <c r="J30" s="6"/>
      <c r="K30" s="6"/>
      <c r="L30" s="6"/>
      <c r="M30" s="6"/>
      <c r="N30" s="6"/>
      <c r="O30" s="6"/>
      <c r="P30" s="6"/>
      <c r="Q30" s="6"/>
      <c r="R30" s="6">
        <v>3</v>
      </c>
      <c r="S30" s="6">
        <v>1</v>
      </c>
      <c r="T30" s="6"/>
      <c r="U30" s="6"/>
      <c r="V30" s="6"/>
      <c r="W30" s="14"/>
      <c r="X30" s="6"/>
      <c r="Y30" s="6"/>
      <c r="Z30" s="6"/>
      <c r="AA30" s="6"/>
      <c r="AB30" s="6"/>
      <c r="AC30" s="6"/>
      <c r="AD30" s="6"/>
      <c r="AE30" s="6"/>
    </row>
    <row r="31" spans="1:31" s="7" customFormat="1" ht="18.75" customHeight="1" x14ac:dyDescent="0.35">
      <c r="A31" s="109">
        <f t="shared" si="0"/>
        <v>29</v>
      </c>
      <c r="B31" s="11" t="s">
        <v>18</v>
      </c>
      <c r="C31" s="110">
        <v>1</v>
      </c>
      <c r="D31" s="6"/>
      <c r="E31" s="6"/>
      <c r="F31" s="6">
        <v>1</v>
      </c>
      <c r="G31" s="6">
        <v>6</v>
      </c>
      <c r="H31" s="6"/>
      <c r="I31" s="6"/>
      <c r="J31" s="6"/>
      <c r="K31" s="6"/>
      <c r="L31" s="6"/>
      <c r="M31" s="6"/>
      <c r="N31" s="6"/>
      <c r="O31" s="6"/>
      <c r="P31" s="6"/>
      <c r="Q31" s="6"/>
      <c r="R31" s="6">
        <v>1</v>
      </c>
      <c r="S31" s="6">
        <v>3</v>
      </c>
      <c r="T31" s="6"/>
      <c r="U31" s="6">
        <v>1</v>
      </c>
      <c r="V31" s="6" t="s">
        <v>104</v>
      </c>
      <c r="W31" s="14">
        <v>4</v>
      </c>
      <c r="X31" s="6"/>
      <c r="Y31" s="6"/>
      <c r="Z31" s="6"/>
      <c r="AA31" s="6"/>
      <c r="AB31" s="6"/>
      <c r="AC31" s="6"/>
      <c r="AD31" s="6"/>
      <c r="AE31" s="6"/>
    </row>
    <row r="32" spans="1:31" s="7" customFormat="1" ht="18.75" customHeight="1" x14ac:dyDescent="0.35">
      <c r="A32" s="109">
        <f t="shared" si="0"/>
        <v>30</v>
      </c>
      <c r="B32" s="11" t="s">
        <v>1130</v>
      </c>
      <c r="C32" s="110">
        <v>1</v>
      </c>
      <c r="D32" s="6"/>
      <c r="E32" s="6"/>
      <c r="F32" s="6">
        <v>3</v>
      </c>
      <c r="G32" s="6"/>
      <c r="H32" s="6"/>
      <c r="I32" s="6"/>
      <c r="J32" s="6"/>
      <c r="K32" s="6"/>
      <c r="L32" s="6"/>
      <c r="M32" s="6"/>
      <c r="N32" s="6"/>
      <c r="O32" s="6"/>
      <c r="P32" s="6"/>
      <c r="Q32" s="6"/>
      <c r="R32" s="6">
        <v>1</v>
      </c>
      <c r="S32" s="6">
        <v>1</v>
      </c>
      <c r="T32" s="6"/>
      <c r="U32" s="6"/>
      <c r="V32" s="6"/>
      <c r="W32" s="14"/>
      <c r="X32" s="6"/>
      <c r="Y32" s="6"/>
      <c r="Z32" s="6"/>
      <c r="AA32" s="6"/>
      <c r="AB32" s="6"/>
      <c r="AC32" s="6"/>
      <c r="AD32" s="6"/>
      <c r="AE32" s="6"/>
    </row>
    <row r="33" spans="1:31" s="7" customFormat="1" ht="18.75" customHeight="1" x14ac:dyDescent="0.35">
      <c r="A33" s="109">
        <f t="shared" si="0"/>
        <v>31</v>
      </c>
      <c r="B33" s="11" t="s">
        <v>1148</v>
      </c>
      <c r="C33" s="110">
        <v>1</v>
      </c>
      <c r="D33" s="6"/>
      <c r="E33" s="6"/>
      <c r="F33" s="6">
        <v>1</v>
      </c>
      <c r="G33" s="6"/>
      <c r="H33" s="6"/>
      <c r="I33" s="6">
        <v>20</v>
      </c>
      <c r="J33" s="6"/>
      <c r="K33" s="6"/>
      <c r="L33" s="6">
        <v>7</v>
      </c>
      <c r="M33" s="6"/>
      <c r="N33" s="6"/>
      <c r="O33" s="6"/>
      <c r="P33" s="6"/>
      <c r="Q33" s="6"/>
      <c r="R33" s="6"/>
      <c r="S33" s="6"/>
      <c r="T33" s="6"/>
      <c r="U33" s="6"/>
      <c r="V33" s="6"/>
      <c r="W33" s="14"/>
      <c r="X33" s="6"/>
      <c r="Y33" s="6"/>
      <c r="Z33" s="6"/>
      <c r="AA33" s="6">
        <v>3</v>
      </c>
      <c r="AB33" s="6"/>
      <c r="AC33" s="6"/>
      <c r="AD33" s="6"/>
      <c r="AE33" s="6"/>
    </row>
    <row r="34" spans="1:31" s="7" customFormat="1" ht="18.75" customHeight="1" x14ac:dyDescent="0.35">
      <c r="A34" s="109">
        <f t="shared" si="0"/>
        <v>32</v>
      </c>
      <c r="B34" s="11" t="s">
        <v>1127</v>
      </c>
      <c r="C34" s="110">
        <v>1</v>
      </c>
      <c r="D34" s="6"/>
      <c r="E34" s="6"/>
      <c r="F34" s="6"/>
      <c r="G34" s="6"/>
      <c r="H34" s="6">
        <v>2</v>
      </c>
      <c r="I34" s="6"/>
      <c r="J34" s="6"/>
      <c r="K34" s="6"/>
      <c r="L34" s="6"/>
      <c r="M34" s="6"/>
      <c r="N34" s="6"/>
      <c r="O34" s="6"/>
      <c r="P34" s="6"/>
      <c r="Q34" s="6"/>
      <c r="R34" s="6">
        <v>1</v>
      </c>
      <c r="S34" s="6">
        <v>2</v>
      </c>
      <c r="T34" s="6"/>
      <c r="U34" s="6"/>
      <c r="V34" s="6"/>
      <c r="W34" s="14"/>
      <c r="X34" s="6"/>
      <c r="Y34" s="6"/>
      <c r="Z34" s="6"/>
      <c r="AA34" s="6"/>
      <c r="AB34" s="6"/>
      <c r="AC34" s="6"/>
      <c r="AD34" s="6"/>
      <c r="AE34" s="6"/>
    </row>
    <row r="35" spans="1:31" s="7" customFormat="1" ht="18.75" customHeight="1" x14ac:dyDescent="0.35">
      <c r="A35" s="109">
        <f t="shared" si="0"/>
        <v>33</v>
      </c>
      <c r="B35" s="11" t="s">
        <v>1131</v>
      </c>
      <c r="C35" s="110">
        <v>2</v>
      </c>
      <c r="D35" s="6"/>
      <c r="E35" s="6"/>
      <c r="F35" s="6"/>
      <c r="G35" s="6"/>
      <c r="H35" s="6">
        <v>2</v>
      </c>
      <c r="I35" s="6"/>
      <c r="J35" s="6"/>
      <c r="K35" s="6"/>
      <c r="L35" s="6"/>
      <c r="M35" s="6"/>
      <c r="N35" s="6"/>
      <c r="O35" s="6"/>
      <c r="P35" s="6"/>
      <c r="Q35" s="6"/>
      <c r="R35" s="6">
        <v>2</v>
      </c>
      <c r="S35" s="6">
        <v>1</v>
      </c>
      <c r="T35" s="6"/>
      <c r="U35" s="6"/>
      <c r="V35" s="6"/>
      <c r="W35" s="14"/>
      <c r="X35" s="6"/>
      <c r="Y35" s="6"/>
      <c r="Z35" s="6"/>
      <c r="AA35" s="6"/>
      <c r="AB35" s="6"/>
      <c r="AC35" s="6"/>
      <c r="AD35" s="6"/>
      <c r="AE35" s="6"/>
    </row>
    <row r="36" spans="1:31" s="7" customFormat="1" ht="18.75" customHeight="1" x14ac:dyDescent="0.35">
      <c r="A36" s="109">
        <f t="shared" si="0"/>
        <v>34</v>
      </c>
      <c r="B36" s="11" t="s">
        <v>1124</v>
      </c>
      <c r="C36" s="110">
        <v>3</v>
      </c>
      <c r="D36" s="6"/>
      <c r="E36" s="6"/>
      <c r="F36" s="6">
        <v>1</v>
      </c>
      <c r="G36" s="6"/>
      <c r="H36" s="6">
        <v>2</v>
      </c>
      <c r="I36" s="6"/>
      <c r="J36" s="6"/>
      <c r="K36" s="6"/>
      <c r="L36" s="6"/>
      <c r="M36" s="6"/>
      <c r="N36" s="6"/>
      <c r="O36" s="6"/>
      <c r="P36" s="6"/>
      <c r="Q36" s="6"/>
      <c r="R36" s="6">
        <v>3</v>
      </c>
      <c r="S36" s="6"/>
      <c r="T36" s="6"/>
      <c r="U36" s="6"/>
      <c r="V36" s="6"/>
      <c r="W36" s="14"/>
      <c r="X36" s="6"/>
      <c r="Y36" s="6"/>
      <c r="Z36" s="6"/>
      <c r="AA36" s="6"/>
      <c r="AB36" s="6"/>
      <c r="AC36" s="6"/>
      <c r="AD36" s="6"/>
      <c r="AE36" s="6"/>
    </row>
    <row r="37" spans="1:31" s="7" customFormat="1" ht="18.75" customHeight="1" x14ac:dyDescent="0.35">
      <c r="A37" s="109">
        <f t="shared" si="0"/>
        <v>35</v>
      </c>
      <c r="B37" s="11" t="s">
        <v>1126</v>
      </c>
      <c r="C37" s="110">
        <v>1</v>
      </c>
      <c r="D37" s="6"/>
      <c r="E37" s="6"/>
      <c r="F37" s="6">
        <v>2</v>
      </c>
      <c r="G37" s="6"/>
      <c r="H37" s="6">
        <v>1</v>
      </c>
      <c r="I37" s="6"/>
      <c r="J37" s="6"/>
      <c r="K37" s="6"/>
      <c r="L37" s="6"/>
      <c r="M37" s="6"/>
      <c r="N37" s="6"/>
      <c r="O37" s="6"/>
      <c r="P37" s="6"/>
      <c r="Q37" s="6"/>
      <c r="R37" s="6">
        <v>1</v>
      </c>
      <c r="S37" s="6">
        <v>4</v>
      </c>
      <c r="T37" s="6"/>
      <c r="U37" s="6"/>
      <c r="V37" s="6"/>
      <c r="W37" s="14"/>
      <c r="X37" s="6"/>
      <c r="Y37" s="6"/>
      <c r="Z37" s="6">
        <v>2</v>
      </c>
      <c r="AA37" s="6"/>
      <c r="AB37" s="6"/>
      <c r="AC37" s="6"/>
      <c r="AD37" s="6"/>
      <c r="AE37" s="6"/>
    </row>
    <row r="38" spans="1:31" s="7" customFormat="1" ht="18.75" customHeight="1" x14ac:dyDescent="0.35">
      <c r="A38" s="109">
        <f t="shared" si="0"/>
        <v>36</v>
      </c>
      <c r="B38" s="11" t="s">
        <v>1128</v>
      </c>
      <c r="C38" s="110"/>
      <c r="D38" s="6">
        <v>2</v>
      </c>
      <c r="E38" s="6"/>
      <c r="F38" s="6">
        <v>1</v>
      </c>
      <c r="G38" s="6"/>
      <c r="H38" s="6"/>
      <c r="I38" s="6">
        <v>20</v>
      </c>
      <c r="J38" s="6"/>
      <c r="K38" s="6"/>
      <c r="L38" s="6"/>
      <c r="M38" s="6"/>
      <c r="N38" s="6"/>
      <c r="O38" s="6"/>
      <c r="P38" s="6"/>
      <c r="Q38" s="6"/>
      <c r="R38" s="6"/>
      <c r="S38" s="6"/>
      <c r="T38" s="6"/>
      <c r="U38" s="6"/>
      <c r="V38" s="6"/>
      <c r="W38" s="14"/>
      <c r="X38" s="6"/>
      <c r="Y38" s="6"/>
      <c r="Z38" s="6"/>
      <c r="AA38" s="6"/>
      <c r="AB38" s="6"/>
      <c r="AC38" s="6"/>
      <c r="AD38" s="6">
        <v>1</v>
      </c>
      <c r="AE38" s="6"/>
    </row>
    <row r="39" spans="1:31" s="7" customFormat="1" ht="18.75" customHeight="1" x14ac:dyDescent="0.35">
      <c r="A39" s="109">
        <f t="shared" si="0"/>
        <v>37</v>
      </c>
      <c r="B39" s="11" t="s">
        <v>1132</v>
      </c>
      <c r="C39" s="110">
        <v>2</v>
      </c>
      <c r="D39" s="6"/>
      <c r="E39" s="6"/>
      <c r="F39" s="6"/>
      <c r="G39" s="6"/>
      <c r="H39" s="6"/>
      <c r="I39" s="6">
        <v>24</v>
      </c>
      <c r="J39" s="6"/>
      <c r="K39" s="6"/>
      <c r="L39" s="6"/>
      <c r="M39" s="6"/>
      <c r="N39" s="6"/>
      <c r="O39" s="6"/>
      <c r="P39" s="6"/>
      <c r="Q39" s="6"/>
      <c r="R39" s="6"/>
      <c r="S39" s="6"/>
      <c r="T39" s="6"/>
      <c r="U39" s="6"/>
      <c r="V39" s="6"/>
      <c r="W39" s="14"/>
      <c r="X39" s="6"/>
      <c r="Y39" s="6"/>
      <c r="Z39" s="6"/>
      <c r="AA39" s="6"/>
      <c r="AB39" s="6"/>
      <c r="AC39" s="6"/>
      <c r="AD39" s="6"/>
      <c r="AE39" s="6"/>
    </row>
    <row r="40" spans="1:31" s="7" customFormat="1" ht="18.75" customHeight="1" x14ac:dyDescent="0.35">
      <c r="A40" s="109">
        <f t="shared" si="0"/>
        <v>38</v>
      </c>
      <c r="B40" s="11" t="s">
        <v>1125</v>
      </c>
      <c r="C40" s="110">
        <v>1</v>
      </c>
      <c r="D40" s="6"/>
      <c r="E40" s="6"/>
      <c r="F40" s="6">
        <v>1</v>
      </c>
      <c r="G40" s="6"/>
      <c r="H40" s="6">
        <v>1</v>
      </c>
      <c r="I40" s="6"/>
      <c r="J40" s="6"/>
      <c r="K40" s="6"/>
      <c r="L40" s="6"/>
      <c r="M40" s="6"/>
      <c r="N40" s="6"/>
      <c r="O40" s="6"/>
      <c r="P40" s="6"/>
      <c r="Q40" s="6"/>
      <c r="R40" s="6">
        <v>1</v>
      </c>
      <c r="S40" s="6">
        <v>2</v>
      </c>
      <c r="T40" s="6"/>
      <c r="U40" s="6">
        <v>1</v>
      </c>
      <c r="V40" s="6"/>
      <c r="W40" s="14"/>
      <c r="X40" s="6"/>
      <c r="Y40" s="6"/>
      <c r="Z40" s="6"/>
      <c r="AA40" s="6"/>
      <c r="AB40" s="6"/>
      <c r="AC40" s="6"/>
      <c r="AD40" s="6"/>
      <c r="AE40" s="6"/>
    </row>
    <row r="41" spans="1:31" s="7" customFormat="1" ht="18.75" customHeight="1" x14ac:dyDescent="0.35">
      <c r="A41" s="109">
        <f t="shared" si="0"/>
        <v>39</v>
      </c>
      <c r="B41" s="11" t="s">
        <v>19</v>
      </c>
      <c r="C41" s="110"/>
      <c r="D41" s="6"/>
      <c r="E41" s="6"/>
      <c r="F41" s="6">
        <v>1</v>
      </c>
      <c r="G41" s="6"/>
      <c r="H41" s="6"/>
      <c r="I41" s="6"/>
      <c r="J41" s="6"/>
      <c r="K41" s="6"/>
      <c r="L41" s="6"/>
      <c r="M41" s="6"/>
      <c r="N41" s="6"/>
      <c r="O41" s="6"/>
      <c r="P41" s="6"/>
      <c r="Q41" s="6"/>
      <c r="R41" s="6"/>
      <c r="S41" s="6"/>
      <c r="T41" s="6"/>
      <c r="U41" s="6"/>
      <c r="V41" s="6"/>
      <c r="W41" s="14"/>
      <c r="X41" s="6"/>
      <c r="Y41" s="6"/>
      <c r="Z41" s="6"/>
      <c r="AA41" s="6"/>
      <c r="AB41" s="6"/>
      <c r="AC41" s="6"/>
      <c r="AD41" s="6"/>
      <c r="AE41" s="6"/>
    </row>
    <row r="42" spans="1:31" s="7" customFormat="1" ht="18.75" customHeight="1" x14ac:dyDescent="0.35">
      <c r="A42" s="11">
        <f t="shared" si="0"/>
        <v>40</v>
      </c>
      <c r="B42" s="11" t="s">
        <v>20</v>
      </c>
      <c r="C42" s="9">
        <v>4</v>
      </c>
      <c r="D42" s="6"/>
      <c r="E42" s="6">
        <v>1</v>
      </c>
      <c r="F42" s="6"/>
      <c r="G42" s="6"/>
      <c r="H42" s="6"/>
      <c r="I42" s="6"/>
      <c r="J42" s="6"/>
      <c r="K42" s="6">
        <v>3</v>
      </c>
      <c r="L42" s="6"/>
      <c r="M42" s="6"/>
      <c r="N42" s="6"/>
      <c r="O42" s="6"/>
      <c r="P42" s="6"/>
      <c r="Q42" s="6"/>
      <c r="R42" s="6">
        <v>2</v>
      </c>
      <c r="S42" s="6">
        <v>1</v>
      </c>
      <c r="T42" s="6"/>
      <c r="U42" s="6"/>
      <c r="V42" s="6"/>
      <c r="W42" s="14"/>
      <c r="X42" s="6">
        <v>91</v>
      </c>
      <c r="Y42" s="6">
        <v>17</v>
      </c>
      <c r="Z42" s="6"/>
      <c r="AA42" s="6"/>
      <c r="AB42" s="6">
        <v>3</v>
      </c>
      <c r="AC42" s="6">
        <v>2</v>
      </c>
      <c r="AD42" s="6"/>
      <c r="AE42" s="6"/>
    </row>
    <row r="43" spans="1:31" s="7" customFormat="1" ht="18.75" customHeight="1" x14ac:dyDescent="0.35">
      <c r="A43" s="11">
        <f t="shared" si="0"/>
        <v>41</v>
      </c>
      <c r="B43" s="11" t="s">
        <v>21</v>
      </c>
      <c r="C43" s="9">
        <v>1</v>
      </c>
      <c r="D43" s="6"/>
      <c r="E43" s="6"/>
      <c r="F43" s="6">
        <v>1</v>
      </c>
      <c r="G43" s="6"/>
      <c r="H43" s="6"/>
      <c r="I43" s="6"/>
      <c r="J43" s="6"/>
      <c r="K43" s="6"/>
      <c r="L43" s="6"/>
      <c r="M43" s="6"/>
      <c r="N43" s="6">
        <v>1</v>
      </c>
      <c r="O43" s="6"/>
      <c r="P43" s="6"/>
      <c r="Q43" s="6"/>
      <c r="R43" s="6">
        <v>1</v>
      </c>
      <c r="S43" s="6"/>
      <c r="T43" s="6"/>
      <c r="U43" s="6"/>
      <c r="V43" s="6"/>
      <c r="W43" s="14"/>
      <c r="X43" s="6"/>
      <c r="Y43" s="6"/>
      <c r="Z43" s="6">
        <v>4</v>
      </c>
      <c r="AA43" s="6"/>
      <c r="AB43" s="6"/>
      <c r="AC43" s="6"/>
      <c r="AD43" s="6"/>
      <c r="AE43" s="6"/>
    </row>
    <row r="44" spans="1:31" s="7" customFormat="1" ht="18.75" customHeight="1" x14ac:dyDescent="0.35">
      <c r="A44" s="11">
        <f t="shared" si="0"/>
        <v>42</v>
      </c>
      <c r="B44" s="11" t="s">
        <v>86</v>
      </c>
      <c r="C44" s="9">
        <v>2</v>
      </c>
      <c r="D44" s="6"/>
      <c r="E44" s="6"/>
      <c r="F44" s="6">
        <v>1</v>
      </c>
      <c r="G44" s="6"/>
      <c r="H44" s="6"/>
      <c r="I44" s="6"/>
      <c r="J44" s="6"/>
      <c r="K44" s="6"/>
      <c r="L44" s="6"/>
      <c r="M44" s="6">
        <v>1</v>
      </c>
      <c r="N44" s="6">
        <v>1</v>
      </c>
      <c r="O44" s="6">
        <v>2</v>
      </c>
      <c r="P44" s="6"/>
      <c r="Q44" s="6"/>
      <c r="R44" s="6">
        <v>3</v>
      </c>
      <c r="S44" s="6">
        <v>4</v>
      </c>
      <c r="T44" s="6"/>
      <c r="U44" s="6"/>
      <c r="V44" s="6"/>
      <c r="W44" s="14"/>
      <c r="X44" s="6"/>
      <c r="Y44" s="6"/>
      <c r="Z44" s="6"/>
      <c r="AA44" s="6"/>
      <c r="AB44" s="6"/>
      <c r="AC44" s="6"/>
      <c r="AD44" s="6">
        <v>1</v>
      </c>
      <c r="AE44" s="6"/>
    </row>
    <row r="45" spans="1:31" s="7" customFormat="1" ht="18.75" customHeight="1" x14ac:dyDescent="0.35">
      <c r="A45" s="11">
        <f t="shared" si="0"/>
        <v>43</v>
      </c>
      <c r="B45" s="11" t="s">
        <v>22</v>
      </c>
      <c r="C45" s="9">
        <v>3</v>
      </c>
      <c r="D45" s="6"/>
      <c r="E45" s="6"/>
      <c r="F45" s="6"/>
      <c r="G45" s="6">
        <v>1</v>
      </c>
      <c r="H45" s="6"/>
      <c r="I45" s="6"/>
      <c r="J45" s="6"/>
      <c r="K45" s="6"/>
      <c r="L45" s="6"/>
      <c r="M45" s="6"/>
      <c r="N45" s="6"/>
      <c r="O45" s="6">
        <v>1</v>
      </c>
      <c r="P45" s="6"/>
      <c r="Q45" s="6"/>
      <c r="R45" s="6">
        <v>2</v>
      </c>
      <c r="S45" s="6">
        <v>1</v>
      </c>
      <c r="T45" s="6"/>
      <c r="U45" s="6"/>
      <c r="V45" s="6"/>
      <c r="W45" s="14"/>
      <c r="X45" s="6"/>
      <c r="Y45" s="6"/>
      <c r="Z45" s="6"/>
      <c r="AA45" s="6"/>
      <c r="AB45" s="6"/>
      <c r="AC45" s="6"/>
      <c r="AD45" s="6">
        <v>1</v>
      </c>
      <c r="AE45" s="6"/>
    </row>
    <row r="46" spans="1:31" s="7" customFormat="1" ht="18.75" customHeight="1" x14ac:dyDescent="0.35">
      <c r="A46" s="11">
        <f t="shared" si="0"/>
        <v>44</v>
      </c>
      <c r="B46" s="11" t="s">
        <v>23</v>
      </c>
      <c r="C46" s="9"/>
      <c r="D46" s="6"/>
      <c r="E46" s="6"/>
      <c r="F46" s="6"/>
      <c r="G46" s="6"/>
      <c r="H46" s="6"/>
      <c r="I46" s="6"/>
      <c r="J46" s="6"/>
      <c r="K46" s="6"/>
      <c r="L46" s="6"/>
      <c r="M46" s="6"/>
      <c r="N46" s="6"/>
      <c r="O46" s="6"/>
      <c r="P46" s="6"/>
      <c r="Q46" s="6"/>
      <c r="R46" s="6"/>
      <c r="S46" s="6"/>
      <c r="T46" s="6"/>
      <c r="U46" s="6"/>
      <c r="V46" s="6"/>
      <c r="W46" s="14"/>
      <c r="X46" s="6"/>
      <c r="Y46" s="6"/>
      <c r="Z46" s="6"/>
      <c r="AA46" s="6"/>
      <c r="AB46" s="6"/>
      <c r="AC46" s="6">
        <v>3</v>
      </c>
      <c r="AD46" s="6"/>
      <c r="AE46" s="6"/>
    </row>
    <row r="47" spans="1:31" s="7" customFormat="1" ht="18.75" customHeight="1" x14ac:dyDescent="0.35">
      <c r="A47" s="11">
        <f t="shared" si="0"/>
        <v>45</v>
      </c>
      <c r="B47" s="11" t="s">
        <v>24</v>
      </c>
      <c r="C47" s="9"/>
      <c r="D47" s="6"/>
      <c r="E47" s="6"/>
      <c r="F47" s="6"/>
      <c r="G47" s="6"/>
      <c r="H47" s="6"/>
      <c r="I47" s="6"/>
      <c r="J47" s="6"/>
      <c r="K47" s="6"/>
      <c r="L47" s="6"/>
      <c r="M47" s="6"/>
      <c r="N47" s="6"/>
      <c r="O47" s="6"/>
      <c r="P47" s="6">
        <v>1</v>
      </c>
      <c r="Q47" s="6"/>
      <c r="R47" s="6"/>
      <c r="S47" s="6"/>
      <c r="T47" s="6"/>
      <c r="U47" s="6"/>
      <c r="V47" s="6"/>
      <c r="W47" s="14"/>
      <c r="X47" s="6"/>
      <c r="Y47" s="6"/>
      <c r="Z47" s="6"/>
      <c r="AA47" s="6"/>
      <c r="AB47" s="6"/>
      <c r="AC47" s="6"/>
      <c r="AD47" s="6"/>
      <c r="AE47" s="6"/>
    </row>
    <row r="48" spans="1:31" s="7" customFormat="1" ht="18.75" customHeight="1" x14ac:dyDescent="0.35">
      <c r="A48" s="11">
        <f t="shared" si="0"/>
        <v>46</v>
      </c>
      <c r="B48" s="11" t="s">
        <v>25</v>
      </c>
      <c r="C48" s="12"/>
      <c r="D48" s="6"/>
      <c r="E48" s="6"/>
      <c r="F48" s="6"/>
      <c r="G48" s="6"/>
      <c r="H48" s="6">
        <v>1</v>
      </c>
      <c r="I48" s="6"/>
      <c r="J48" s="6"/>
      <c r="K48" s="6"/>
      <c r="L48" s="6"/>
      <c r="M48" s="6"/>
      <c r="N48" s="6"/>
      <c r="O48" s="6"/>
      <c r="P48" s="6"/>
      <c r="Q48" s="6">
        <v>1</v>
      </c>
      <c r="R48" s="6"/>
      <c r="S48" s="6"/>
      <c r="T48" s="6"/>
      <c r="U48" s="6"/>
      <c r="V48" s="6"/>
      <c r="W48" s="14"/>
      <c r="X48" s="6"/>
      <c r="Y48" s="6"/>
      <c r="Z48" s="6"/>
      <c r="AA48" s="6"/>
      <c r="AB48" s="6"/>
      <c r="AC48" s="6"/>
      <c r="AD48" s="6"/>
      <c r="AE48" s="6"/>
    </row>
    <row r="49" spans="1:31" s="7" customFormat="1" ht="18.75" customHeight="1" x14ac:dyDescent="0.35">
      <c r="A49" s="11">
        <f t="shared" si="0"/>
        <v>47</v>
      </c>
      <c r="B49" s="11" t="s">
        <v>26</v>
      </c>
      <c r="C49" s="9"/>
      <c r="D49" s="6"/>
      <c r="E49" s="6"/>
      <c r="F49" s="6"/>
      <c r="G49" s="6"/>
      <c r="H49" s="6">
        <v>1</v>
      </c>
      <c r="I49" s="6"/>
      <c r="J49" s="6"/>
      <c r="K49" s="6"/>
      <c r="L49" s="6"/>
      <c r="M49" s="6"/>
      <c r="N49" s="6"/>
      <c r="O49" s="6"/>
      <c r="P49" s="6"/>
      <c r="Q49" s="6">
        <v>2</v>
      </c>
      <c r="R49" s="6"/>
      <c r="S49" s="6"/>
      <c r="T49" s="6"/>
      <c r="U49" s="6"/>
      <c r="V49" s="6"/>
      <c r="W49" s="14"/>
      <c r="X49" s="6"/>
      <c r="Y49" s="6"/>
      <c r="Z49" s="6"/>
      <c r="AA49" s="6"/>
      <c r="AB49" s="6"/>
      <c r="AC49" s="6"/>
      <c r="AD49" s="6"/>
      <c r="AE49" s="6"/>
    </row>
    <row r="50" spans="1:31" s="7" customFormat="1" ht="18.75" customHeight="1" x14ac:dyDescent="0.35">
      <c r="A50" s="11">
        <f t="shared" si="0"/>
        <v>48</v>
      </c>
      <c r="B50" s="11" t="s">
        <v>27</v>
      </c>
      <c r="C50" s="9"/>
      <c r="D50" s="6"/>
      <c r="E50" s="6"/>
      <c r="F50" s="6"/>
      <c r="G50" s="6"/>
      <c r="H50" s="6"/>
      <c r="I50" s="6"/>
      <c r="J50" s="6"/>
      <c r="K50" s="6"/>
      <c r="L50" s="6"/>
      <c r="M50" s="6"/>
      <c r="N50" s="6"/>
      <c r="O50" s="6"/>
      <c r="P50" s="6"/>
      <c r="Q50" s="6"/>
      <c r="R50" s="6"/>
      <c r="S50" s="6"/>
      <c r="T50" s="6">
        <v>1</v>
      </c>
      <c r="U50" s="6"/>
      <c r="V50" s="6"/>
      <c r="W50" s="14"/>
      <c r="X50" s="6"/>
      <c r="Y50" s="6"/>
      <c r="Z50" s="6"/>
      <c r="AA50" s="6"/>
      <c r="AB50" s="6"/>
      <c r="AC50" s="6"/>
      <c r="AD50" s="6"/>
      <c r="AE50" s="6"/>
    </row>
    <row r="51" spans="1:31" s="7" customFormat="1" ht="18.75" customHeight="1" x14ac:dyDescent="0.35">
      <c r="A51" s="11">
        <f t="shared" si="0"/>
        <v>49</v>
      </c>
      <c r="B51" s="11" t="s">
        <v>28</v>
      </c>
      <c r="C51" s="9">
        <v>1</v>
      </c>
      <c r="D51" s="6"/>
      <c r="E51" s="6"/>
      <c r="F51" s="6"/>
      <c r="G51" s="6"/>
      <c r="H51" s="6"/>
      <c r="I51" s="6"/>
      <c r="J51" s="6"/>
      <c r="K51" s="6"/>
      <c r="L51" s="6"/>
      <c r="M51" s="6"/>
      <c r="N51" s="6"/>
      <c r="O51" s="6"/>
      <c r="P51" s="6"/>
      <c r="Q51" s="6"/>
      <c r="R51" s="6"/>
      <c r="S51" s="6"/>
      <c r="T51" s="6"/>
      <c r="U51" s="6"/>
      <c r="V51" s="6"/>
      <c r="W51" s="14"/>
      <c r="X51" s="6"/>
      <c r="Y51" s="6"/>
      <c r="Z51" s="6"/>
      <c r="AA51" s="6"/>
      <c r="AB51" s="6"/>
      <c r="AC51" s="6"/>
      <c r="AD51" s="6"/>
      <c r="AE51" s="6"/>
    </row>
    <row r="52" spans="1:31" s="7" customFormat="1" ht="18.75" customHeight="1" x14ac:dyDescent="0.35">
      <c r="A52" s="11">
        <f t="shared" si="0"/>
        <v>50</v>
      </c>
      <c r="B52" s="11" t="s">
        <v>29</v>
      </c>
      <c r="C52" s="9">
        <v>2</v>
      </c>
      <c r="D52" s="6"/>
      <c r="E52" s="6"/>
      <c r="F52" s="6"/>
      <c r="G52" s="6"/>
      <c r="H52" s="6">
        <v>4</v>
      </c>
      <c r="I52" s="6"/>
      <c r="J52" s="6"/>
      <c r="K52" s="6"/>
      <c r="L52" s="6"/>
      <c r="M52" s="6"/>
      <c r="N52" s="6"/>
      <c r="O52" s="6"/>
      <c r="P52" s="6"/>
      <c r="Q52" s="6"/>
      <c r="R52" s="6">
        <v>2</v>
      </c>
      <c r="S52" s="6"/>
      <c r="T52" s="6"/>
      <c r="U52" s="6"/>
      <c r="V52" s="6"/>
      <c r="W52" s="14"/>
      <c r="X52" s="6"/>
      <c r="Y52" s="6"/>
      <c r="Z52" s="6"/>
      <c r="AA52" s="6"/>
      <c r="AB52" s="6"/>
      <c r="AC52" s="6"/>
      <c r="AD52" s="6"/>
      <c r="AE52" s="6"/>
    </row>
    <row r="53" spans="1:31" s="7" customFormat="1" ht="18.75" customHeight="1" x14ac:dyDescent="0.35">
      <c r="A53" s="11">
        <f t="shared" si="0"/>
        <v>51</v>
      </c>
      <c r="B53" s="11" t="s">
        <v>335</v>
      </c>
      <c r="C53" s="9"/>
      <c r="D53" s="6">
        <v>1</v>
      </c>
      <c r="E53" s="6">
        <v>1</v>
      </c>
      <c r="F53" s="6"/>
      <c r="G53" s="6"/>
      <c r="H53" s="6">
        <v>1</v>
      </c>
      <c r="I53" s="6">
        <v>82</v>
      </c>
      <c r="J53" s="6"/>
      <c r="K53" s="6"/>
      <c r="L53" s="6"/>
      <c r="M53" s="6"/>
      <c r="N53" s="6"/>
      <c r="O53" s="6"/>
      <c r="P53" s="6"/>
      <c r="Q53" s="6"/>
      <c r="R53" s="6"/>
      <c r="S53" s="6">
        <v>1</v>
      </c>
      <c r="T53" s="6"/>
      <c r="U53" s="6"/>
      <c r="V53" s="6"/>
      <c r="W53" s="14"/>
      <c r="X53" s="6"/>
      <c r="Y53" s="6"/>
      <c r="Z53" s="6"/>
      <c r="AA53" s="6"/>
      <c r="AB53" s="6"/>
      <c r="AC53" s="6"/>
      <c r="AD53" s="6"/>
      <c r="AE53" s="6"/>
    </row>
    <row r="54" spans="1:31" s="7" customFormat="1" ht="18.75" customHeight="1" x14ac:dyDescent="0.35">
      <c r="A54" s="11">
        <f t="shared" si="0"/>
        <v>52</v>
      </c>
      <c r="B54" s="11" t="s">
        <v>30</v>
      </c>
      <c r="C54" s="9">
        <v>1</v>
      </c>
      <c r="D54" s="6"/>
      <c r="E54" s="6"/>
      <c r="F54" s="6"/>
      <c r="G54" s="6"/>
      <c r="H54" s="6"/>
      <c r="I54" s="6"/>
      <c r="J54" s="6"/>
      <c r="K54" s="6"/>
      <c r="L54" s="6"/>
      <c r="M54" s="6"/>
      <c r="N54" s="6"/>
      <c r="O54" s="6"/>
      <c r="P54" s="6"/>
      <c r="Q54" s="6"/>
      <c r="R54" s="6"/>
      <c r="S54" s="6"/>
      <c r="T54" s="6"/>
      <c r="U54" s="6"/>
      <c r="V54" s="6"/>
      <c r="W54" s="14"/>
      <c r="X54" s="6"/>
      <c r="Y54" s="6"/>
      <c r="Z54" s="6"/>
      <c r="AA54" s="6"/>
      <c r="AB54" s="6"/>
      <c r="AC54" s="6"/>
      <c r="AD54" s="6"/>
      <c r="AE54" s="6"/>
    </row>
    <row r="55" spans="1:31" s="7" customFormat="1" ht="18.75" customHeight="1" x14ac:dyDescent="0.35">
      <c r="A55" s="11">
        <f t="shared" si="0"/>
        <v>53</v>
      </c>
      <c r="B55" s="11" t="s">
        <v>31</v>
      </c>
      <c r="C55" s="9">
        <v>1</v>
      </c>
      <c r="D55" s="6"/>
      <c r="E55" s="6"/>
      <c r="F55" s="6"/>
      <c r="G55" s="6"/>
      <c r="H55" s="6">
        <v>1</v>
      </c>
      <c r="I55" s="6"/>
      <c r="J55" s="6"/>
      <c r="K55" s="6"/>
      <c r="L55" s="6"/>
      <c r="M55" s="6"/>
      <c r="N55" s="6"/>
      <c r="O55" s="6"/>
      <c r="P55" s="6"/>
      <c r="Q55" s="6"/>
      <c r="R55" s="6"/>
      <c r="S55" s="6"/>
      <c r="T55" s="6"/>
      <c r="U55" s="6"/>
      <c r="V55" s="6"/>
      <c r="W55" s="14"/>
      <c r="X55" s="6"/>
      <c r="Y55" s="6"/>
      <c r="Z55" s="6"/>
      <c r="AA55" s="6"/>
      <c r="AB55" s="6"/>
      <c r="AC55" s="6"/>
      <c r="AD55" s="6"/>
      <c r="AE55" s="6"/>
    </row>
    <row r="56" spans="1:31" s="7" customFormat="1" ht="18.75" customHeight="1" x14ac:dyDescent="0.35">
      <c r="A56" s="11">
        <f t="shared" si="0"/>
        <v>54</v>
      </c>
      <c r="B56" s="11" t="s">
        <v>1080</v>
      </c>
      <c r="C56" s="9">
        <v>1</v>
      </c>
      <c r="D56" s="6"/>
      <c r="E56" s="6"/>
      <c r="F56" s="6"/>
      <c r="G56" s="6"/>
      <c r="H56" s="6"/>
      <c r="I56" s="6"/>
      <c r="J56" s="6"/>
      <c r="K56" s="6"/>
      <c r="L56" s="6"/>
      <c r="M56" s="6"/>
      <c r="N56" s="6"/>
      <c r="O56" s="6"/>
      <c r="P56" s="6"/>
      <c r="Q56" s="6"/>
      <c r="R56" s="6"/>
      <c r="S56" s="6"/>
      <c r="T56" s="6"/>
      <c r="U56" s="6"/>
      <c r="V56" s="6"/>
      <c r="W56" s="14"/>
      <c r="X56" s="6"/>
      <c r="Y56" s="6"/>
      <c r="Z56" s="6"/>
      <c r="AA56" s="6"/>
      <c r="AB56" s="6"/>
      <c r="AC56" s="6"/>
      <c r="AD56" s="6"/>
      <c r="AE56" s="6"/>
    </row>
    <row r="57" spans="1:31" s="7" customFormat="1" ht="18.75" customHeight="1" x14ac:dyDescent="0.35">
      <c r="A57" s="11">
        <f t="shared" si="0"/>
        <v>55</v>
      </c>
      <c r="B57" s="11" t="s">
        <v>1074</v>
      </c>
      <c r="C57" s="9">
        <v>1</v>
      </c>
      <c r="D57" s="6"/>
      <c r="E57" s="6"/>
      <c r="F57" s="6"/>
      <c r="G57" s="6"/>
      <c r="H57" s="6"/>
      <c r="I57" s="6"/>
      <c r="J57" s="6"/>
      <c r="K57" s="6"/>
      <c r="L57" s="6"/>
      <c r="M57" s="6"/>
      <c r="N57" s="6"/>
      <c r="O57" s="6"/>
      <c r="P57" s="6"/>
      <c r="Q57" s="6"/>
      <c r="R57" s="6"/>
      <c r="S57" s="6"/>
      <c r="T57" s="6"/>
      <c r="U57" s="6"/>
      <c r="V57" s="6"/>
      <c r="W57" s="14"/>
      <c r="X57" s="6"/>
      <c r="Y57" s="6"/>
      <c r="Z57" s="6"/>
      <c r="AA57" s="6"/>
      <c r="AB57" s="6"/>
      <c r="AC57" s="6"/>
      <c r="AD57" s="6"/>
      <c r="AE57" s="6"/>
    </row>
    <row r="58" spans="1:31" s="7" customFormat="1" ht="18.75" customHeight="1" x14ac:dyDescent="0.35">
      <c r="A58" s="11">
        <f t="shared" si="0"/>
        <v>56</v>
      </c>
      <c r="B58" s="11" t="s">
        <v>33</v>
      </c>
      <c r="C58" s="9">
        <v>1</v>
      </c>
      <c r="D58" s="6"/>
      <c r="E58" s="6"/>
      <c r="F58" s="6"/>
      <c r="G58" s="6"/>
      <c r="H58" s="6"/>
      <c r="I58" s="6"/>
      <c r="J58" s="6"/>
      <c r="K58" s="6"/>
      <c r="L58" s="6"/>
      <c r="M58" s="6"/>
      <c r="N58" s="6"/>
      <c r="O58" s="6"/>
      <c r="P58" s="6"/>
      <c r="Q58" s="6"/>
      <c r="R58" s="6"/>
      <c r="S58" s="6"/>
      <c r="T58" s="6"/>
      <c r="U58" s="6"/>
      <c r="V58" s="6"/>
      <c r="W58" s="14"/>
      <c r="X58" s="6"/>
      <c r="Y58" s="6"/>
      <c r="Z58" s="6"/>
      <c r="AA58" s="6"/>
      <c r="AB58" s="6">
        <v>1</v>
      </c>
      <c r="AC58" s="6"/>
      <c r="AD58" s="6"/>
      <c r="AE58" s="6"/>
    </row>
    <row r="59" spans="1:31" s="7" customFormat="1" ht="18.75" customHeight="1" x14ac:dyDescent="0.35">
      <c r="A59" s="11">
        <f t="shared" si="0"/>
        <v>57</v>
      </c>
      <c r="B59" s="11" t="s">
        <v>34</v>
      </c>
      <c r="C59" s="9">
        <v>1</v>
      </c>
      <c r="D59" s="6"/>
      <c r="E59" s="6"/>
      <c r="F59" s="6"/>
      <c r="G59" s="6"/>
      <c r="H59" s="6"/>
      <c r="I59" s="6"/>
      <c r="J59" s="6"/>
      <c r="K59" s="6"/>
      <c r="L59" s="6"/>
      <c r="M59" s="6"/>
      <c r="N59" s="6"/>
      <c r="O59" s="6"/>
      <c r="P59" s="6"/>
      <c r="Q59" s="6"/>
      <c r="R59" s="6"/>
      <c r="S59" s="6"/>
      <c r="T59" s="6"/>
      <c r="U59" s="6"/>
      <c r="V59" s="6"/>
      <c r="W59" s="14"/>
      <c r="X59" s="6"/>
      <c r="Y59" s="6"/>
      <c r="Z59" s="6"/>
      <c r="AA59" s="6"/>
      <c r="AB59" s="6">
        <v>1</v>
      </c>
      <c r="AC59" s="6"/>
      <c r="AD59" s="6"/>
      <c r="AE59" s="6"/>
    </row>
    <row r="60" spans="1:31" s="7" customFormat="1" ht="18.75" customHeight="1" x14ac:dyDescent="0.35">
      <c r="A60" s="11">
        <f t="shared" si="0"/>
        <v>58</v>
      </c>
      <c r="B60" s="11" t="s">
        <v>32</v>
      </c>
      <c r="C60" s="9">
        <v>1</v>
      </c>
      <c r="D60" s="6"/>
      <c r="E60" s="6"/>
      <c r="F60" s="6"/>
      <c r="G60" s="6"/>
      <c r="H60" s="6"/>
      <c r="I60" s="6"/>
      <c r="J60" s="6"/>
      <c r="K60" s="6"/>
      <c r="L60" s="6"/>
      <c r="M60" s="6"/>
      <c r="N60" s="6"/>
      <c r="O60" s="6"/>
      <c r="P60" s="6"/>
      <c r="Q60" s="6"/>
      <c r="R60" s="6"/>
      <c r="S60" s="6"/>
      <c r="T60" s="6"/>
      <c r="U60" s="6"/>
      <c r="V60" s="6"/>
      <c r="W60" s="14"/>
      <c r="X60" s="6"/>
      <c r="Y60" s="6"/>
      <c r="Z60" s="6"/>
      <c r="AA60" s="6"/>
      <c r="AB60" s="6"/>
      <c r="AC60" s="6"/>
      <c r="AD60" s="6"/>
      <c r="AE60" s="6"/>
    </row>
    <row r="61" spans="1:31" s="7" customFormat="1" ht="18.75" customHeight="1" x14ac:dyDescent="0.35">
      <c r="A61" s="11">
        <f t="shared" si="0"/>
        <v>59</v>
      </c>
      <c r="B61" s="11" t="s">
        <v>35</v>
      </c>
      <c r="C61" s="9">
        <v>1</v>
      </c>
      <c r="D61" s="6"/>
      <c r="E61" s="6"/>
      <c r="F61" s="6"/>
      <c r="G61" s="6"/>
      <c r="H61" s="6"/>
      <c r="I61" s="6"/>
      <c r="J61" s="6"/>
      <c r="K61" s="6"/>
      <c r="L61" s="6"/>
      <c r="M61" s="6"/>
      <c r="N61" s="6"/>
      <c r="O61" s="6"/>
      <c r="P61" s="6"/>
      <c r="Q61" s="6"/>
      <c r="R61" s="6"/>
      <c r="S61" s="6"/>
      <c r="T61" s="6"/>
      <c r="U61" s="6"/>
      <c r="V61" s="6"/>
      <c r="W61" s="14"/>
      <c r="X61" s="6"/>
      <c r="Y61" s="6"/>
      <c r="Z61" s="6"/>
      <c r="AA61" s="6"/>
      <c r="AB61" s="6"/>
      <c r="AC61" s="6"/>
      <c r="AD61" s="6"/>
      <c r="AE61" s="6"/>
    </row>
    <row r="62" spans="1:31" s="7" customFormat="1" ht="18.75" customHeight="1" x14ac:dyDescent="0.35">
      <c r="A62" s="11">
        <f t="shared" si="0"/>
        <v>60</v>
      </c>
      <c r="B62" s="11" t="s">
        <v>36</v>
      </c>
      <c r="C62" s="9">
        <v>1</v>
      </c>
      <c r="D62" s="6"/>
      <c r="E62" s="6"/>
      <c r="F62" s="6"/>
      <c r="G62" s="6"/>
      <c r="H62" s="6"/>
      <c r="I62" s="6"/>
      <c r="J62" s="6"/>
      <c r="K62" s="6"/>
      <c r="L62" s="6"/>
      <c r="M62" s="6"/>
      <c r="N62" s="6"/>
      <c r="O62" s="6"/>
      <c r="P62" s="6"/>
      <c r="Q62" s="6"/>
      <c r="R62" s="6"/>
      <c r="S62" s="6"/>
      <c r="T62" s="6"/>
      <c r="U62" s="6"/>
      <c r="V62" s="6"/>
      <c r="W62" s="14"/>
      <c r="X62" s="6"/>
      <c r="Y62" s="6"/>
      <c r="Z62" s="6"/>
      <c r="AA62" s="6"/>
      <c r="AB62" s="6"/>
      <c r="AC62" s="6"/>
      <c r="AD62" s="6"/>
      <c r="AE62" s="6"/>
    </row>
    <row r="63" spans="1:31" s="7" customFormat="1" ht="18.75" customHeight="1" x14ac:dyDescent="0.35">
      <c r="A63" s="11">
        <f t="shared" si="0"/>
        <v>61</v>
      </c>
      <c r="B63" s="11" t="s">
        <v>37</v>
      </c>
      <c r="C63" s="9">
        <v>1</v>
      </c>
      <c r="D63" s="6"/>
      <c r="E63" s="6"/>
      <c r="F63" s="6"/>
      <c r="G63" s="6"/>
      <c r="H63" s="6"/>
      <c r="I63" s="6"/>
      <c r="J63" s="6"/>
      <c r="K63" s="6"/>
      <c r="L63" s="6"/>
      <c r="M63" s="6"/>
      <c r="N63" s="6"/>
      <c r="O63" s="6"/>
      <c r="P63" s="6"/>
      <c r="Q63" s="6"/>
      <c r="R63" s="6"/>
      <c r="S63" s="6"/>
      <c r="T63" s="6"/>
      <c r="U63" s="6"/>
      <c r="V63" s="6"/>
      <c r="W63" s="14"/>
      <c r="X63" s="6"/>
      <c r="Y63" s="6"/>
      <c r="Z63" s="6"/>
      <c r="AA63" s="6"/>
      <c r="AB63" s="6"/>
      <c r="AC63" s="6"/>
      <c r="AD63" s="6"/>
      <c r="AE63" s="6"/>
    </row>
    <row r="64" spans="1:31" s="7" customFormat="1" ht="18.75" customHeight="1" x14ac:dyDescent="0.35">
      <c r="A64" s="11">
        <f t="shared" si="0"/>
        <v>62</v>
      </c>
      <c r="B64" s="11" t="s">
        <v>38</v>
      </c>
      <c r="C64" s="9"/>
      <c r="D64" s="6"/>
      <c r="E64" s="6"/>
      <c r="F64" s="6"/>
      <c r="G64" s="6"/>
      <c r="H64" s="6"/>
      <c r="I64" s="6"/>
      <c r="J64" s="6"/>
      <c r="K64" s="6"/>
      <c r="L64" s="6"/>
      <c r="M64" s="6"/>
      <c r="N64" s="6"/>
      <c r="O64" s="6"/>
      <c r="P64" s="6"/>
      <c r="Q64" s="6"/>
      <c r="R64" s="6"/>
      <c r="S64" s="6"/>
      <c r="T64" s="6"/>
      <c r="U64" s="6"/>
      <c r="V64" s="6"/>
      <c r="W64" s="14"/>
      <c r="X64" s="6"/>
      <c r="Y64" s="6"/>
      <c r="Z64" s="6"/>
      <c r="AA64" s="6"/>
      <c r="AB64" s="6">
        <v>1</v>
      </c>
      <c r="AC64" s="6"/>
      <c r="AD64" s="6"/>
      <c r="AE64" s="6"/>
    </row>
    <row r="65" spans="1:31" s="7" customFormat="1" ht="18.75" customHeight="1" x14ac:dyDescent="0.35">
      <c r="A65" s="11">
        <f t="shared" si="0"/>
        <v>63</v>
      </c>
      <c r="B65" s="11" t="s">
        <v>39</v>
      </c>
      <c r="C65" s="6"/>
      <c r="D65" s="6"/>
      <c r="E65" s="6"/>
      <c r="F65" s="6">
        <v>1</v>
      </c>
      <c r="G65" s="6"/>
      <c r="H65" s="6"/>
      <c r="I65" s="6"/>
      <c r="J65" s="6"/>
      <c r="K65" s="6">
        <v>1</v>
      </c>
      <c r="L65" s="6"/>
      <c r="M65" s="6"/>
      <c r="N65" s="6"/>
      <c r="O65" s="6"/>
      <c r="P65" s="6"/>
      <c r="Q65" s="6"/>
      <c r="R65" s="6"/>
      <c r="S65" s="6"/>
      <c r="T65" s="6"/>
      <c r="U65" s="6"/>
      <c r="V65" s="6"/>
      <c r="W65" s="14"/>
      <c r="X65" s="6"/>
      <c r="Y65" s="6"/>
      <c r="Z65" s="6"/>
      <c r="AA65" s="6"/>
      <c r="AB65" s="6"/>
      <c r="AC65" s="6"/>
      <c r="AD65" s="6"/>
      <c r="AE65" s="6"/>
    </row>
    <row r="66" spans="1:31" s="7" customFormat="1" ht="18.75" customHeight="1" x14ac:dyDescent="0.35">
      <c r="A66" s="11">
        <f t="shared" si="0"/>
        <v>64</v>
      </c>
      <c r="B66" s="11" t="s">
        <v>1133</v>
      </c>
      <c r="C66" s="9">
        <v>1</v>
      </c>
      <c r="D66" s="6"/>
      <c r="E66" s="6"/>
      <c r="F66" s="6"/>
      <c r="G66" s="6"/>
      <c r="H66" s="6"/>
      <c r="I66" s="6"/>
      <c r="J66" s="6"/>
      <c r="K66" s="6"/>
      <c r="L66" s="6"/>
      <c r="M66" s="6"/>
      <c r="N66" s="6"/>
      <c r="O66" s="6"/>
      <c r="P66" s="6"/>
      <c r="Q66" s="6"/>
      <c r="R66" s="6"/>
      <c r="S66" s="6"/>
      <c r="T66" s="6"/>
      <c r="U66" s="6"/>
      <c r="V66" s="6"/>
      <c r="W66" s="14"/>
      <c r="X66" s="6"/>
      <c r="Y66" s="6"/>
      <c r="Z66" s="6"/>
      <c r="AA66" s="6"/>
      <c r="AB66" s="6"/>
      <c r="AC66" s="6"/>
      <c r="AD66" s="6"/>
      <c r="AE66" s="6"/>
    </row>
    <row r="67" spans="1:31" s="13" customFormat="1" ht="31.5" customHeight="1" x14ac:dyDescent="0.35">
      <c r="A67" s="100"/>
      <c r="B67" s="100" t="s">
        <v>1135</v>
      </c>
      <c r="C67" s="101">
        <f t="shared" ref="C67:U67" si="1">SUM(C3:C66)</f>
        <v>81</v>
      </c>
      <c r="D67" s="101">
        <f t="shared" si="1"/>
        <v>4</v>
      </c>
      <c r="E67" s="101">
        <f t="shared" si="1"/>
        <v>3</v>
      </c>
      <c r="F67" s="101">
        <f t="shared" si="1"/>
        <v>21</v>
      </c>
      <c r="G67" s="101">
        <f t="shared" si="1"/>
        <v>36</v>
      </c>
      <c r="H67" s="101">
        <f t="shared" si="1"/>
        <v>26</v>
      </c>
      <c r="I67" s="101">
        <f t="shared" si="1"/>
        <v>146</v>
      </c>
      <c r="J67" s="101">
        <f t="shared" si="1"/>
        <v>1</v>
      </c>
      <c r="K67" s="101">
        <f t="shared" si="1"/>
        <v>12</v>
      </c>
      <c r="L67" s="101">
        <f t="shared" si="1"/>
        <v>8</v>
      </c>
      <c r="M67" s="101">
        <f t="shared" si="1"/>
        <v>2</v>
      </c>
      <c r="N67" s="101">
        <f t="shared" si="1"/>
        <v>2</v>
      </c>
      <c r="O67" s="101">
        <f t="shared" si="1"/>
        <v>3</v>
      </c>
      <c r="P67" s="101">
        <f t="shared" si="1"/>
        <v>6</v>
      </c>
      <c r="Q67" s="101">
        <f t="shared" si="1"/>
        <v>3</v>
      </c>
      <c r="R67" s="101">
        <f t="shared" si="1"/>
        <v>47</v>
      </c>
      <c r="S67" s="101">
        <f t="shared" si="1"/>
        <v>35</v>
      </c>
      <c r="T67" s="101">
        <f t="shared" si="1"/>
        <v>1</v>
      </c>
      <c r="U67" s="101">
        <f t="shared" si="1"/>
        <v>3</v>
      </c>
      <c r="V67" s="101" t="s">
        <v>104</v>
      </c>
      <c r="W67" s="101">
        <f t="shared" ref="W67:AE67" si="2">SUM(W3:W66)</f>
        <v>7</v>
      </c>
      <c r="X67" s="101">
        <f t="shared" si="2"/>
        <v>91</v>
      </c>
      <c r="Y67" s="101">
        <f t="shared" si="2"/>
        <v>19</v>
      </c>
      <c r="Z67" s="101">
        <f t="shared" si="2"/>
        <v>24</v>
      </c>
      <c r="AA67" s="101">
        <f t="shared" si="2"/>
        <v>11</v>
      </c>
      <c r="AB67" s="101">
        <f t="shared" si="2"/>
        <v>10</v>
      </c>
      <c r="AC67" s="101">
        <f t="shared" si="2"/>
        <v>60</v>
      </c>
      <c r="AD67" s="101">
        <f t="shared" si="2"/>
        <v>7</v>
      </c>
      <c r="AE67" s="101">
        <f t="shared" si="2"/>
        <v>1</v>
      </c>
    </row>
  </sheetData>
  <sheetProtection selectLockedCells="1" selectUnlockedCells="1"/>
  <mergeCells count="2">
    <mergeCell ref="U1:W1"/>
    <mergeCell ref="U2:W2"/>
  </mergeCells>
  <phoneticPr fontId="1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C5CB-8E4F-4B03-AF3D-7BBD62EF1AEB}">
  <sheetPr>
    <tabColor rgb="FF92D050"/>
  </sheetPr>
  <dimension ref="A1:EO475"/>
  <sheetViews>
    <sheetView zoomScaleNormal="100" workbookViewId="0">
      <pane ySplit="1" topLeftCell="A104" activePane="bottomLeft" state="frozen"/>
      <selection pane="bottomLeft" activeCell="A110" sqref="A110"/>
    </sheetView>
  </sheetViews>
  <sheetFormatPr defaultColWidth="9.1796875" defaultRowHeight="13.5" customHeight="1" x14ac:dyDescent="0.35"/>
  <cols>
    <col min="1" max="1" width="8.1796875" style="58" bestFit="1" customWidth="1"/>
    <col min="2" max="2" width="80.1796875" style="96" bestFit="1" customWidth="1"/>
    <col min="3" max="3" width="12" style="96" bestFit="1" customWidth="1"/>
    <col min="4" max="4" width="66" style="97" customWidth="1"/>
    <col min="5" max="6" width="49.7265625" style="98" customWidth="1"/>
    <col min="7" max="7" width="24" style="96" bestFit="1" customWidth="1"/>
    <col min="8" max="8" width="32" style="96" bestFit="1" customWidth="1"/>
    <col min="9" max="9" width="8.1796875" style="96" bestFit="1" customWidth="1"/>
    <col min="10" max="10" width="9.54296875" style="96" bestFit="1" customWidth="1"/>
    <col min="11" max="11" width="20.26953125" style="96" bestFit="1" customWidth="1"/>
    <col min="12" max="12" width="11.26953125" style="96" bestFit="1" customWidth="1"/>
    <col min="13" max="13" width="9.54296875" style="96" bestFit="1" customWidth="1"/>
    <col min="14" max="14" width="14.453125" style="96" bestFit="1" customWidth="1"/>
    <col min="15" max="15" width="20.54296875" style="96" bestFit="1" customWidth="1"/>
    <col min="16" max="16384" width="9.1796875" style="96"/>
  </cols>
  <sheetData>
    <row r="1" spans="1:145" s="23" customFormat="1" ht="13.5" customHeight="1" x14ac:dyDescent="0.35">
      <c r="A1" s="56" t="s">
        <v>135</v>
      </c>
      <c r="B1" s="20" t="s">
        <v>42</v>
      </c>
      <c r="C1" s="19" t="s">
        <v>112</v>
      </c>
      <c r="D1" s="19" t="s">
        <v>113</v>
      </c>
      <c r="E1" s="19" t="s">
        <v>114</v>
      </c>
      <c r="F1" s="19" t="s">
        <v>115</v>
      </c>
      <c r="G1" s="19" t="s">
        <v>116</v>
      </c>
      <c r="H1" s="19" t="s">
        <v>117</v>
      </c>
      <c r="I1" s="19" t="s">
        <v>118</v>
      </c>
      <c r="J1" s="19" t="s">
        <v>119</v>
      </c>
      <c r="K1" s="19" t="s">
        <v>120</v>
      </c>
      <c r="L1" s="19" t="s">
        <v>121</v>
      </c>
      <c r="M1" s="19" t="s">
        <v>122</v>
      </c>
      <c r="N1" s="19" t="s">
        <v>123</v>
      </c>
      <c r="O1" s="19" t="s">
        <v>124</v>
      </c>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2"/>
    </row>
    <row r="2" spans="1:145" s="29" customFormat="1" ht="13.5" customHeight="1" x14ac:dyDescent="0.35">
      <c r="A2" s="57" t="s">
        <v>382</v>
      </c>
      <c r="B2" s="25" t="s">
        <v>126</v>
      </c>
      <c r="C2" s="24" t="s">
        <v>1227</v>
      </c>
      <c r="D2" s="45" t="s">
        <v>139</v>
      </c>
      <c r="E2" s="24"/>
      <c r="F2" s="24" t="s">
        <v>140</v>
      </c>
      <c r="G2" s="24" t="s">
        <v>141</v>
      </c>
      <c r="H2" s="24" t="s">
        <v>142</v>
      </c>
      <c r="I2" s="24">
        <v>1</v>
      </c>
      <c r="J2" s="24" t="s">
        <v>161</v>
      </c>
      <c r="K2" s="24"/>
      <c r="L2" s="24"/>
      <c r="M2" s="24"/>
      <c r="N2" s="26"/>
      <c r="O2" s="26"/>
    </row>
    <row r="3" spans="1:145" s="29" customFormat="1" ht="13.5" customHeight="1" x14ac:dyDescent="0.35">
      <c r="A3" s="57" t="s">
        <v>382</v>
      </c>
      <c r="B3" s="25" t="s">
        <v>126</v>
      </c>
      <c r="C3" s="24">
        <v>5512</v>
      </c>
      <c r="D3" s="45" t="s">
        <v>143</v>
      </c>
      <c r="E3" s="24" t="s">
        <v>144</v>
      </c>
      <c r="F3" s="24" t="s">
        <v>145</v>
      </c>
      <c r="G3" s="24" t="s">
        <v>146</v>
      </c>
      <c r="H3" s="24" t="s">
        <v>147</v>
      </c>
      <c r="I3" s="24">
        <v>1</v>
      </c>
      <c r="J3" s="24" t="s">
        <v>161</v>
      </c>
      <c r="K3" s="24"/>
      <c r="L3" s="24" t="s">
        <v>148</v>
      </c>
      <c r="M3" s="24" t="s">
        <v>149</v>
      </c>
      <c r="N3" s="26"/>
      <c r="O3" s="26"/>
    </row>
    <row r="4" spans="1:145" s="29" customFormat="1" ht="13.5" customHeight="1" x14ac:dyDescent="0.35">
      <c r="A4" s="57" t="s">
        <v>382</v>
      </c>
      <c r="B4" s="25" t="s">
        <v>126</v>
      </c>
      <c r="C4" s="24">
        <v>5610</v>
      </c>
      <c r="D4" s="45" t="s">
        <v>150</v>
      </c>
      <c r="E4" s="24"/>
      <c r="F4" s="24" t="s">
        <v>140</v>
      </c>
      <c r="G4" s="24" t="s">
        <v>151</v>
      </c>
      <c r="H4" s="24" t="s">
        <v>152</v>
      </c>
      <c r="I4" s="24">
        <v>1</v>
      </c>
      <c r="J4" s="24" t="s">
        <v>161</v>
      </c>
      <c r="K4" s="24">
        <v>2019</v>
      </c>
      <c r="L4" s="24" t="s">
        <v>153</v>
      </c>
      <c r="M4" s="24" t="s">
        <v>154</v>
      </c>
      <c r="N4" s="26"/>
      <c r="O4" s="26"/>
    </row>
    <row r="5" spans="1:145" s="28" customFormat="1" ht="13.5" customHeight="1" x14ac:dyDescent="0.35">
      <c r="A5" s="122" t="s">
        <v>130</v>
      </c>
      <c r="B5" s="55" t="s">
        <v>126</v>
      </c>
      <c r="C5" s="54">
        <v>5611</v>
      </c>
      <c r="D5" s="54" t="s">
        <v>155</v>
      </c>
      <c r="E5" s="54"/>
      <c r="F5" s="54"/>
      <c r="G5" s="54"/>
      <c r="H5" s="54"/>
      <c r="I5" s="54">
        <v>8</v>
      </c>
      <c r="J5" s="24" t="s">
        <v>161</v>
      </c>
      <c r="K5" s="54"/>
      <c r="L5" s="54"/>
      <c r="M5" s="54"/>
      <c r="N5" s="59"/>
      <c r="O5" s="59"/>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30"/>
    </row>
    <row r="6" spans="1:145" s="28" customFormat="1" ht="13.5" customHeight="1" x14ac:dyDescent="0.35">
      <c r="A6" s="57" t="s">
        <v>382</v>
      </c>
      <c r="B6" s="25" t="s">
        <v>45</v>
      </c>
      <c r="C6" s="24">
        <v>5121</v>
      </c>
      <c r="D6" s="45" t="s">
        <v>164</v>
      </c>
      <c r="E6" s="24"/>
      <c r="F6" s="24" t="s">
        <v>160</v>
      </c>
      <c r="G6" s="24" t="s">
        <v>165</v>
      </c>
      <c r="H6" s="24" t="s">
        <v>166</v>
      </c>
      <c r="I6" s="24">
        <v>1</v>
      </c>
      <c r="J6" s="24" t="s">
        <v>161</v>
      </c>
      <c r="K6" s="24">
        <v>2020</v>
      </c>
      <c r="L6" s="24" t="s">
        <v>167</v>
      </c>
      <c r="M6" s="24" t="s">
        <v>149</v>
      </c>
      <c r="N6" s="25"/>
      <c r="O6" s="24"/>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row>
    <row r="7" spans="1:145" s="29" customFormat="1" ht="13.5" customHeight="1" x14ac:dyDescent="0.35">
      <c r="A7" s="57" t="s">
        <v>382</v>
      </c>
      <c r="B7" s="25" t="s">
        <v>45</v>
      </c>
      <c r="C7" s="24">
        <v>5124</v>
      </c>
      <c r="D7" s="45" t="s">
        <v>168</v>
      </c>
      <c r="E7" s="24"/>
      <c r="F7" s="24" t="s">
        <v>160</v>
      </c>
      <c r="G7" s="24"/>
      <c r="H7" s="24"/>
      <c r="I7" s="24">
        <v>1</v>
      </c>
      <c r="J7" s="24" t="s">
        <v>161</v>
      </c>
      <c r="K7" s="24">
        <v>2020</v>
      </c>
      <c r="L7" s="24"/>
      <c r="M7" s="24"/>
      <c r="N7" s="26"/>
      <c r="O7" s="26"/>
    </row>
    <row r="8" spans="1:145" s="28" customFormat="1" ht="13.5" customHeight="1" x14ac:dyDescent="0.35">
      <c r="A8" s="57" t="s">
        <v>382</v>
      </c>
      <c r="B8" s="25" t="s">
        <v>45</v>
      </c>
      <c r="C8" s="24">
        <v>5610</v>
      </c>
      <c r="D8" s="45" t="s">
        <v>150</v>
      </c>
      <c r="E8" s="24"/>
      <c r="F8" s="24" t="s">
        <v>160</v>
      </c>
      <c r="G8" s="24" t="s">
        <v>169</v>
      </c>
      <c r="H8" s="24" t="s">
        <v>170</v>
      </c>
      <c r="I8" s="24">
        <v>1</v>
      </c>
      <c r="J8" s="24" t="s">
        <v>161</v>
      </c>
      <c r="K8" s="24">
        <v>2020</v>
      </c>
      <c r="L8" s="24" t="s">
        <v>153</v>
      </c>
      <c r="M8" s="24" t="s">
        <v>154</v>
      </c>
      <c r="N8" s="26"/>
      <c r="O8" s="26"/>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row>
    <row r="9" spans="1:145" s="28" customFormat="1" ht="13.5" customHeight="1" x14ac:dyDescent="0.35">
      <c r="A9" s="122" t="s">
        <v>130</v>
      </c>
      <c r="B9" s="55" t="s">
        <v>45</v>
      </c>
      <c r="C9" s="54">
        <v>5611</v>
      </c>
      <c r="D9" s="54" t="s">
        <v>155</v>
      </c>
      <c r="E9" s="54"/>
      <c r="F9" s="54" t="s">
        <v>160</v>
      </c>
      <c r="G9" s="54"/>
      <c r="H9" s="54"/>
      <c r="I9" s="54">
        <v>4</v>
      </c>
      <c r="J9" s="54" t="s">
        <v>161</v>
      </c>
      <c r="K9" s="54">
        <v>2020</v>
      </c>
      <c r="L9" s="54"/>
      <c r="M9" s="54"/>
      <c r="N9" s="59"/>
      <c r="O9" s="59"/>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row>
    <row r="10" spans="1:145" s="28" customFormat="1" ht="13.5" customHeight="1" x14ac:dyDescent="0.35">
      <c r="A10" s="57" t="s">
        <v>382</v>
      </c>
      <c r="B10" s="25" t="s">
        <v>45</v>
      </c>
      <c r="C10" s="24">
        <v>5612</v>
      </c>
      <c r="D10" s="45" t="s">
        <v>171</v>
      </c>
      <c r="E10" s="24" t="s">
        <v>172</v>
      </c>
      <c r="F10" s="24" t="s">
        <v>160</v>
      </c>
      <c r="G10" s="24"/>
      <c r="H10" s="24"/>
      <c r="I10" s="24">
        <v>16</v>
      </c>
      <c r="J10" s="24" t="s">
        <v>161</v>
      </c>
      <c r="K10" s="24">
        <v>2020</v>
      </c>
      <c r="L10" s="24"/>
      <c r="M10" s="24"/>
      <c r="N10" s="26"/>
      <c r="O10" s="26"/>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row>
    <row r="11" spans="1:145" s="28" customFormat="1" ht="13.5" customHeight="1" x14ac:dyDescent="0.35">
      <c r="A11" s="57" t="s">
        <v>382</v>
      </c>
      <c r="B11" s="25" t="s">
        <v>46</v>
      </c>
      <c r="C11" s="24">
        <v>5121</v>
      </c>
      <c r="D11" s="45" t="s">
        <v>164</v>
      </c>
      <c r="E11" s="24"/>
      <c r="F11" s="24" t="s">
        <v>160</v>
      </c>
      <c r="G11" s="24" t="s">
        <v>141</v>
      </c>
      <c r="H11" s="24" t="s">
        <v>176</v>
      </c>
      <c r="I11" s="24">
        <v>1</v>
      </c>
      <c r="J11" s="24" t="s">
        <v>161</v>
      </c>
      <c r="K11" s="24">
        <v>2015</v>
      </c>
      <c r="L11" s="24"/>
      <c r="M11" s="24"/>
      <c r="N11" s="25"/>
      <c r="O11" s="26"/>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row>
    <row r="12" spans="1:145" s="29" customFormat="1" ht="13.5" customHeight="1" x14ac:dyDescent="0.35">
      <c r="A12" s="57" t="s">
        <v>382</v>
      </c>
      <c r="B12" s="25" t="s">
        <v>46</v>
      </c>
      <c r="C12" s="24">
        <v>5124</v>
      </c>
      <c r="D12" s="45" t="s">
        <v>168</v>
      </c>
      <c r="E12" s="24"/>
      <c r="F12" s="24" t="s">
        <v>160</v>
      </c>
      <c r="G12" s="24"/>
      <c r="H12" s="24"/>
      <c r="I12" s="24">
        <v>1</v>
      </c>
      <c r="J12" s="24" t="s">
        <v>161</v>
      </c>
      <c r="K12" s="24">
        <v>2015</v>
      </c>
      <c r="L12" s="24"/>
      <c r="M12" s="24"/>
      <c r="N12" s="26"/>
      <c r="O12" s="26"/>
    </row>
    <row r="13" spans="1:145" s="29" customFormat="1" ht="13.5" customHeight="1" x14ac:dyDescent="0.35">
      <c r="A13" s="57" t="s">
        <v>382</v>
      </c>
      <c r="B13" s="25" t="s">
        <v>46</v>
      </c>
      <c r="C13" s="24">
        <v>5610</v>
      </c>
      <c r="D13" s="45" t="s">
        <v>150</v>
      </c>
      <c r="E13" s="24"/>
      <c r="F13" s="24" t="s">
        <v>160</v>
      </c>
      <c r="G13" s="24" t="s">
        <v>169</v>
      </c>
      <c r="H13" s="24" t="s">
        <v>177</v>
      </c>
      <c r="I13" s="24">
        <v>1</v>
      </c>
      <c r="J13" s="24" t="s">
        <v>161</v>
      </c>
      <c r="K13" s="24">
        <v>2015</v>
      </c>
      <c r="L13" s="24" t="s">
        <v>153</v>
      </c>
      <c r="M13" s="24" t="s">
        <v>154</v>
      </c>
      <c r="N13" s="26"/>
      <c r="O13" s="26"/>
    </row>
    <row r="14" spans="1:145" s="29" customFormat="1" ht="13.5" customHeight="1" x14ac:dyDescent="0.35">
      <c r="A14" s="57" t="s">
        <v>382</v>
      </c>
      <c r="B14" s="25" t="s">
        <v>46</v>
      </c>
      <c r="C14" s="24">
        <v>5612</v>
      </c>
      <c r="D14" s="45" t="s">
        <v>171</v>
      </c>
      <c r="E14" s="24" t="s">
        <v>178</v>
      </c>
      <c r="F14" s="24" t="s">
        <v>160</v>
      </c>
      <c r="G14" s="24"/>
      <c r="H14" s="24"/>
      <c r="I14" s="24">
        <v>6</v>
      </c>
      <c r="J14" s="24" t="s">
        <v>161</v>
      </c>
      <c r="K14" s="24">
        <v>2015</v>
      </c>
      <c r="L14" s="24"/>
      <c r="M14" s="24"/>
      <c r="N14" s="26"/>
      <c r="O14" s="26"/>
    </row>
    <row r="15" spans="1:145" s="33" customFormat="1" ht="13.5" customHeight="1" x14ac:dyDescent="0.35">
      <c r="A15" s="57" t="s">
        <v>382</v>
      </c>
      <c r="B15" s="25" t="s">
        <v>180</v>
      </c>
      <c r="C15" s="24">
        <v>5121</v>
      </c>
      <c r="D15" s="45" t="s">
        <v>164</v>
      </c>
      <c r="E15" s="24"/>
      <c r="F15" s="24" t="s">
        <v>160</v>
      </c>
      <c r="G15" s="24" t="s">
        <v>141</v>
      </c>
      <c r="H15" s="24" t="s">
        <v>176</v>
      </c>
      <c r="I15" s="24">
        <v>1</v>
      </c>
      <c r="J15" s="24" t="s">
        <v>161</v>
      </c>
      <c r="K15" s="24">
        <v>2016</v>
      </c>
      <c r="L15" s="24" t="s">
        <v>183</v>
      </c>
      <c r="M15" s="24" t="s">
        <v>149</v>
      </c>
      <c r="N15" s="25"/>
      <c r="O15" s="26"/>
    </row>
    <row r="16" spans="1:145" s="33" customFormat="1" ht="13.5" customHeight="1" x14ac:dyDescent="0.35">
      <c r="A16" s="57" t="s">
        <v>382</v>
      </c>
      <c r="B16" s="25" t="s">
        <v>180</v>
      </c>
      <c r="C16" s="24">
        <v>5124</v>
      </c>
      <c r="D16" s="45" t="s">
        <v>168</v>
      </c>
      <c r="E16" s="24"/>
      <c r="F16" s="24" t="s">
        <v>160</v>
      </c>
      <c r="G16" s="24"/>
      <c r="H16" s="24"/>
      <c r="I16" s="24">
        <v>1</v>
      </c>
      <c r="J16" s="24" t="s">
        <v>161</v>
      </c>
      <c r="K16" s="24">
        <v>2016</v>
      </c>
      <c r="L16" s="24"/>
      <c r="M16" s="24"/>
      <c r="N16" s="26"/>
      <c r="O16" s="26"/>
    </row>
    <row r="17" spans="1:145" s="33" customFormat="1" ht="13.5" customHeight="1" x14ac:dyDescent="0.35">
      <c r="A17" s="57" t="s">
        <v>382</v>
      </c>
      <c r="B17" s="25" t="s">
        <v>180</v>
      </c>
      <c r="C17" s="24">
        <v>5610</v>
      </c>
      <c r="D17" s="45" t="s">
        <v>150</v>
      </c>
      <c r="E17" s="24"/>
      <c r="F17" s="24" t="s">
        <v>160</v>
      </c>
      <c r="G17" s="24" t="s">
        <v>169</v>
      </c>
      <c r="H17" s="24" t="s">
        <v>177</v>
      </c>
      <c r="I17" s="24">
        <v>1</v>
      </c>
      <c r="J17" s="24" t="s">
        <v>161</v>
      </c>
      <c r="K17" s="24">
        <v>2016</v>
      </c>
      <c r="L17" s="24" t="s">
        <v>153</v>
      </c>
      <c r="M17" s="24" t="s">
        <v>154</v>
      </c>
      <c r="N17" s="26"/>
      <c r="O17" s="26"/>
    </row>
    <row r="18" spans="1:145" s="32" customFormat="1" ht="13.5" customHeight="1" x14ac:dyDescent="0.35">
      <c r="A18" s="122" t="s">
        <v>130</v>
      </c>
      <c r="B18" s="55" t="s">
        <v>180</v>
      </c>
      <c r="C18" s="54">
        <v>5611</v>
      </c>
      <c r="D18" s="54" t="s">
        <v>155</v>
      </c>
      <c r="E18" s="54"/>
      <c r="F18" s="54" t="s">
        <v>160</v>
      </c>
      <c r="G18" s="54"/>
      <c r="H18" s="54"/>
      <c r="I18" s="54">
        <v>5</v>
      </c>
      <c r="J18" s="54" t="s">
        <v>161</v>
      </c>
      <c r="K18" s="54"/>
      <c r="L18" s="54"/>
      <c r="M18" s="54"/>
      <c r="N18" s="59"/>
      <c r="O18" s="59"/>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row>
    <row r="19" spans="1:145" s="33" customFormat="1" ht="13.5" customHeight="1" x14ac:dyDescent="0.35">
      <c r="A19" s="57" t="s">
        <v>382</v>
      </c>
      <c r="B19" s="25" t="s">
        <v>180</v>
      </c>
      <c r="C19" s="24">
        <v>5612</v>
      </c>
      <c r="D19" s="45" t="s">
        <v>171</v>
      </c>
      <c r="E19" s="24" t="s">
        <v>178</v>
      </c>
      <c r="F19" s="24" t="s">
        <v>160</v>
      </c>
      <c r="G19" s="24"/>
      <c r="H19" s="24"/>
      <c r="I19" s="24">
        <v>6</v>
      </c>
      <c r="J19" s="24" t="s">
        <v>161</v>
      </c>
      <c r="K19" s="24">
        <v>2015</v>
      </c>
      <c r="L19" s="24"/>
      <c r="M19" s="24"/>
      <c r="N19" s="26"/>
      <c r="O19" s="26"/>
    </row>
    <row r="20" spans="1:145" s="29" customFormat="1" ht="13.5" customHeight="1" x14ac:dyDescent="0.35">
      <c r="A20" s="57" t="s">
        <v>382</v>
      </c>
      <c r="B20" s="25" t="s">
        <v>186</v>
      </c>
      <c r="C20" s="24">
        <v>5121</v>
      </c>
      <c r="D20" s="46" t="s">
        <v>164</v>
      </c>
      <c r="E20" s="24"/>
      <c r="F20" s="24"/>
      <c r="G20" s="25" t="s">
        <v>189</v>
      </c>
      <c r="H20" s="25" t="s">
        <v>190</v>
      </c>
      <c r="I20" s="25">
        <v>1</v>
      </c>
      <c r="J20" s="25" t="s">
        <v>133</v>
      </c>
      <c r="K20" s="25">
        <v>2009</v>
      </c>
      <c r="L20" s="25" t="s">
        <v>191</v>
      </c>
      <c r="M20" s="25" t="s">
        <v>149</v>
      </c>
      <c r="N20" s="25"/>
      <c r="O20" s="25"/>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row>
    <row r="21" spans="1:145" s="29" customFormat="1" ht="13.5" customHeight="1" x14ac:dyDescent="0.35">
      <c r="A21" s="57" t="s">
        <v>382</v>
      </c>
      <c r="B21" s="25" t="s">
        <v>186</v>
      </c>
      <c r="C21" s="25">
        <v>5124</v>
      </c>
      <c r="D21" s="46" t="s">
        <v>168</v>
      </c>
      <c r="E21" s="24"/>
      <c r="F21" s="24"/>
      <c r="G21" s="25"/>
      <c r="H21" s="25"/>
      <c r="I21" s="25">
        <v>1</v>
      </c>
      <c r="J21" s="25" t="s">
        <v>133</v>
      </c>
      <c r="K21" s="25">
        <v>2009</v>
      </c>
      <c r="L21" s="25"/>
      <c r="M21" s="25"/>
      <c r="N21" s="25"/>
      <c r="O21" s="25"/>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row>
    <row r="22" spans="1:145" s="29" customFormat="1" ht="13.5" customHeight="1" x14ac:dyDescent="0.35">
      <c r="A22" s="57" t="s">
        <v>382</v>
      </c>
      <c r="B22" s="25" t="s">
        <v>186</v>
      </c>
      <c r="C22" s="25">
        <v>5610</v>
      </c>
      <c r="D22" s="46" t="s">
        <v>67</v>
      </c>
      <c r="E22" s="24"/>
      <c r="F22" s="24"/>
      <c r="G22" s="25" t="s">
        <v>169</v>
      </c>
      <c r="H22" s="25" t="s">
        <v>192</v>
      </c>
      <c r="I22" s="25">
        <v>1</v>
      </c>
      <c r="J22" s="25" t="s">
        <v>133</v>
      </c>
      <c r="K22" s="25">
        <v>2009</v>
      </c>
      <c r="L22" s="25" t="s">
        <v>153</v>
      </c>
      <c r="M22" s="25" t="s">
        <v>154</v>
      </c>
      <c r="N22" s="25"/>
      <c r="O22" s="25"/>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row>
    <row r="23" spans="1:145" s="29" customFormat="1" ht="13.5" customHeight="1" x14ac:dyDescent="0.35">
      <c r="A23" s="123" t="s">
        <v>130</v>
      </c>
      <c r="B23" s="55" t="s">
        <v>186</v>
      </c>
      <c r="C23" s="55">
        <v>5611</v>
      </c>
      <c r="D23" s="55" t="s">
        <v>155</v>
      </c>
      <c r="E23" s="54"/>
      <c r="F23" s="54"/>
      <c r="G23" s="55"/>
      <c r="H23" s="55"/>
      <c r="I23" s="55">
        <v>3</v>
      </c>
      <c r="J23" s="55" t="s">
        <v>133</v>
      </c>
      <c r="K23" s="55"/>
      <c r="L23" s="55"/>
      <c r="M23" s="55"/>
      <c r="N23" s="55"/>
      <c r="O23" s="5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6"/>
    </row>
    <row r="24" spans="1:145" s="114" customFormat="1" ht="13.5" customHeight="1" x14ac:dyDescent="0.35">
      <c r="A24" s="124" t="s">
        <v>382</v>
      </c>
      <c r="B24" s="121" t="s">
        <v>1204</v>
      </c>
      <c r="C24" s="120">
        <v>5121</v>
      </c>
      <c r="D24" s="120" t="s">
        <v>164</v>
      </c>
      <c r="E24" s="120"/>
      <c r="F24" s="120"/>
      <c r="G24" s="119"/>
      <c r="H24" s="119"/>
      <c r="I24" s="119"/>
      <c r="J24" s="119"/>
      <c r="K24" s="119"/>
      <c r="L24" s="119"/>
      <c r="M24" s="119"/>
      <c r="N24" s="119"/>
      <c r="O24" s="119"/>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c r="DI24" s="112"/>
      <c r="DJ24" s="112"/>
      <c r="DK24" s="112"/>
      <c r="DL24" s="112"/>
      <c r="DM24" s="112"/>
      <c r="DN24" s="112"/>
      <c r="DO24" s="112"/>
      <c r="DP24" s="112"/>
      <c r="DQ24" s="112"/>
      <c r="DR24" s="112"/>
      <c r="DS24" s="112"/>
      <c r="DT24" s="112"/>
      <c r="DU24" s="112"/>
      <c r="DV24" s="112"/>
      <c r="DW24" s="112"/>
      <c r="DX24" s="112"/>
      <c r="DY24" s="112"/>
      <c r="DZ24" s="112"/>
      <c r="EA24" s="112"/>
      <c r="EB24" s="112"/>
      <c r="EC24" s="112"/>
      <c r="ED24" s="112"/>
      <c r="EE24" s="112"/>
      <c r="EF24" s="112"/>
      <c r="EG24" s="112"/>
      <c r="EH24" s="112"/>
      <c r="EI24" s="112"/>
      <c r="EJ24" s="112"/>
      <c r="EK24" s="112"/>
      <c r="EL24" s="112"/>
      <c r="EM24" s="112"/>
      <c r="EN24" s="112"/>
      <c r="EO24" s="112"/>
    </row>
    <row r="25" spans="1:145" s="29" customFormat="1" ht="13.5" customHeight="1" x14ac:dyDescent="0.35">
      <c r="A25" s="57" t="s">
        <v>382</v>
      </c>
      <c r="B25" s="25" t="s">
        <v>186</v>
      </c>
      <c r="C25" s="25">
        <v>5820</v>
      </c>
      <c r="D25" s="46" t="s">
        <v>194</v>
      </c>
      <c r="E25" s="24"/>
      <c r="F25" s="24" t="s">
        <v>195</v>
      </c>
      <c r="G25" s="25" t="s">
        <v>196</v>
      </c>
      <c r="H25" s="25" t="s">
        <v>197</v>
      </c>
      <c r="I25" s="25">
        <v>1</v>
      </c>
      <c r="J25" s="25" t="s">
        <v>133</v>
      </c>
      <c r="K25" s="25"/>
      <c r="L25" s="25"/>
      <c r="M25" s="25"/>
      <c r="N25" s="25"/>
      <c r="O25" s="2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7"/>
    </row>
    <row r="26" spans="1:145" s="29" customFormat="1" ht="13.5" customHeight="1" x14ac:dyDescent="0.35">
      <c r="A26" s="57" t="s">
        <v>382</v>
      </c>
      <c r="B26" s="25" t="s">
        <v>199</v>
      </c>
      <c r="C26" s="24">
        <v>5121</v>
      </c>
      <c r="D26" s="45" t="s">
        <v>164</v>
      </c>
      <c r="E26" s="24"/>
      <c r="F26" s="24" t="s">
        <v>160</v>
      </c>
      <c r="G26" s="24" t="s">
        <v>189</v>
      </c>
      <c r="H26" s="24" t="s">
        <v>202</v>
      </c>
      <c r="I26" s="24">
        <v>1</v>
      </c>
      <c r="J26" s="24" t="s">
        <v>161</v>
      </c>
      <c r="K26" s="24">
        <v>2023</v>
      </c>
      <c r="L26" s="24"/>
      <c r="M26" s="24"/>
      <c r="N26" s="26" t="s">
        <v>203</v>
      </c>
      <c r="O26" s="25"/>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row>
    <row r="27" spans="1:145" s="29" customFormat="1" ht="13.5" customHeight="1" x14ac:dyDescent="0.35">
      <c r="A27" s="57" t="s">
        <v>382</v>
      </c>
      <c r="B27" s="25" t="s">
        <v>199</v>
      </c>
      <c r="C27" s="24">
        <v>5124</v>
      </c>
      <c r="D27" s="45" t="s">
        <v>168</v>
      </c>
      <c r="E27" s="24"/>
      <c r="F27" s="24" t="s">
        <v>160</v>
      </c>
      <c r="G27" s="24"/>
      <c r="H27" s="24"/>
      <c r="I27" s="24">
        <v>1</v>
      </c>
      <c r="J27" s="24" t="s">
        <v>161</v>
      </c>
      <c r="K27" s="24">
        <v>2023</v>
      </c>
      <c r="L27" s="24"/>
      <c r="M27" s="24"/>
      <c r="N27" s="24" t="s">
        <v>203</v>
      </c>
      <c r="O27" s="24"/>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row>
    <row r="28" spans="1:145" s="29" customFormat="1" ht="13.5" customHeight="1" x14ac:dyDescent="0.35">
      <c r="A28" s="57" t="s">
        <v>382</v>
      </c>
      <c r="B28" s="25" t="s">
        <v>199</v>
      </c>
      <c r="C28" s="24">
        <v>5610</v>
      </c>
      <c r="D28" s="45" t="s">
        <v>150</v>
      </c>
      <c r="E28" s="24"/>
      <c r="F28" s="24" t="s">
        <v>160</v>
      </c>
      <c r="G28" s="24" t="s">
        <v>169</v>
      </c>
      <c r="H28" s="24" t="s">
        <v>192</v>
      </c>
      <c r="I28" s="24">
        <v>1</v>
      </c>
      <c r="J28" s="24" t="s">
        <v>161</v>
      </c>
      <c r="K28" s="24">
        <v>2010</v>
      </c>
      <c r="L28" s="24" t="s">
        <v>153</v>
      </c>
      <c r="M28" s="24" t="s">
        <v>154</v>
      </c>
      <c r="N28" s="24" t="s">
        <v>203</v>
      </c>
      <c r="O28" s="24"/>
    </row>
    <row r="29" spans="1:145" s="29" customFormat="1" ht="13.5" customHeight="1" x14ac:dyDescent="0.35">
      <c r="A29" s="122" t="s">
        <v>130</v>
      </c>
      <c r="B29" s="55" t="s">
        <v>199</v>
      </c>
      <c r="C29" s="54">
        <v>5611</v>
      </c>
      <c r="D29" s="54" t="s">
        <v>155</v>
      </c>
      <c r="E29" s="54"/>
      <c r="F29" s="54" t="s">
        <v>160</v>
      </c>
      <c r="G29" s="54"/>
      <c r="H29" s="54"/>
      <c r="I29" s="54">
        <v>4</v>
      </c>
      <c r="J29" s="54" t="s">
        <v>161</v>
      </c>
      <c r="K29" s="54">
        <v>2010</v>
      </c>
      <c r="L29" s="54"/>
      <c r="M29" s="54"/>
      <c r="N29" s="54" t="s">
        <v>203</v>
      </c>
      <c r="O29" s="54"/>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8"/>
    </row>
    <row r="30" spans="1:145" s="29" customFormat="1" ht="13.5" customHeight="1" x14ac:dyDescent="0.35">
      <c r="A30" s="57" t="s">
        <v>382</v>
      </c>
      <c r="B30" s="25" t="s">
        <v>0</v>
      </c>
      <c r="C30" s="24">
        <v>5752</v>
      </c>
      <c r="D30" s="45" t="s">
        <v>1157</v>
      </c>
      <c r="E30" s="24" t="s">
        <v>210</v>
      </c>
      <c r="F30" s="24" t="s">
        <v>160</v>
      </c>
      <c r="G30" s="24" t="s">
        <v>211</v>
      </c>
      <c r="H30" s="24" t="s">
        <v>207</v>
      </c>
      <c r="I30" s="24">
        <v>2</v>
      </c>
      <c r="J30" s="24" t="s">
        <v>133</v>
      </c>
      <c r="K30" s="24"/>
      <c r="L30" s="24"/>
      <c r="M30" s="24"/>
      <c r="N30" s="26"/>
      <c r="O30" s="26"/>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row>
    <row r="31" spans="1:145" s="38" customFormat="1" ht="13.5" customHeight="1" x14ac:dyDescent="0.35">
      <c r="A31" s="57" t="s">
        <v>382</v>
      </c>
      <c r="B31" s="25" t="s">
        <v>0</v>
      </c>
      <c r="C31" s="24">
        <v>5512</v>
      </c>
      <c r="D31" s="45" t="s">
        <v>212</v>
      </c>
      <c r="E31" s="24" t="s">
        <v>213</v>
      </c>
      <c r="F31" s="24"/>
      <c r="G31" s="24" t="s">
        <v>214</v>
      </c>
      <c r="H31" s="24" t="s">
        <v>215</v>
      </c>
      <c r="I31" s="24">
        <v>1</v>
      </c>
      <c r="J31" s="24" t="s">
        <v>133</v>
      </c>
      <c r="K31" s="24"/>
      <c r="L31" s="24"/>
      <c r="M31" s="24"/>
      <c r="N31" s="26"/>
      <c r="O31" s="26"/>
    </row>
    <row r="32" spans="1:145" s="38" customFormat="1" ht="13.5" customHeight="1" x14ac:dyDescent="0.35">
      <c r="A32" s="57" t="s">
        <v>382</v>
      </c>
      <c r="B32" s="25" t="s">
        <v>0</v>
      </c>
      <c r="C32" s="24">
        <v>5322</v>
      </c>
      <c r="D32" s="45" t="s">
        <v>216</v>
      </c>
      <c r="E32" s="24"/>
      <c r="F32" s="24" t="s">
        <v>217</v>
      </c>
      <c r="G32" s="24" t="s">
        <v>218</v>
      </c>
      <c r="H32" s="24" t="s">
        <v>219</v>
      </c>
      <c r="I32" s="24">
        <v>1</v>
      </c>
      <c r="J32" s="24" t="s">
        <v>133</v>
      </c>
      <c r="K32" s="24"/>
      <c r="L32" s="24">
        <v>10</v>
      </c>
      <c r="M32" s="24" t="s">
        <v>220</v>
      </c>
      <c r="N32" s="26"/>
      <c r="O32" s="26"/>
    </row>
    <row r="33" spans="1:145" s="38" customFormat="1" ht="13.5" customHeight="1" x14ac:dyDescent="0.35">
      <c r="A33" s="57" t="s">
        <v>382</v>
      </c>
      <c r="B33" s="25" t="s">
        <v>0</v>
      </c>
      <c r="C33" s="24">
        <v>5322</v>
      </c>
      <c r="D33" s="45" t="s">
        <v>216</v>
      </c>
      <c r="E33" s="24"/>
      <c r="F33" s="24" t="s">
        <v>210</v>
      </c>
      <c r="G33" s="24" t="s">
        <v>221</v>
      </c>
      <c r="H33" s="24" t="s">
        <v>222</v>
      </c>
      <c r="I33" s="24">
        <v>1</v>
      </c>
      <c r="J33" s="24" t="s">
        <v>133</v>
      </c>
      <c r="K33" s="24"/>
      <c r="L33" s="24">
        <v>10</v>
      </c>
      <c r="M33" s="24" t="s">
        <v>220</v>
      </c>
      <c r="N33" s="26"/>
      <c r="O33" s="26"/>
    </row>
    <row r="34" spans="1:145" s="38" customFormat="1" ht="13.5" customHeight="1" x14ac:dyDescent="0.35">
      <c r="A34" s="57" t="s">
        <v>382</v>
      </c>
      <c r="B34" s="25" t="s">
        <v>0</v>
      </c>
      <c r="C34" s="24">
        <v>5124</v>
      </c>
      <c r="D34" s="45" t="s">
        <v>223</v>
      </c>
      <c r="E34" s="24"/>
      <c r="F34" s="24" t="s">
        <v>217</v>
      </c>
      <c r="G34" s="24"/>
      <c r="H34" s="24"/>
      <c r="I34" s="24">
        <v>1</v>
      </c>
      <c r="J34" s="24" t="s">
        <v>133</v>
      </c>
      <c r="K34" s="24">
        <v>2005</v>
      </c>
      <c r="L34" s="24" t="s">
        <v>88</v>
      </c>
      <c r="M34" s="24" t="s">
        <v>224</v>
      </c>
      <c r="N34" s="26"/>
      <c r="O34" s="26"/>
    </row>
    <row r="35" spans="1:145" s="38" customFormat="1" ht="13.5" customHeight="1" x14ac:dyDescent="0.35">
      <c r="A35" s="57" t="s">
        <v>382</v>
      </c>
      <c r="B35" s="25" t="s">
        <v>1</v>
      </c>
      <c r="C35" s="24">
        <v>5120</v>
      </c>
      <c r="D35" s="45" t="s">
        <v>228</v>
      </c>
      <c r="E35" s="24"/>
      <c r="F35" s="24" t="s">
        <v>229</v>
      </c>
      <c r="G35" s="24" t="s">
        <v>230</v>
      </c>
      <c r="H35" s="24" t="s">
        <v>231</v>
      </c>
      <c r="I35" s="24">
        <v>1</v>
      </c>
      <c r="J35" s="24" t="s">
        <v>161</v>
      </c>
      <c r="K35" s="24"/>
      <c r="L35" s="24"/>
      <c r="M35" s="24"/>
      <c r="N35" s="24"/>
      <c r="O35" s="24"/>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row>
    <row r="36" spans="1:145" s="38" customFormat="1" ht="13.5" customHeight="1" x14ac:dyDescent="0.35">
      <c r="A36" s="57" t="s">
        <v>382</v>
      </c>
      <c r="B36" s="25" t="s">
        <v>1</v>
      </c>
      <c r="C36" s="24">
        <v>5121</v>
      </c>
      <c r="D36" s="45" t="s">
        <v>232</v>
      </c>
      <c r="E36" s="24"/>
      <c r="F36" s="24" t="s">
        <v>229</v>
      </c>
      <c r="G36" s="24" t="s">
        <v>141</v>
      </c>
      <c r="H36" s="24" t="s">
        <v>233</v>
      </c>
      <c r="I36" s="24">
        <v>4</v>
      </c>
      <c r="J36" s="24" t="s">
        <v>161</v>
      </c>
      <c r="K36" s="24">
        <v>2022</v>
      </c>
      <c r="L36" s="24" t="s">
        <v>234</v>
      </c>
      <c r="M36" s="24" t="s">
        <v>149</v>
      </c>
      <c r="N36" s="24"/>
      <c r="O36" s="24"/>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row>
    <row r="37" spans="1:145" s="38" customFormat="1" ht="13.5" customHeight="1" x14ac:dyDescent="0.35">
      <c r="A37" s="57" t="s">
        <v>382</v>
      </c>
      <c r="B37" s="25" t="s">
        <v>1</v>
      </c>
      <c r="C37" s="24">
        <v>5121</v>
      </c>
      <c r="D37" s="45" t="s">
        <v>232</v>
      </c>
      <c r="E37" s="24" t="s">
        <v>235</v>
      </c>
      <c r="F37" s="24" t="s">
        <v>236</v>
      </c>
      <c r="G37" s="24" t="s">
        <v>189</v>
      </c>
      <c r="H37" s="24" t="s">
        <v>237</v>
      </c>
      <c r="I37" s="24">
        <v>1</v>
      </c>
      <c r="J37" s="24" t="s">
        <v>161</v>
      </c>
      <c r="K37" s="24">
        <v>2022</v>
      </c>
      <c r="L37" s="24" t="s">
        <v>238</v>
      </c>
      <c r="M37" s="24" t="s">
        <v>149</v>
      </c>
      <c r="N37" s="24"/>
      <c r="O37" s="24"/>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row>
    <row r="38" spans="1:145" s="38" customFormat="1" ht="13.5" customHeight="1" x14ac:dyDescent="0.35">
      <c r="A38" s="57" t="s">
        <v>382</v>
      </c>
      <c r="B38" s="25" t="s">
        <v>1</v>
      </c>
      <c r="C38" s="24">
        <v>5121</v>
      </c>
      <c r="D38" s="45" t="s">
        <v>232</v>
      </c>
      <c r="E38" s="24"/>
      <c r="F38" s="24" t="s">
        <v>239</v>
      </c>
      <c r="G38" s="24" t="s">
        <v>240</v>
      </c>
      <c r="H38" s="24" t="s">
        <v>241</v>
      </c>
      <c r="I38" s="24">
        <v>1</v>
      </c>
      <c r="J38" s="24" t="s">
        <v>161</v>
      </c>
      <c r="K38" s="24">
        <v>2013</v>
      </c>
      <c r="L38" s="24" t="s">
        <v>238</v>
      </c>
      <c r="M38" s="24" t="s">
        <v>149</v>
      </c>
      <c r="N38" s="24"/>
      <c r="O38" s="24"/>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row>
    <row r="39" spans="1:145" s="34" customFormat="1" ht="13.5" customHeight="1" x14ac:dyDescent="0.35">
      <c r="A39" s="57" t="s">
        <v>382</v>
      </c>
      <c r="B39" s="25" t="s">
        <v>1</v>
      </c>
      <c r="C39" s="24">
        <v>5121</v>
      </c>
      <c r="D39" s="45" t="s">
        <v>232</v>
      </c>
      <c r="E39" s="24"/>
      <c r="F39" s="24" t="s">
        <v>242</v>
      </c>
      <c r="G39" s="24" t="s">
        <v>189</v>
      </c>
      <c r="H39" s="24" t="s">
        <v>237</v>
      </c>
      <c r="I39" s="24">
        <v>1</v>
      </c>
      <c r="J39" s="24" t="s">
        <v>161</v>
      </c>
      <c r="K39" s="24">
        <v>2022</v>
      </c>
      <c r="L39" s="24"/>
      <c r="M39" s="24"/>
      <c r="N39" s="24"/>
      <c r="O39" s="24"/>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row>
    <row r="40" spans="1:145" s="34" customFormat="1" ht="13.5" customHeight="1" x14ac:dyDescent="0.35">
      <c r="A40" s="57" t="s">
        <v>382</v>
      </c>
      <c r="B40" s="25" t="s">
        <v>1</v>
      </c>
      <c r="C40" s="24">
        <v>5124</v>
      </c>
      <c r="D40" s="45" t="s">
        <v>168</v>
      </c>
      <c r="E40" s="24"/>
      <c r="F40" s="24" t="s">
        <v>229</v>
      </c>
      <c r="G40" s="24"/>
      <c r="H40" s="24"/>
      <c r="I40" s="24">
        <v>1</v>
      </c>
      <c r="J40" s="24" t="s">
        <v>161</v>
      </c>
      <c r="K40" s="24">
        <v>2021</v>
      </c>
      <c r="L40" s="24" t="s">
        <v>243</v>
      </c>
      <c r="M40" s="24" t="s">
        <v>224</v>
      </c>
      <c r="N40" s="24"/>
      <c r="O40" s="24"/>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row>
    <row r="41" spans="1:145" s="36" customFormat="1" ht="13.5" customHeight="1" x14ac:dyDescent="0.35">
      <c r="A41" s="57" t="s">
        <v>382</v>
      </c>
      <c r="B41" s="25" t="s">
        <v>1</v>
      </c>
      <c r="C41" s="24">
        <v>5322</v>
      </c>
      <c r="D41" s="45" t="s">
        <v>244</v>
      </c>
      <c r="E41" s="24"/>
      <c r="F41" s="24" t="s">
        <v>229</v>
      </c>
      <c r="G41" s="24" t="s">
        <v>245</v>
      </c>
      <c r="H41" s="24" t="s">
        <v>246</v>
      </c>
      <c r="I41" s="24">
        <v>1</v>
      </c>
      <c r="J41" s="24" t="s">
        <v>161</v>
      </c>
      <c r="K41" s="24"/>
      <c r="L41" s="24" t="s">
        <v>247</v>
      </c>
      <c r="M41" s="24" t="s">
        <v>154</v>
      </c>
      <c r="N41" s="24"/>
      <c r="O41" s="24"/>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row>
    <row r="42" spans="1:145" s="34" customFormat="1" ht="13.5" customHeight="1" x14ac:dyDescent="0.35">
      <c r="A42" s="57" t="s">
        <v>382</v>
      </c>
      <c r="B42" s="25" t="s">
        <v>1</v>
      </c>
      <c r="C42" s="24">
        <v>5322</v>
      </c>
      <c r="D42" s="45" t="s">
        <v>244</v>
      </c>
      <c r="E42" s="24"/>
      <c r="F42" s="24" t="s">
        <v>229</v>
      </c>
      <c r="G42" s="24" t="s">
        <v>245</v>
      </c>
      <c r="H42" s="24" t="s">
        <v>248</v>
      </c>
      <c r="I42" s="24">
        <v>1</v>
      </c>
      <c r="J42" s="24" t="s">
        <v>161</v>
      </c>
      <c r="K42" s="24"/>
      <c r="L42" s="24" t="s">
        <v>163</v>
      </c>
      <c r="M42" s="24" t="s">
        <v>154</v>
      </c>
      <c r="N42" s="24"/>
      <c r="O42" s="24"/>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row>
    <row r="43" spans="1:145" s="34" customFormat="1" ht="13.5" customHeight="1" x14ac:dyDescent="0.35">
      <c r="A43" s="57" t="s">
        <v>382</v>
      </c>
      <c r="B43" s="25" t="s">
        <v>1</v>
      </c>
      <c r="C43" s="24">
        <v>5322</v>
      </c>
      <c r="D43" s="45" t="s">
        <v>249</v>
      </c>
      <c r="E43" s="24" t="s">
        <v>250</v>
      </c>
      <c r="F43" s="24" t="s">
        <v>251</v>
      </c>
      <c r="G43" s="24" t="s">
        <v>252</v>
      </c>
      <c r="H43" s="24"/>
      <c r="I43" s="24">
        <v>1</v>
      </c>
      <c r="J43" s="24" t="s">
        <v>161</v>
      </c>
      <c r="K43" s="24"/>
      <c r="L43" s="24"/>
      <c r="M43" s="24"/>
      <c r="N43" s="24"/>
      <c r="O43" s="24"/>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row>
    <row r="44" spans="1:145" s="34" customFormat="1" ht="13.5" customHeight="1" x14ac:dyDescent="0.35">
      <c r="A44" s="57" t="s">
        <v>382</v>
      </c>
      <c r="B44" s="25" t="s">
        <v>1</v>
      </c>
      <c r="C44" s="24">
        <v>5410</v>
      </c>
      <c r="D44" s="45" t="s">
        <v>253</v>
      </c>
      <c r="E44" s="24"/>
      <c r="F44" s="24" t="s">
        <v>254</v>
      </c>
      <c r="G44" s="24" t="s">
        <v>255</v>
      </c>
      <c r="H44" s="24" t="s">
        <v>256</v>
      </c>
      <c r="I44" s="24">
        <v>1</v>
      </c>
      <c r="J44" s="24" t="s">
        <v>161</v>
      </c>
      <c r="K44" s="24"/>
      <c r="L44" s="24" t="s">
        <v>257</v>
      </c>
      <c r="M44" s="24" t="s">
        <v>138</v>
      </c>
      <c r="N44" s="25"/>
      <c r="O44" s="25"/>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row>
    <row r="45" spans="1:145" s="34" customFormat="1" ht="13.5" customHeight="1" x14ac:dyDescent="0.35">
      <c r="A45" s="57" t="s">
        <v>382</v>
      </c>
      <c r="B45" s="25" t="s">
        <v>1</v>
      </c>
      <c r="C45" s="24">
        <v>5440</v>
      </c>
      <c r="D45" s="45" t="s">
        <v>258</v>
      </c>
      <c r="E45" s="24" t="s">
        <v>259</v>
      </c>
      <c r="F45" s="24" t="s">
        <v>260</v>
      </c>
      <c r="G45" s="24" t="s">
        <v>261</v>
      </c>
      <c r="H45" s="24" t="s">
        <v>262</v>
      </c>
      <c r="I45" s="24">
        <v>1</v>
      </c>
      <c r="J45" s="24" t="s">
        <v>161</v>
      </c>
      <c r="K45" s="24"/>
      <c r="L45" s="24"/>
      <c r="M45" s="24"/>
      <c r="N45" s="25"/>
      <c r="O45" s="25"/>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c r="CO45" s="29"/>
      <c r="CP45" s="29"/>
      <c r="CQ45" s="29"/>
      <c r="CR45" s="29"/>
      <c r="CS45" s="29"/>
      <c r="CT45" s="29"/>
      <c r="CU45" s="29"/>
      <c r="CV45" s="29"/>
      <c r="CW45" s="29"/>
      <c r="CX45" s="29"/>
      <c r="CY45" s="29"/>
      <c r="CZ45" s="29"/>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29"/>
      <c r="EC45" s="29"/>
      <c r="ED45" s="29"/>
      <c r="EE45" s="29"/>
      <c r="EF45" s="29"/>
      <c r="EG45" s="29"/>
      <c r="EH45" s="29"/>
      <c r="EI45" s="29"/>
      <c r="EJ45" s="29"/>
      <c r="EK45" s="29"/>
      <c r="EL45" s="29"/>
      <c r="EM45" s="29"/>
      <c r="EN45" s="29"/>
      <c r="EO45" s="29"/>
    </row>
    <row r="46" spans="1:145" s="34" customFormat="1" ht="13.5" customHeight="1" x14ac:dyDescent="0.35">
      <c r="A46" s="57" t="s">
        <v>382</v>
      </c>
      <c r="B46" s="25" t="s">
        <v>1</v>
      </c>
      <c r="C46" s="24">
        <v>5512</v>
      </c>
      <c r="D46" s="45" t="s">
        <v>263</v>
      </c>
      <c r="E46" s="24" t="s">
        <v>264</v>
      </c>
      <c r="F46" s="24"/>
      <c r="G46" s="24" t="s">
        <v>265</v>
      </c>
      <c r="H46" s="24" t="s">
        <v>266</v>
      </c>
      <c r="I46" s="24">
        <v>1</v>
      </c>
      <c r="J46" s="24" t="s">
        <v>161</v>
      </c>
      <c r="K46" s="24"/>
      <c r="L46" s="24" t="s">
        <v>163</v>
      </c>
      <c r="M46" s="24" t="s">
        <v>267</v>
      </c>
      <c r="N46" s="24"/>
      <c r="O46" s="24"/>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29"/>
      <c r="CP46" s="29"/>
      <c r="CQ46" s="29"/>
      <c r="CR46" s="29"/>
      <c r="CS46" s="29"/>
      <c r="CT46" s="29"/>
      <c r="CU46" s="29"/>
      <c r="CV46" s="29"/>
      <c r="CW46" s="29"/>
      <c r="CX46" s="29"/>
      <c r="CY46" s="29"/>
      <c r="CZ46" s="29"/>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c r="EE46" s="29"/>
      <c r="EF46" s="29"/>
      <c r="EG46" s="29"/>
      <c r="EH46" s="29"/>
      <c r="EI46" s="29"/>
      <c r="EJ46" s="29"/>
      <c r="EK46" s="29"/>
      <c r="EL46" s="29"/>
      <c r="EM46" s="29"/>
      <c r="EN46" s="29"/>
      <c r="EO46" s="29"/>
    </row>
    <row r="47" spans="1:145" s="34" customFormat="1" ht="13.5" customHeight="1" x14ac:dyDescent="0.35">
      <c r="A47" s="57" t="s">
        <v>382</v>
      </c>
      <c r="B47" s="25" t="s">
        <v>1</v>
      </c>
      <c r="C47" s="24">
        <v>5512</v>
      </c>
      <c r="D47" s="45" t="s">
        <v>268</v>
      </c>
      <c r="E47" s="24" t="s">
        <v>269</v>
      </c>
      <c r="F47" s="24" t="s">
        <v>270</v>
      </c>
      <c r="G47" s="24" t="s">
        <v>214</v>
      </c>
      <c r="H47" s="24" t="s">
        <v>271</v>
      </c>
      <c r="I47" s="24">
        <v>1</v>
      </c>
      <c r="J47" s="24" t="s">
        <v>161</v>
      </c>
      <c r="K47" s="24"/>
      <c r="L47" s="24" t="s">
        <v>272</v>
      </c>
      <c r="M47" s="24" t="s">
        <v>267</v>
      </c>
      <c r="N47" s="24"/>
      <c r="O47" s="24"/>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c r="CO47" s="29"/>
      <c r="CP47" s="29"/>
      <c r="CQ47" s="29"/>
      <c r="CR47" s="29"/>
      <c r="CS47" s="29"/>
      <c r="CT47" s="29"/>
      <c r="CU47" s="29"/>
      <c r="CV47" s="29"/>
      <c r="CW47" s="29"/>
      <c r="CX47" s="29"/>
      <c r="CY47" s="29"/>
      <c r="CZ47" s="29"/>
      <c r="DA47" s="29"/>
      <c r="DB47" s="29"/>
      <c r="DC47" s="29"/>
      <c r="DD47" s="29"/>
      <c r="DE47" s="29"/>
      <c r="DF47" s="29"/>
      <c r="DG47" s="29"/>
      <c r="DH47" s="29"/>
      <c r="DI47" s="29"/>
      <c r="DJ47" s="29"/>
      <c r="DK47" s="29"/>
      <c r="DL47" s="29"/>
      <c r="DM47" s="29"/>
      <c r="DN47" s="29"/>
      <c r="DO47" s="29"/>
      <c r="DP47" s="29"/>
      <c r="DQ47" s="29"/>
      <c r="DR47" s="29"/>
      <c r="DS47" s="29"/>
      <c r="DT47" s="29"/>
      <c r="DU47" s="29"/>
      <c r="DV47" s="29"/>
      <c r="DW47" s="29"/>
      <c r="DX47" s="29"/>
      <c r="DY47" s="29"/>
      <c r="DZ47" s="29"/>
      <c r="EA47" s="29"/>
      <c r="EB47" s="29"/>
      <c r="EC47" s="29"/>
      <c r="ED47" s="29"/>
      <c r="EE47" s="29"/>
      <c r="EF47" s="29"/>
      <c r="EG47" s="29"/>
      <c r="EH47" s="29"/>
      <c r="EI47" s="29"/>
      <c r="EJ47" s="29"/>
      <c r="EK47" s="29"/>
      <c r="EL47" s="29"/>
      <c r="EM47" s="29"/>
      <c r="EN47" s="29"/>
      <c r="EO47" s="29"/>
    </row>
    <row r="48" spans="1:145" s="34" customFormat="1" ht="13.5" customHeight="1" x14ac:dyDescent="0.35">
      <c r="A48" s="57" t="s">
        <v>382</v>
      </c>
      <c r="B48" s="25" t="s">
        <v>1</v>
      </c>
      <c r="C48" s="24">
        <v>5512</v>
      </c>
      <c r="D48" s="45" t="s">
        <v>268</v>
      </c>
      <c r="E48" s="24" t="s">
        <v>273</v>
      </c>
      <c r="F48" s="24" t="s">
        <v>274</v>
      </c>
      <c r="G48" s="24" t="s">
        <v>214</v>
      </c>
      <c r="H48" s="24" t="s">
        <v>275</v>
      </c>
      <c r="I48" s="24">
        <v>1</v>
      </c>
      <c r="J48" s="24" t="s">
        <v>161</v>
      </c>
      <c r="K48" s="24"/>
      <c r="L48" s="24" t="s">
        <v>272</v>
      </c>
      <c r="M48" s="24" t="s">
        <v>267</v>
      </c>
      <c r="N48" s="24"/>
      <c r="O48" s="24"/>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29"/>
      <c r="CP48" s="29"/>
      <c r="CQ48" s="29"/>
      <c r="CR48" s="29"/>
      <c r="CS48" s="29"/>
      <c r="CT48" s="29"/>
      <c r="CU48" s="29"/>
      <c r="CV48" s="29"/>
      <c r="CW48" s="29"/>
      <c r="CX48" s="29"/>
      <c r="CY48" s="29"/>
      <c r="CZ48" s="29"/>
      <c r="DA48" s="29"/>
      <c r="DB48" s="29"/>
      <c r="DC48" s="29"/>
      <c r="DD48" s="29"/>
      <c r="DE48" s="29"/>
      <c r="DF48" s="29"/>
      <c r="DG48" s="29"/>
      <c r="DH48" s="29"/>
      <c r="DI48" s="29"/>
      <c r="DJ48" s="29"/>
      <c r="DK48" s="29"/>
      <c r="DL48" s="29"/>
      <c r="DM48" s="29"/>
      <c r="DN48" s="29"/>
      <c r="DO48" s="29"/>
      <c r="DP48" s="29"/>
      <c r="DQ48" s="29"/>
      <c r="DR48" s="29"/>
      <c r="DS48" s="29"/>
      <c r="DT48" s="29"/>
      <c r="DU48" s="29"/>
      <c r="DV48" s="29"/>
      <c r="DW48" s="29"/>
      <c r="DX48" s="29"/>
      <c r="DY48" s="29"/>
      <c r="DZ48" s="29"/>
      <c r="EA48" s="29"/>
      <c r="EB48" s="29"/>
      <c r="EC48" s="29"/>
      <c r="ED48" s="29"/>
      <c r="EE48" s="29"/>
      <c r="EF48" s="29"/>
      <c r="EG48" s="29"/>
      <c r="EH48" s="29"/>
      <c r="EI48" s="29"/>
      <c r="EJ48" s="29"/>
      <c r="EK48" s="29"/>
      <c r="EL48" s="29"/>
      <c r="EM48" s="29"/>
      <c r="EN48" s="29"/>
      <c r="EO48" s="29"/>
    </row>
    <row r="49" spans="1:145" s="34" customFormat="1" ht="13.5" customHeight="1" x14ac:dyDescent="0.35">
      <c r="A49" s="57" t="s">
        <v>382</v>
      </c>
      <c r="B49" s="25" t="s">
        <v>1</v>
      </c>
      <c r="C49" s="24">
        <v>5512</v>
      </c>
      <c r="D49" s="45" t="s">
        <v>268</v>
      </c>
      <c r="E49" s="24" t="s">
        <v>276</v>
      </c>
      <c r="F49" s="24"/>
      <c r="G49" s="24" t="s">
        <v>214</v>
      </c>
      <c r="H49" s="24" t="s">
        <v>277</v>
      </c>
      <c r="I49" s="24">
        <v>1</v>
      </c>
      <c r="J49" s="24" t="s">
        <v>161</v>
      </c>
      <c r="K49" s="24"/>
      <c r="L49" s="24" t="s">
        <v>272</v>
      </c>
      <c r="M49" s="24" t="s">
        <v>267</v>
      </c>
      <c r="N49" s="24"/>
      <c r="O49" s="24"/>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row>
    <row r="50" spans="1:145" s="34" customFormat="1" ht="13.5" customHeight="1" x14ac:dyDescent="0.35">
      <c r="A50" s="57" t="s">
        <v>382</v>
      </c>
      <c r="B50" s="25" t="s">
        <v>1</v>
      </c>
      <c r="C50" s="24">
        <v>5512</v>
      </c>
      <c r="D50" s="45" t="s">
        <v>268</v>
      </c>
      <c r="E50" s="24" t="s">
        <v>278</v>
      </c>
      <c r="F50" s="24"/>
      <c r="G50" s="24" t="s">
        <v>214</v>
      </c>
      <c r="H50" s="24" t="s">
        <v>277</v>
      </c>
      <c r="I50" s="24">
        <v>1</v>
      </c>
      <c r="J50" s="24" t="s">
        <v>161</v>
      </c>
      <c r="K50" s="24"/>
      <c r="L50" s="24" t="s">
        <v>279</v>
      </c>
      <c r="M50" s="24" t="s">
        <v>267</v>
      </c>
      <c r="N50" s="24"/>
      <c r="O50" s="24"/>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row>
    <row r="51" spans="1:145" s="36" customFormat="1" ht="13.5" customHeight="1" x14ac:dyDescent="0.35">
      <c r="A51" s="57" t="s">
        <v>382</v>
      </c>
      <c r="B51" s="25" t="s">
        <v>1</v>
      </c>
      <c r="C51" s="24">
        <v>5610</v>
      </c>
      <c r="D51" s="45" t="s">
        <v>67</v>
      </c>
      <c r="E51" s="24"/>
      <c r="F51" s="24" t="s">
        <v>229</v>
      </c>
      <c r="G51" s="24" t="s">
        <v>169</v>
      </c>
      <c r="H51" s="24" t="s">
        <v>280</v>
      </c>
      <c r="I51" s="24">
        <v>1</v>
      </c>
      <c r="J51" s="24" t="s">
        <v>161</v>
      </c>
      <c r="K51" s="24">
        <v>2005</v>
      </c>
      <c r="L51" s="24" t="s">
        <v>167</v>
      </c>
      <c r="M51" s="24" t="s">
        <v>154</v>
      </c>
      <c r="N51" s="24"/>
      <c r="O51" s="24"/>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29"/>
      <c r="CG51" s="29"/>
      <c r="CH51" s="29"/>
      <c r="CI51" s="29"/>
      <c r="CJ51" s="29"/>
      <c r="CK51" s="29"/>
      <c r="CL51" s="29"/>
      <c r="CM51" s="29"/>
      <c r="CN51" s="29"/>
      <c r="CO51" s="29"/>
      <c r="CP51" s="29"/>
      <c r="CQ51" s="29"/>
      <c r="CR51" s="29"/>
      <c r="CS51" s="29"/>
      <c r="CT51" s="29"/>
      <c r="CU51" s="29"/>
      <c r="CV51" s="29"/>
      <c r="CW51" s="29"/>
      <c r="CX51" s="29"/>
      <c r="CY51" s="29"/>
      <c r="CZ51" s="29"/>
      <c r="DA51" s="29"/>
      <c r="DB51" s="29"/>
      <c r="DC51" s="29"/>
      <c r="DD51" s="29"/>
      <c r="DE51" s="29"/>
      <c r="DF51" s="29"/>
      <c r="DG51" s="29"/>
      <c r="DH51" s="29"/>
      <c r="DI51" s="29"/>
      <c r="DJ51" s="29"/>
      <c r="DK51" s="29"/>
      <c r="DL51" s="29"/>
      <c r="DM51" s="29"/>
      <c r="DN51" s="29"/>
      <c r="DO51" s="29"/>
      <c r="DP51" s="29"/>
      <c r="DQ51" s="29"/>
      <c r="DR51" s="29"/>
      <c r="DS51" s="29"/>
      <c r="DT51" s="29"/>
      <c r="DU51" s="29"/>
      <c r="DV51" s="29"/>
      <c r="DW51" s="29"/>
      <c r="DX51" s="29"/>
      <c r="DY51" s="29"/>
      <c r="DZ51" s="29"/>
      <c r="EA51" s="29"/>
      <c r="EB51" s="29"/>
      <c r="EC51" s="29"/>
      <c r="ED51" s="29"/>
      <c r="EE51" s="29"/>
      <c r="EF51" s="29"/>
      <c r="EG51" s="29"/>
      <c r="EH51" s="29"/>
      <c r="EI51" s="29"/>
      <c r="EJ51" s="29"/>
      <c r="EK51" s="29"/>
      <c r="EL51" s="29"/>
      <c r="EM51" s="29"/>
      <c r="EN51" s="29"/>
      <c r="EO51" s="29"/>
    </row>
    <row r="52" spans="1:145" s="36" customFormat="1" ht="13.5" customHeight="1" x14ac:dyDescent="0.35">
      <c r="A52" s="57" t="s">
        <v>382</v>
      </c>
      <c r="B52" s="25" t="s">
        <v>1</v>
      </c>
      <c r="C52" s="24">
        <v>5610</v>
      </c>
      <c r="D52" s="45" t="s">
        <v>67</v>
      </c>
      <c r="E52" s="24"/>
      <c r="F52" s="24" t="s">
        <v>229</v>
      </c>
      <c r="G52" s="24" t="s">
        <v>169</v>
      </c>
      <c r="H52" s="24" t="s">
        <v>281</v>
      </c>
      <c r="I52" s="24">
        <v>1</v>
      </c>
      <c r="J52" s="24" t="s">
        <v>161</v>
      </c>
      <c r="K52" s="24">
        <v>2005</v>
      </c>
      <c r="L52" s="24" t="s">
        <v>257</v>
      </c>
      <c r="M52" s="24" t="s">
        <v>154</v>
      </c>
      <c r="N52" s="24"/>
      <c r="O52" s="24"/>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c r="AY52" s="29"/>
      <c r="AZ52" s="29"/>
      <c r="BA52" s="29"/>
      <c r="BB52" s="29"/>
      <c r="BC52" s="29"/>
      <c r="BD52" s="29"/>
      <c r="BE52" s="29"/>
      <c r="BF52" s="29"/>
      <c r="BG52" s="29"/>
      <c r="BH52" s="29"/>
      <c r="BI52" s="29"/>
      <c r="BJ52" s="29"/>
      <c r="BK52" s="29"/>
      <c r="BL52" s="29"/>
      <c r="BM52" s="29"/>
      <c r="BN52" s="29"/>
      <c r="BO52" s="29"/>
      <c r="BP52" s="29"/>
      <c r="BQ52" s="29"/>
      <c r="BR52" s="29"/>
      <c r="BS52" s="29"/>
      <c r="BT52" s="29"/>
      <c r="BU52" s="29"/>
      <c r="BV52" s="29"/>
      <c r="BW52" s="29"/>
      <c r="BX52" s="29"/>
      <c r="BY52" s="29"/>
      <c r="BZ52" s="29"/>
      <c r="CA52" s="29"/>
      <c r="CB52" s="29"/>
      <c r="CC52" s="29"/>
      <c r="CD52" s="29"/>
      <c r="CE52" s="29"/>
      <c r="CF52" s="29"/>
      <c r="CG52" s="29"/>
      <c r="CH52" s="29"/>
      <c r="CI52" s="29"/>
      <c r="CJ52" s="29"/>
      <c r="CK52" s="29"/>
      <c r="CL52" s="29"/>
      <c r="CM52" s="29"/>
      <c r="CN52" s="29"/>
      <c r="CO52" s="29"/>
      <c r="CP52" s="29"/>
      <c r="CQ52" s="29"/>
      <c r="CR52" s="29"/>
      <c r="CS52" s="29"/>
      <c r="CT52" s="29"/>
      <c r="CU52" s="29"/>
      <c r="CV52" s="29"/>
      <c r="CW52" s="29"/>
      <c r="CX52" s="29"/>
      <c r="CY52" s="29"/>
      <c r="CZ52" s="29"/>
      <c r="DA52" s="29"/>
      <c r="DB52" s="29"/>
      <c r="DC52" s="29"/>
      <c r="DD52" s="29"/>
      <c r="DE52" s="29"/>
      <c r="DF52" s="29"/>
      <c r="DG52" s="29"/>
      <c r="DH52" s="29"/>
      <c r="DI52" s="29"/>
      <c r="DJ52" s="29"/>
      <c r="DK52" s="29"/>
      <c r="DL52" s="29"/>
      <c r="DM52" s="29"/>
      <c r="DN52" s="29"/>
      <c r="DO52" s="29"/>
      <c r="DP52" s="29"/>
      <c r="DQ52" s="29"/>
      <c r="DR52" s="29"/>
      <c r="DS52" s="29"/>
      <c r="DT52" s="29"/>
      <c r="DU52" s="29"/>
      <c r="DV52" s="29"/>
      <c r="DW52" s="29"/>
      <c r="DX52" s="29"/>
      <c r="DY52" s="29"/>
      <c r="DZ52" s="29"/>
      <c r="EA52" s="29"/>
      <c r="EB52" s="29"/>
      <c r="EC52" s="29"/>
      <c r="ED52" s="29"/>
      <c r="EE52" s="29"/>
      <c r="EF52" s="29"/>
      <c r="EG52" s="29"/>
      <c r="EH52" s="29"/>
      <c r="EI52" s="29"/>
      <c r="EJ52" s="29"/>
      <c r="EK52" s="29"/>
      <c r="EL52" s="29"/>
      <c r="EM52" s="29"/>
      <c r="EN52" s="29"/>
      <c r="EO52" s="29"/>
    </row>
    <row r="53" spans="1:145" s="36" customFormat="1" ht="13.5" customHeight="1" x14ac:dyDescent="0.35">
      <c r="A53" s="57" t="s">
        <v>382</v>
      </c>
      <c r="B53" s="25" t="s">
        <v>1</v>
      </c>
      <c r="C53" s="24">
        <v>5610</v>
      </c>
      <c r="D53" s="45" t="s">
        <v>67</v>
      </c>
      <c r="E53" s="24"/>
      <c r="F53" s="24" t="s">
        <v>282</v>
      </c>
      <c r="G53" s="24" t="s">
        <v>169</v>
      </c>
      <c r="H53" s="24" t="s">
        <v>192</v>
      </c>
      <c r="I53" s="24">
        <v>1</v>
      </c>
      <c r="J53" s="24" t="s">
        <v>161</v>
      </c>
      <c r="K53" s="24">
        <v>2005</v>
      </c>
      <c r="L53" s="24" t="s">
        <v>153</v>
      </c>
      <c r="M53" s="24" t="s">
        <v>154</v>
      </c>
      <c r="N53" s="24"/>
      <c r="O53" s="24"/>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c r="DY53" s="38"/>
      <c r="DZ53" s="38"/>
      <c r="EA53" s="38"/>
      <c r="EB53" s="38"/>
      <c r="EC53" s="38"/>
      <c r="ED53" s="38"/>
      <c r="EE53" s="38"/>
      <c r="EF53" s="38"/>
      <c r="EG53" s="38"/>
      <c r="EH53" s="38"/>
      <c r="EI53" s="38"/>
      <c r="EJ53" s="38"/>
      <c r="EK53" s="38"/>
      <c r="EL53" s="38"/>
      <c r="EM53" s="38"/>
      <c r="EN53" s="38"/>
      <c r="EO53" s="38"/>
    </row>
    <row r="54" spans="1:145" s="34" customFormat="1" ht="13.5" customHeight="1" x14ac:dyDescent="0.35">
      <c r="A54" s="57" t="s">
        <v>382</v>
      </c>
      <c r="B54" s="25" t="s">
        <v>1</v>
      </c>
      <c r="C54" s="24">
        <v>5610</v>
      </c>
      <c r="D54" s="45" t="s">
        <v>67</v>
      </c>
      <c r="E54" s="24"/>
      <c r="F54" s="24" t="s">
        <v>239</v>
      </c>
      <c r="G54" s="24" t="s">
        <v>283</v>
      </c>
      <c r="H54" s="24" t="s">
        <v>284</v>
      </c>
      <c r="I54" s="24">
        <v>1</v>
      </c>
      <c r="J54" s="24" t="s">
        <v>161</v>
      </c>
      <c r="K54" s="24">
        <v>2013</v>
      </c>
      <c r="L54" s="24" t="s">
        <v>153</v>
      </c>
      <c r="M54" s="24" t="s">
        <v>154</v>
      </c>
      <c r="N54" s="24"/>
      <c r="O54" s="24"/>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38"/>
      <c r="DS54" s="38"/>
      <c r="DT54" s="38"/>
      <c r="DU54" s="38"/>
      <c r="DV54" s="38"/>
      <c r="DW54" s="38"/>
      <c r="DX54" s="38"/>
      <c r="DY54" s="38"/>
      <c r="DZ54" s="38"/>
      <c r="EA54" s="38"/>
      <c r="EB54" s="38"/>
      <c r="EC54" s="38"/>
      <c r="ED54" s="38"/>
      <c r="EE54" s="38"/>
      <c r="EF54" s="38"/>
      <c r="EG54" s="38"/>
      <c r="EH54" s="38"/>
      <c r="EI54" s="38"/>
      <c r="EJ54" s="38"/>
      <c r="EK54" s="38"/>
      <c r="EL54" s="38"/>
      <c r="EM54" s="38"/>
      <c r="EN54" s="38"/>
      <c r="EO54" s="38"/>
    </row>
    <row r="55" spans="1:145" s="34" customFormat="1" ht="13.5" customHeight="1" x14ac:dyDescent="0.35">
      <c r="A55" s="57" t="s">
        <v>382</v>
      </c>
      <c r="B55" s="25" t="s">
        <v>1</v>
      </c>
      <c r="C55" s="24">
        <v>5610</v>
      </c>
      <c r="D55" s="45" t="s">
        <v>67</v>
      </c>
      <c r="E55" s="24"/>
      <c r="F55" s="24" t="s">
        <v>242</v>
      </c>
      <c r="G55" s="24" t="s">
        <v>169</v>
      </c>
      <c r="H55" s="24" t="s">
        <v>285</v>
      </c>
      <c r="I55" s="24">
        <v>1</v>
      </c>
      <c r="J55" s="24" t="s">
        <v>161</v>
      </c>
      <c r="K55" s="24">
        <v>2008</v>
      </c>
      <c r="L55" s="24" t="s">
        <v>153</v>
      </c>
      <c r="M55" s="24" t="s">
        <v>154</v>
      </c>
      <c r="N55" s="24"/>
      <c r="O55" s="24"/>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c r="DK55" s="38"/>
      <c r="DL55" s="38"/>
      <c r="DM55" s="38"/>
      <c r="DN55" s="38"/>
      <c r="DO55" s="38"/>
      <c r="DP55" s="38"/>
      <c r="DQ55" s="38"/>
      <c r="DR55" s="38"/>
      <c r="DS55" s="38"/>
      <c r="DT55" s="38"/>
      <c r="DU55" s="38"/>
      <c r="DV55" s="38"/>
      <c r="DW55" s="38"/>
      <c r="DX55" s="38"/>
      <c r="DY55" s="38"/>
      <c r="DZ55" s="38"/>
      <c r="EA55" s="38"/>
      <c r="EB55" s="38"/>
      <c r="EC55" s="38"/>
      <c r="ED55" s="38"/>
      <c r="EE55" s="38"/>
      <c r="EF55" s="38"/>
      <c r="EG55" s="38"/>
      <c r="EH55" s="38"/>
      <c r="EI55" s="38"/>
      <c r="EJ55" s="38"/>
      <c r="EK55" s="38"/>
      <c r="EL55" s="38"/>
      <c r="EM55" s="38"/>
      <c r="EN55" s="38"/>
      <c r="EO55" s="38"/>
    </row>
    <row r="56" spans="1:145" s="34" customFormat="1" ht="13.5" customHeight="1" x14ac:dyDescent="0.35">
      <c r="A56" s="57" t="s">
        <v>382</v>
      </c>
      <c r="B56" s="25" t="s">
        <v>1</v>
      </c>
      <c r="C56" s="24">
        <v>5610</v>
      </c>
      <c r="D56" s="45" t="s">
        <v>286</v>
      </c>
      <c r="E56" s="24" t="s">
        <v>287</v>
      </c>
      <c r="F56" s="24" t="s">
        <v>229</v>
      </c>
      <c r="G56" s="24" t="s">
        <v>288</v>
      </c>
      <c r="H56" s="24" t="s">
        <v>289</v>
      </c>
      <c r="I56" s="24">
        <v>1</v>
      </c>
      <c r="J56" s="24" t="s">
        <v>161</v>
      </c>
      <c r="K56" s="24"/>
      <c r="L56" s="24"/>
      <c r="M56" s="24"/>
      <c r="N56" s="24"/>
      <c r="O56" s="24"/>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c r="DY56" s="38"/>
      <c r="DZ56" s="38"/>
      <c r="EA56" s="38"/>
      <c r="EB56" s="38"/>
      <c r="EC56" s="38"/>
      <c r="ED56" s="38"/>
      <c r="EE56" s="38"/>
      <c r="EF56" s="38"/>
      <c r="EG56" s="38"/>
      <c r="EH56" s="38"/>
      <c r="EI56" s="38"/>
      <c r="EJ56" s="38"/>
      <c r="EK56" s="38"/>
      <c r="EL56" s="38"/>
      <c r="EM56" s="38"/>
      <c r="EN56" s="38"/>
      <c r="EO56" s="38"/>
    </row>
    <row r="57" spans="1:145" s="34" customFormat="1" ht="13.5" customHeight="1" x14ac:dyDescent="0.35">
      <c r="A57" s="57" t="s">
        <v>382</v>
      </c>
      <c r="B57" s="25" t="s">
        <v>1</v>
      </c>
      <c r="C57" s="24">
        <v>5610</v>
      </c>
      <c r="D57" s="45" t="s">
        <v>286</v>
      </c>
      <c r="E57" s="24" t="s">
        <v>287</v>
      </c>
      <c r="F57" s="24" t="s">
        <v>229</v>
      </c>
      <c r="G57" s="24" t="s">
        <v>288</v>
      </c>
      <c r="H57" s="24" t="s">
        <v>290</v>
      </c>
      <c r="I57" s="24">
        <v>2</v>
      </c>
      <c r="J57" s="24" t="s">
        <v>161</v>
      </c>
      <c r="K57" s="24"/>
      <c r="L57" s="24"/>
      <c r="M57" s="24"/>
      <c r="N57" s="24"/>
      <c r="O57" s="24"/>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c r="DA57" s="38"/>
      <c r="DB57" s="38"/>
      <c r="DC57" s="38"/>
      <c r="DD57" s="38"/>
      <c r="DE57" s="38"/>
      <c r="DF57" s="38"/>
      <c r="DG57" s="38"/>
      <c r="DH57" s="38"/>
      <c r="DI57" s="38"/>
      <c r="DJ57" s="38"/>
      <c r="DK57" s="38"/>
      <c r="DL57" s="38"/>
      <c r="DM57" s="38"/>
      <c r="DN57" s="38"/>
      <c r="DO57" s="38"/>
      <c r="DP57" s="38"/>
      <c r="DQ57" s="38"/>
      <c r="DR57" s="38"/>
      <c r="DS57" s="38"/>
      <c r="DT57" s="38"/>
      <c r="DU57" s="38"/>
      <c r="DV57" s="38"/>
      <c r="DW57" s="38"/>
      <c r="DX57" s="38"/>
      <c r="DY57" s="38"/>
      <c r="DZ57" s="38"/>
      <c r="EA57" s="38"/>
      <c r="EB57" s="38"/>
      <c r="EC57" s="38"/>
      <c r="ED57" s="38"/>
      <c r="EE57" s="38"/>
      <c r="EF57" s="38"/>
      <c r="EG57" s="38"/>
      <c r="EH57" s="38"/>
      <c r="EI57" s="38"/>
      <c r="EJ57" s="38"/>
      <c r="EK57" s="38"/>
      <c r="EL57" s="38"/>
      <c r="EM57" s="38"/>
      <c r="EN57" s="38"/>
      <c r="EO57" s="38"/>
    </row>
    <row r="58" spans="1:145" s="34" customFormat="1" ht="13.5" customHeight="1" x14ac:dyDescent="0.35">
      <c r="A58" s="57" t="s">
        <v>382</v>
      </c>
      <c r="B58" s="25" t="s">
        <v>1</v>
      </c>
      <c r="C58" s="24">
        <v>5610</v>
      </c>
      <c r="D58" s="45" t="s">
        <v>286</v>
      </c>
      <c r="E58" s="24" t="s">
        <v>287</v>
      </c>
      <c r="F58" s="24" t="s">
        <v>229</v>
      </c>
      <c r="G58" s="24" t="s">
        <v>291</v>
      </c>
      <c r="H58" s="24" t="s">
        <v>292</v>
      </c>
      <c r="I58" s="24">
        <v>1</v>
      </c>
      <c r="J58" s="24" t="s">
        <v>161</v>
      </c>
      <c r="K58" s="24"/>
      <c r="L58" s="24"/>
      <c r="M58" s="24"/>
      <c r="N58" s="24"/>
      <c r="O58" s="24"/>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c r="DA58" s="38"/>
      <c r="DB58" s="38"/>
      <c r="DC58" s="38"/>
      <c r="DD58" s="38"/>
      <c r="DE58" s="38"/>
      <c r="DF58" s="38"/>
      <c r="DG58" s="38"/>
      <c r="DH58" s="38"/>
      <c r="DI58" s="38"/>
      <c r="DJ58" s="38"/>
      <c r="DK58" s="38"/>
      <c r="DL58" s="38"/>
      <c r="DM58" s="38"/>
      <c r="DN58" s="38"/>
      <c r="DO58" s="38"/>
      <c r="DP58" s="38"/>
      <c r="DQ58" s="38"/>
      <c r="DR58" s="38"/>
      <c r="DS58" s="38"/>
      <c r="DT58" s="38"/>
      <c r="DU58" s="38"/>
      <c r="DV58" s="38"/>
      <c r="DW58" s="38"/>
      <c r="DX58" s="38"/>
      <c r="DY58" s="38"/>
      <c r="DZ58" s="38"/>
      <c r="EA58" s="38"/>
      <c r="EB58" s="38"/>
      <c r="EC58" s="38"/>
      <c r="ED58" s="38"/>
      <c r="EE58" s="38"/>
      <c r="EF58" s="38"/>
      <c r="EG58" s="38"/>
      <c r="EH58" s="38"/>
      <c r="EI58" s="38"/>
      <c r="EJ58" s="38"/>
      <c r="EK58" s="38"/>
      <c r="EL58" s="38"/>
      <c r="EM58" s="38"/>
      <c r="EN58" s="38"/>
      <c r="EO58" s="38"/>
    </row>
    <row r="59" spans="1:145" s="34" customFormat="1" ht="13.5" customHeight="1" x14ac:dyDescent="0.35">
      <c r="A59" s="57" t="s">
        <v>382</v>
      </c>
      <c r="B59" s="25" t="s">
        <v>1</v>
      </c>
      <c r="C59" s="24">
        <v>5610</v>
      </c>
      <c r="D59" s="45" t="s">
        <v>286</v>
      </c>
      <c r="E59" s="24" t="s">
        <v>287</v>
      </c>
      <c r="F59" s="24" t="s">
        <v>229</v>
      </c>
      <c r="G59" s="24" t="s">
        <v>291</v>
      </c>
      <c r="H59" s="24" t="s">
        <v>293</v>
      </c>
      <c r="I59" s="24">
        <v>1</v>
      </c>
      <c r="J59" s="24" t="s">
        <v>161</v>
      </c>
      <c r="K59" s="24"/>
      <c r="L59" s="24"/>
      <c r="M59" s="24"/>
      <c r="N59" s="24"/>
      <c r="O59" s="24"/>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c r="DU59" s="38"/>
      <c r="DV59" s="38"/>
      <c r="DW59" s="38"/>
      <c r="DX59" s="38"/>
      <c r="DY59" s="38"/>
      <c r="DZ59" s="38"/>
      <c r="EA59" s="38"/>
      <c r="EB59" s="38"/>
      <c r="EC59" s="38"/>
      <c r="ED59" s="38"/>
      <c r="EE59" s="38"/>
      <c r="EF59" s="38"/>
      <c r="EG59" s="38"/>
      <c r="EH59" s="38"/>
      <c r="EI59" s="38"/>
      <c r="EJ59" s="38"/>
      <c r="EK59" s="38"/>
      <c r="EL59" s="38"/>
      <c r="EM59" s="38"/>
      <c r="EN59" s="38"/>
      <c r="EO59" s="38"/>
    </row>
    <row r="60" spans="1:145" s="34" customFormat="1" ht="13.5" customHeight="1" x14ac:dyDescent="0.35">
      <c r="A60" s="57" t="s">
        <v>382</v>
      </c>
      <c r="B60" s="25" t="s">
        <v>1</v>
      </c>
      <c r="C60" s="24">
        <v>5610</v>
      </c>
      <c r="D60" s="45" t="s">
        <v>286</v>
      </c>
      <c r="E60" s="24" t="s">
        <v>287</v>
      </c>
      <c r="F60" s="24" t="s">
        <v>229</v>
      </c>
      <c r="G60" s="24" t="s">
        <v>291</v>
      </c>
      <c r="H60" s="24" t="s">
        <v>294</v>
      </c>
      <c r="I60" s="24">
        <v>1</v>
      </c>
      <c r="J60" s="24" t="s">
        <v>161</v>
      </c>
      <c r="K60" s="24"/>
      <c r="L60" s="24"/>
      <c r="M60" s="24"/>
      <c r="N60" s="24"/>
      <c r="O60" s="24"/>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c r="DA60" s="38"/>
      <c r="DB60" s="38"/>
      <c r="DC60" s="38"/>
      <c r="DD60" s="38"/>
      <c r="DE60" s="38"/>
      <c r="DF60" s="38"/>
      <c r="DG60" s="38"/>
      <c r="DH60" s="38"/>
      <c r="DI60" s="38"/>
      <c r="DJ60" s="38"/>
      <c r="DK60" s="38"/>
      <c r="DL60" s="38"/>
      <c r="DM60" s="38"/>
      <c r="DN60" s="38"/>
      <c r="DO60" s="38"/>
      <c r="DP60" s="38"/>
      <c r="DQ60" s="38"/>
      <c r="DR60" s="38"/>
      <c r="DS60" s="38"/>
      <c r="DT60" s="38"/>
      <c r="DU60" s="38"/>
      <c r="DV60" s="38"/>
      <c r="DW60" s="38"/>
      <c r="DX60" s="38"/>
      <c r="DY60" s="38"/>
      <c r="DZ60" s="38"/>
      <c r="EA60" s="38"/>
      <c r="EB60" s="38"/>
      <c r="EC60" s="38"/>
      <c r="ED60" s="38"/>
      <c r="EE60" s="38"/>
      <c r="EF60" s="38"/>
      <c r="EG60" s="38"/>
      <c r="EH60" s="38"/>
      <c r="EI60" s="38"/>
      <c r="EJ60" s="38"/>
      <c r="EK60" s="38"/>
      <c r="EL60" s="38"/>
      <c r="EM60" s="38"/>
      <c r="EN60" s="38"/>
      <c r="EO60" s="38"/>
    </row>
    <row r="61" spans="1:145" s="34" customFormat="1" ht="13.5" customHeight="1" x14ac:dyDescent="0.35">
      <c r="A61" s="57" t="s">
        <v>382</v>
      </c>
      <c r="B61" s="25" t="s">
        <v>1</v>
      </c>
      <c r="C61" s="24">
        <v>5610</v>
      </c>
      <c r="D61" s="45" t="s">
        <v>295</v>
      </c>
      <c r="E61" s="24"/>
      <c r="F61" s="24" t="s">
        <v>229</v>
      </c>
      <c r="G61" s="24" t="s">
        <v>296</v>
      </c>
      <c r="H61" s="24" t="s">
        <v>297</v>
      </c>
      <c r="I61" s="24">
        <v>1</v>
      </c>
      <c r="J61" s="24" t="s">
        <v>161</v>
      </c>
      <c r="K61" s="24"/>
      <c r="L61" s="24"/>
      <c r="M61" s="24"/>
      <c r="N61" s="24"/>
      <c r="O61" s="24"/>
    </row>
    <row r="62" spans="1:145" s="34" customFormat="1" ht="13.5" customHeight="1" x14ac:dyDescent="0.35">
      <c r="A62" s="57" t="s">
        <v>382</v>
      </c>
      <c r="B62" s="25" t="s">
        <v>1</v>
      </c>
      <c r="C62" s="24">
        <v>5610</v>
      </c>
      <c r="D62" s="45" t="s">
        <v>295</v>
      </c>
      <c r="E62" s="24" t="s">
        <v>298</v>
      </c>
      <c r="F62" s="24" t="s">
        <v>229</v>
      </c>
      <c r="G62" s="24" t="s">
        <v>296</v>
      </c>
      <c r="H62" s="24" t="s">
        <v>299</v>
      </c>
      <c r="I62" s="24">
        <v>1</v>
      </c>
      <c r="J62" s="24" t="s">
        <v>161</v>
      </c>
      <c r="K62" s="24"/>
      <c r="L62" s="24"/>
      <c r="M62" s="24"/>
      <c r="N62" s="24"/>
      <c r="O62" s="24"/>
    </row>
    <row r="63" spans="1:145" s="29" customFormat="1" ht="13.5" customHeight="1" x14ac:dyDescent="0.35">
      <c r="A63" s="122" t="s">
        <v>130</v>
      </c>
      <c r="B63" s="55" t="s">
        <v>1</v>
      </c>
      <c r="C63" s="54">
        <v>5611</v>
      </c>
      <c r="D63" s="54" t="s">
        <v>155</v>
      </c>
      <c r="E63" s="54" t="s">
        <v>300</v>
      </c>
      <c r="F63" s="54"/>
      <c r="G63" s="54"/>
      <c r="H63" s="54"/>
      <c r="I63" s="54">
        <v>55</v>
      </c>
      <c r="J63" s="54" t="s">
        <v>161</v>
      </c>
      <c r="K63" s="54"/>
      <c r="L63" s="54"/>
      <c r="M63" s="54"/>
      <c r="N63" s="54"/>
      <c r="O63" s="54"/>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6"/>
    </row>
    <row r="64" spans="1:145" s="29" customFormat="1" ht="13.5" customHeight="1" x14ac:dyDescent="0.35">
      <c r="A64" s="57" t="s">
        <v>382</v>
      </c>
      <c r="B64" s="25" t="s">
        <v>1</v>
      </c>
      <c r="C64" s="24">
        <v>5632</v>
      </c>
      <c r="D64" s="45" t="s">
        <v>301</v>
      </c>
      <c r="E64" s="24"/>
      <c r="F64" s="24" t="s">
        <v>282</v>
      </c>
      <c r="G64" s="24" t="s">
        <v>302</v>
      </c>
      <c r="H64" s="24" t="s">
        <v>303</v>
      </c>
      <c r="I64" s="24">
        <v>8</v>
      </c>
      <c r="J64" s="24" t="s">
        <v>161</v>
      </c>
      <c r="K64" s="24"/>
      <c r="L64" s="24"/>
      <c r="M64" s="24"/>
      <c r="N64" s="24"/>
      <c r="O64" s="2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row>
    <row r="65" spans="1:145" s="29" customFormat="1" ht="13.5" customHeight="1" x14ac:dyDescent="0.35">
      <c r="A65" s="57" t="s">
        <v>382</v>
      </c>
      <c r="B65" s="25" t="s">
        <v>1</v>
      </c>
      <c r="C65" s="24">
        <v>5632</v>
      </c>
      <c r="D65" s="45" t="s">
        <v>301</v>
      </c>
      <c r="E65" s="24"/>
      <c r="F65" s="24" t="s">
        <v>260</v>
      </c>
      <c r="G65" s="24" t="s">
        <v>304</v>
      </c>
      <c r="H65" s="24" t="s">
        <v>305</v>
      </c>
      <c r="I65" s="24">
        <v>1</v>
      </c>
      <c r="J65" s="24" t="s">
        <v>161</v>
      </c>
      <c r="K65" s="24">
        <v>1977</v>
      </c>
      <c r="L65" s="24"/>
      <c r="M65" s="24"/>
      <c r="N65" s="24"/>
      <c r="O65" s="2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row>
    <row r="66" spans="1:145" s="29" customFormat="1" ht="13.5" customHeight="1" x14ac:dyDescent="0.35">
      <c r="A66" s="57" t="s">
        <v>382</v>
      </c>
      <c r="B66" s="25" t="s">
        <v>1</v>
      </c>
      <c r="C66" s="24">
        <v>5721</v>
      </c>
      <c r="D66" s="45" t="s">
        <v>306</v>
      </c>
      <c r="E66" s="24"/>
      <c r="F66" s="24" t="s">
        <v>236</v>
      </c>
      <c r="G66" s="24" t="s">
        <v>307</v>
      </c>
      <c r="H66" s="24" t="s">
        <v>308</v>
      </c>
      <c r="I66" s="24">
        <v>2</v>
      </c>
      <c r="J66" s="24" t="s">
        <v>161</v>
      </c>
      <c r="K66" s="24"/>
      <c r="L66" s="24"/>
      <c r="M66" s="24"/>
      <c r="N66" s="24"/>
      <c r="O66" s="2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c r="DC66" s="34"/>
      <c r="DD66" s="34"/>
      <c r="DE66" s="34"/>
      <c r="DF66" s="34"/>
      <c r="DG66" s="34"/>
      <c r="DH66" s="34"/>
      <c r="DI66" s="34"/>
      <c r="DJ66" s="34"/>
      <c r="DK66" s="34"/>
      <c r="DL66" s="34"/>
      <c r="DM66" s="34"/>
      <c r="DN66" s="34"/>
      <c r="DO66" s="34"/>
      <c r="DP66" s="34"/>
      <c r="DQ66" s="34"/>
      <c r="DR66" s="34"/>
      <c r="DS66" s="34"/>
      <c r="DT66" s="34"/>
      <c r="DU66" s="34"/>
      <c r="DV66" s="34"/>
      <c r="DW66" s="34"/>
      <c r="DX66" s="34"/>
      <c r="DY66" s="34"/>
      <c r="DZ66" s="34"/>
      <c r="EA66" s="34"/>
      <c r="EB66" s="34"/>
      <c r="EC66" s="34"/>
      <c r="ED66" s="34"/>
      <c r="EE66" s="34"/>
      <c r="EF66" s="34"/>
      <c r="EG66" s="34"/>
      <c r="EH66" s="34"/>
      <c r="EI66" s="34"/>
      <c r="EJ66" s="34"/>
      <c r="EK66" s="34"/>
      <c r="EL66" s="34"/>
      <c r="EM66" s="34"/>
      <c r="EN66" s="34"/>
      <c r="EO66" s="34"/>
    </row>
    <row r="67" spans="1:145" s="29" customFormat="1" ht="13.5" customHeight="1" x14ac:dyDescent="0.35">
      <c r="A67" s="57" t="s">
        <v>382</v>
      </c>
      <c r="B67" s="25" t="s">
        <v>1</v>
      </c>
      <c r="C67" s="24">
        <v>5721</v>
      </c>
      <c r="D67" s="45" t="s">
        <v>306</v>
      </c>
      <c r="E67" s="24"/>
      <c r="F67" s="24" t="s">
        <v>236</v>
      </c>
      <c r="G67" s="24" t="s">
        <v>309</v>
      </c>
      <c r="H67" s="24" t="s">
        <v>310</v>
      </c>
      <c r="I67" s="24">
        <v>1</v>
      </c>
      <c r="J67" s="24" t="s">
        <v>161</v>
      </c>
      <c r="K67" s="24"/>
      <c r="L67" s="24" t="s">
        <v>311</v>
      </c>
      <c r="M67" s="24" t="s">
        <v>267</v>
      </c>
      <c r="N67" s="24"/>
      <c r="O67" s="2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34"/>
      <c r="DR67" s="34"/>
      <c r="DS67" s="34"/>
      <c r="DT67" s="34"/>
      <c r="DU67" s="34"/>
      <c r="DV67" s="34"/>
      <c r="DW67" s="34"/>
      <c r="DX67" s="34"/>
      <c r="DY67" s="34"/>
      <c r="DZ67" s="34"/>
      <c r="EA67" s="34"/>
      <c r="EB67" s="34"/>
      <c r="EC67" s="34"/>
      <c r="ED67" s="34"/>
      <c r="EE67" s="34"/>
      <c r="EF67" s="34"/>
      <c r="EG67" s="34"/>
      <c r="EH67" s="34"/>
      <c r="EI67" s="34"/>
      <c r="EJ67" s="34"/>
      <c r="EK67" s="34"/>
      <c r="EL67" s="34"/>
      <c r="EM67" s="34"/>
      <c r="EN67" s="34"/>
      <c r="EO67" s="34"/>
    </row>
    <row r="68" spans="1:145" s="29" customFormat="1" ht="13.5" customHeight="1" x14ac:dyDescent="0.35">
      <c r="A68" s="57" t="s">
        <v>382</v>
      </c>
      <c r="B68" s="25" t="s">
        <v>1</v>
      </c>
      <c r="C68" s="24">
        <v>5721</v>
      </c>
      <c r="D68" s="45" t="s">
        <v>312</v>
      </c>
      <c r="E68" s="24" t="s">
        <v>313</v>
      </c>
      <c r="F68" s="24"/>
      <c r="G68" s="24"/>
      <c r="H68" s="24"/>
      <c r="I68" s="24">
        <v>8</v>
      </c>
      <c r="J68" s="24" t="s">
        <v>161</v>
      </c>
      <c r="K68" s="24"/>
      <c r="L68" s="24"/>
      <c r="M68" s="24"/>
      <c r="N68" s="24"/>
      <c r="O68" s="2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row>
    <row r="69" spans="1:145" s="29" customFormat="1" ht="13.5" customHeight="1" x14ac:dyDescent="0.35">
      <c r="A69" s="57" t="s">
        <v>382</v>
      </c>
      <c r="B69" s="25" t="s">
        <v>1</v>
      </c>
      <c r="C69" s="24">
        <v>5771</v>
      </c>
      <c r="D69" s="45" t="s">
        <v>314</v>
      </c>
      <c r="E69" s="24"/>
      <c r="F69" s="24" t="s">
        <v>260</v>
      </c>
      <c r="G69" s="24" t="s">
        <v>315</v>
      </c>
      <c r="H69" s="24"/>
      <c r="I69" s="24">
        <v>1</v>
      </c>
      <c r="J69" s="24" t="s">
        <v>161</v>
      </c>
      <c r="K69" s="24">
        <v>2005</v>
      </c>
      <c r="L69" s="24"/>
      <c r="M69" s="24"/>
      <c r="N69" s="24"/>
      <c r="O69" s="2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4"/>
      <c r="DV69" s="34"/>
      <c r="DW69" s="34"/>
      <c r="DX69" s="34"/>
      <c r="DY69" s="34"/>
      <c r="DZ69" s="34"/>
      <c r="EA69" s="34"/>
      <c r="EB69" s="34"/>
      <c r="EC69" s="34"/>
      <c r="ED69" s="34"/>
      <c r="EE69" s="34"/>
      <c r="EF69" s="34"/>
      <c r="EG69" s="34"/>
      <c r="EH69" s="34"/>
      <c r="EI69" s="34"/>
      <c r="EJ69" s="34"/>
      <c r="EK69" s="34"/>
      <c r="EL69" s="34"/>
      <c r="EM69" s="34"/>
      <c r="EN69" s="34"/>
      <c r="EO69" s="34"/>
    </row>
    <row r="70" spans="1:145" s="29" customFormat="1" ht="13.5" customHeight="1" x14ac:dyDescent="0.35">
      <c r="A70" s="57" t="s">
        <v>382</v>
      </c>
      <c r="B70" s="25" t="s">
        <v>1</v>
      </c>
      <c r="C70" s="24">
        <v>5771</v>
      </c>
      <c r="D70" s="45" t="s">
        <v>312</v>
      </c>
      <c r="E70" s="24"/>
      <c r="F70" s="24" t="s">
        <v>260</v>
      </c>
      <c r="G70" s="24" t="s">
        <v>315</v>
      </c>
      <c r="H70" s="24"/>
      <c r="I70" s="24">
        <v>1</v>
      </c>
      <c r="J70" s="24" t="s">
        <v>161</v>
      </c>
      <c r="K70" s="24">
        <v>2005</v>
      </c>
      <c r="L70" s="24"/>
      <c r="M70" s="24"/>
      <c r="N70" s="24"/>
      <c r="O70" s="2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4"/>
      <c r="DV70" s="34"/>
      <c r="DW70" s="34"/>
      <c r="DX70" s="34"/>
      <c r="DY70" s="34"/>
      <c r="DZ70" s="34"/>
      <c r="EA70" s="34"/>
      <c r="EB70" s="34"/>
      <c r="EC70" s="34"/>
      <c r="ED70" s="34"/>
      <c r="EE70" s="34"/>
      <c r="EF70" s="34"/>
      <c r="EG70" s="34"/>
      <c r="EH70" s="34"/>
      <c r="EI70" s="34"/>
      <c r="EJ70" s="34"/>
      <c r="EK70" s="34"/>
      <c r="EL70" s="34"/>
      <c r="EM70" s="34"/>
      <c r="EN70" s="34"/>
      <c r="EO70" s="34"/>
    </row>
    <row r="71" spans="1:145" s="28" customFormat="1" ht="13.5" customHeight="1" x14ac:dyDescent="0.35">
      <c r="A71" s="57" t="s">
        <v>382</v>
      </c>
      <c r="B71" s="25" t="s">
        <v>1</v>
      </c>
      <c r="C71" s="24">
        <v>5820</v>
      </c>
      <c r="D71" s="45" t="s">
        <v>316</v>
      </c>
      <c r="E71" s="24" t="s">
        <v>317</v>
      </c>
      <c r="F71" s="24" t="s">
        <v>260</v>
      </c>
      <c r="G71" s="24" t="s">
        <v>318</v>
      </c>
      <c r="H71" s="24" t="s">
        <v>319</v>
      </c>
      <c r="I71" s="24">
        <v>1</v>
      </c>
      <c r="J71" s="24" t="s">
        <v>161</v>
      </c>
      <c r="K71" s="24"/>
      <c r="L71" s="24"/>
      <c r="M71" s="24"/>
      <c r="N71" s="24"/>
      <c r="O71" s="2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row>
    <row r="72" spans="1:145" s="28" customFormat="1" ht="13.5" customHeight="1" x14ac:dyDescent="0.35">
      <c r="A72" s="57" t="s">
        <v>382</v>
      </c>
      <c r="B72" s="25" t="s">
        <v>2</v>
      </c>
      <c r="C72" s="24">
        <v>5121</v>
      </c>
      <c r="D72" s="45" t="s">
        <v>324</v>
      </c>
      <c r="E72" s="24"/>
      <c r="F72" s="24" t="s">
        <v>236</v>
      </c>
      <c r="G72" s="24" t="s">
        <v>240</v>
      </c>
      <c r="H72" s="24" t="s">
        <v>325</v>
      </c>
      <c r="I72" s="24">
        <v>1</v>
      </c>
      <c r="J72" s="24" t="s">
        <v>133</v>
      </c>
      <c r="K72" s="24"/>
      <c r="L72" s="24" t="s">
        <v>191</v>
      </c>
      <c r="M72" s="24" t="s">
        <v>149</v>
      </c>
      <c r="N72" s="26"/>
      <c r="O72" s="26"/>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29"/>
      <c r="CE72" s="29"/>
      <c r="CF72" s="29"/>
      <c r="CG72" s="29"/>
      <c r="CH72" s="29"/>
      <c r="CI72" s="29"/>
      <c r="CJ72" s="29"/>
      <c r="CK72" s="29"/>
      <c r="CL72" s="29"/>
      <c r="CM72" s="29"/>
      <c r="CN72" s="29"/>
      <c r="CO72" s="29"/>
      <c r="CP72" s="29"/>
      <c r="CQ72" s="29"/>
      <c r="CR72" s="29"/>
      <c r="CS72" s="29"/>
      <c r="CT72" s="29"/>
      <c r="CU72" s="29"/>
      <c r="CV72" s="29"/>
      <c r="CW72" s="29"/>
      <c r="CX72" s="29"/>
      <c r="CY72" s="29"/>
      <c r="CZ72" s="29"/>
      <c r="DA72" s="29"/>
      <c r="DB72" s="29"/>
      <c r="DC72" s="29"/>
      <c r="DD72" s="29"/>
      <c r="DE72" s="29"/>
      <c r="DF72" s="29"/>
      <c r="DG72" s="29"/>
      <c r="DH72" s="29"/>
      <c r="DI72" s="29"/>
      <c r="DJ72" s="29"/>
      <c r="DK72" s="29"/>
      <c r="DL72" s="29"/>
      <c r="DM72" s="29"/>
      <c r="DN72" s="29"/>
      <c r="DO72" s="29"/>
      <c r="DP72" s="29"/>
      <c r="DQ72" s="29"/>
      <c r="DR72" s="29"/>
      <c r="DS72" s="29"/>
      <c r="DT72" s="29"/>
      <c r="DU72" s="29"/>
      <c r="DV72" s="29"/>
      <c r="DW72" s="29"/>
      <c r="DX72" s="29"/>
      <c r="DY72" s="29"/>
      <c r="DZ72" s="29"/>
      <c r="EA72" s="29"/>
      <c r="EB72" s="29"/>
      <c r="EC72" s="29"/>
      <c r="ED72" s="29"/>
      <c r="EE72" s="29"/>
      <c r="EF72" s="29"/>
      <c r="EG72" s="29"/>
      <c r="EH72" s="29"/>
      <c r="EI72" s="29"/>
      <c r="EJ72" s="29"/>
      <c r="EK72" s="29"/>
      <c r="EL72" s="29"/>
      <c r="EM72" s="29"/>
      <c r="EN72" s="29"/>
      <c r="EO72" s="29"/>
    </row>
    <row r="73" spans="1:145" s="28" customFormat="1" ht="13.5" customHeight="1" x14ac:dyDescent="0.35">
      <c r="A73" s="57" t="s">
        <v>382</v>
      </c>
      <c r="B73" s="25" t="s">
        <v>2</v>
      </c>
      <c r="C73" s="24">
        <v>5124</v>
      </c>
      <c r="D73" s="45" t="s">
        <v>223</v>
      </c>
      <c r="E73" s="24" t="s">
        <v>326</v>
      </c>
      <c r="F73" s="24" t="s">
        <v>236</v>
      </c>
      <c r="G73" s="24"/>
      <c r="H73" s="24"/>
      <c r="I73" s="24">
        <v>1</v>
      </c>
      <c r="J73" s="24" t="s">
        <v>224</v>
      </c>
      <c r="K73" s="24"/>
      <c r="L73" s="24" t="s">
        <v>327</v>
      </c>
      <c r="M73" s="24" t="s">
        <v>328</v>
      </c>
      <c r="N73" s="26"/>
      <c r="O73" s="26"/>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29"/>
      <c r="CY73" s="29"/>
      <c r="CZ73" s="29"/>
      <c r="DA73" s="29"/>
      <c r="DB73" s="29"/>
      <c r="DC73" s="29"/>
      <c r="DD73" s="29"/>
      <c r="DE73" s="29"/>
      <c r="DF73" s="29"/>
      <c r="DG73" s="29"/>
      <c r="DH73" s="29"/>
      <c r="DI73" s="29"/>
      <c r="DJ73" s="29"/>
      <c r="DK73" s="29"/>
      <c r="DL73" s="29"/>
      <c r="DM73" s="29"/>
      <c r="DN73" s="29"/>
      <c r="DO73" s="29"/>
      <c r="DP73" s="29"/>
      <c r="DQ73" s="29"/>
      <c r="DR73" s="29"/>
      <c r="DS73" s="29"/>
      <c r="DT73" s="29"/>
      <c r="DU73" s="29"/>
      <c r="DV73" s="29"/>
      <c r="DW73" s="29"/>
      <c r="DX73" s="29"/>
      <c r="DY73" s="29"/>
      <c r="DZ73" s="29"/>
      <c r="EA73" s="29"/>
      <c r="EB73" s="29"/>
      <c r="EC73" s="29"/>
      <c r="ED73" s="29"/>
      <c r="EE73" s="29"/>
      <c r="EF73" s="29"/>
      <c r="EG73" s="29"/>
      <c r="EH73" s="29"/>
      <c r="EI73" s="29"/>
      <c r="EJ73" s="29"/>
      <c r="EK73" s="29"/>
      <c r="EL73" s="29"/>
      <c r="EM73" s="29"/>
      <c r="EN73" s="29"/>
      <c r="EO73" s="29"/>
    </row>
    <row r="74" spans="1:145" s="28" customFormat="1" ht="13.5" customHeight="1" x14ac:dyDescent="0.35">
      <c r="A74" s="57" t="s">
        <v>382</v>
      </c>
      <c r="B74" s="25" t="s">
        <v>2</v>
      </c>
      <c r="C74" s="24">
        <v>5610</v>
      </c>
      <c r="D74" s="45" t="s">
        <v>150</v>
      </c>
      <c r="E74" s="24"/>
      <c r="F74" s="24" t="s">
        <v>236</v>
      </c>
      <c r="G74" s="24" t="s">
        <v>169</v>
      </c>
      <c r="H74" s="24" t="s">
        <v>170</v>
      </c>
      <c r="I74" s="24">
        <v>1</v>
      </c>
      <c r="J74" s="24" t="s">
        <v>133</v>
      </c>
      <c r="K74" s="24"/>
      <c r="L74" s="24" t="s">
        <v>153</v>
      </c>
      <c r="M74" s="24" t="s">
        <v>154</v>
      </c>
      <c r="N74" s="26"/>
      <c r="O74" s="26"/>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29"/>
      <c r="CD74" s="29"/>
      <c r="CE74" s="29"/>
      <c r="CF74" s="29"/>
      <c r="CG74" s="29"/>
      <c r="CH74" s="29"/>
      <c r="CI74" s="29"/>
      <c r="CJ74" s="29"/>
      <c r="CK74" s="29"/>
      <c r="CL74" s="29"/>
      <c r="CM74" s="29"/>
      <c r="CN74" s="29"/>
      <c r="CO74" s="29"/>
      <c r="CP74" s="29"/>
      <c r="CQ74" s="29"/>
      <c r="CR74" s="29"/>
      <c r="CS74" s="29"/>
      <c r="CT74" s="29"/>
      <c r="CU74" s="29"/>
      <c r="CV74" s="29"/>
      <c r="CW74" s="29"/>
      <c r="CX74" s="29"/>
      <c r="CY74" s="29"/>
      <c r="CZ74" s="29"/>
      <c r="DA74" s="29"/>
      <c r="DB74" s="29"/>
      <c r="DC74" s="29"/>
      <c r="DD74" s="29"/>
      <c r="DE74" s="29"/>
      <c r="DF74" s="29"/>
      <c r="DG74" s="29"/>
      <c r="DH74" s="29"/>
      <c r="DI74" s="29"/>
      <c r="DJ74" s="29"/>
      <c r="DK74" s="29"/>
      <c r="DL74" s="29"/>
      <c r="DM74" s="29"/>
      <c r="DN74" s="29"/>
      <c r="DO74" s="29"/>
      <c r="DP74" s="29"/>
      <c r="DQ74" s="29"/>
      <c r="DR74" s="29"/>
      <c r="DS74" s="29"/>
      <c r="DT74" s="29"/>
      <c r="DU74" s="29"/>
      <c r="DV74" s="29"/>
      <c r="DW74" s="29"/>
      <c r="DX74" s="29"/>
      <c r="DY74" s="29"/>
      <c r="DZ74" s="29"/>
      <c r="EA74" s="29"/>
      <c r="EB74" s="29"/>
      <c r="EC74" s="29"/>
      <c r="ED74" s="29"/>
      <c r="EE74" s="29"/>
      <c r="EF74" s="29"/>
      <c r="EG74" s="29"/>
      <c r="EH74" s="29"/>
      <c r="EI74" s="29"/>
      <c r="EJ74" s="29"/>
      <c r="EK74" s="29"/>
      <c r="EL74" s="29"/>
      <c r="EM74" s="29"/>
      <c r="EN74" s="29"/>
      <c r="EO74" s="29"/>
    </row>
    <row r="75" spans="1:145" s="30" customFormat="1" ht="13.5" customHeight="1" x14ac:dyDescent="0.35">
      <c r="A75" s="122" t="s">
        <v>130</v>
      </c>
      <c r="B75" s="55" t="s">
        <v>2</v>
      </c>
      <c r="C75" s="54">
        <v>5611</v>
      </c>
      <c r="D75" s="54" t="s">
        <v>155</v>
      </c>
      <c r="E75" s="54"/>
      <c r="F75" s="54" t="s">
        <v>160</v>
      </c>
      <c r="G75" s="54"/>
      <c r="H75" s="54"/>
      <c r="I75" s="54">
        <v>6</v>
      </c>
      <c r="J75" s="54" t="s">
        <v>133</v>
      </c>
      <c r="K75" s="54"/>
      <c r="L75" s="54"/>
      <c r="M75" s="54"/>
      <c r="N75" s="59"/>
      <c r="O75" s="59"/>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8"/>
    </row>
    <row r="76" spans="1:145" s="28" customFormat="1" ht="13.5" customHeight="1" x14ac:dyDescent="0.35">
      <c r="A76" s="57" t="s">
        <v>382</v>
      </c>
      <c r="B76" s="25" t="s">
        <v>2</v>
      </c>
      <c r="C76" s="24">
        <v>5731</v>
      </c>
      <c r="D76" s="45" t="s">
        <v>329</v>
      </c>
      <c r="E76" s="24" t="s">
        <v>330</v>
      </c>
      <c r="F76" s="24" t="s">
        <v>331</v>
      </c>
      <c r="G76" s="24"/>
      <c r="H76" s="24"/>
      <c r="I76" s="24">
        <v>1</v>
      </c>
      <c r="J76" s="24" t="s">
        <v>133</v>
      </c>
      <c r="K76" s="24"/>
      <c r="L76" s="24"/>
      <c r="M76" s="24"/>
      <c r="N76" s="26"/>
      <c r="O76" s="26"/>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29"/>
      <c r="CB76" s="29"/>
      <c r="CC76" s="29"/>
      <c r="CD76" s="29"/>
      <c r="CE76" s="29"/>
      <c r="CF76" s="29"/>
      <c r="CG76" s="29"/>
      <c r="CH76" s="29"/>
      <c r="CI76" s="29"/>
      <c r="CJ76" s="29"/>
      <c r="CK76" s="29"/>
      <c r="CL76" s="29"/>
      <c r="CM76" s="29"/>
      <c r="CN76" s="29"/>
      <c r="CO76" s="29"/>
      <c r="CP76" s="29"/>
      <c r="CQ76" s="29"/>
      <c r="CR76" s="29"/>
      <c r="CS76" s="29"/>
      <c r="CT76" s="29"/>
      <c r="CU76" s="29"/>
      <c r="CV76" s="29"/>
      <c r="CW76" s="29"/>
      <c r="CX76" s="29"/>
      <c r="CY76" s="29"/>
      <c r="CZ76" s="29"/>
      <c r="DA76" s="29"/>
      <c r="DB76" s="29"/>
      <c r="DC76" s="29"/>
      <c r="DD76" s="29"/>
      <c r="DE76" s="29"/>
      <c r="DF76" s="29"/>
      <c r="DG76" s="29"/>
      <c r="DH76" s="29"/>
      <c r="DI76" s="29"/>
      <c r="DJ76" s="29"/>
      <c r="DK76" s="29"/>
      <c r="DL76" s="29"/>
      <c r="DM76" s="29"/>
      <c r="DN76" s="29"/>
      <c r="DO76" s="29"/>
      <c r="DP76" s="29"/>
      <c r="DQ76" s="29"/>
      <c r="DR76" s="29"/>
      <c r="DS76" s="29"/>
      <c r="DT76" s="29"/>
      <c r="DU76" s="29"/>
      <c r="DV76" s="29"/>
      <c r="DW76" s="29"/>
      <c r="DX76" s="29"/>
      <c r="DY76" s="29"/>
      <c r="DZ76" s="29"/>
      <c r="EA76" s="29"/>
      <c r="EB76" s="29"/>
      <c r="EC76" s="29"/>
      <c r="ED76" s="29"/>
      <c r="EE76" s="29"/>
      <c r="EF76" s="29"/>
      <c r="EG76" s="29"/>
      <c r="EH76" s="29"/>
      <c r="EI76" s="29"/>
      <c r="EJ76" s="29"/>
      <c r="EK76" s="29"/>
      <c r="EL76" s="29"/>
      <c r="EM76" s="29"/>
      <c r="EN76" s="29"/>
      <c r="EO76" s="29"/>
    </row>
    <row r="77" spans="1:145" s="28" customFormat="1" ht="13.5" customHeight="1" x14ac:dyDescent="0.35">
      <c r="A77" s="57" t="s">
        <v>382</v>
      </c>
      <c r="B77" s="25" t="s">
        <v>2</v>
      </c>
      <c r="C77" s="24">
        <v>5752</v>
      </c>
      <c r="D77" s="45" t="s">
        <v>332</v>
      </c>
      <c r="E77" s="24"/>
      <c r="F77" s="24" t="s">
        <v>236</v>
      </c>
      <c r="G77" s="24" t="s">
        <v>221</v>
      </c>
      <c r="H77" s="24" t="s">
        <v>333</v>
      </c>
      <c r="I77" s="24">
        <v>1</v>
      </c>
      <c r="J77" s="24" t="s">
        <v>133</v>
      </c>
      <c r="K77" s="24"/>
      <c r="L77" s="24"/>
      <c r="M77" s="24"/>
      <c r="N77" s="26"/>
      <c r="O77" s="26"/>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row>
    <row r="78" spans="1:145" s="28" customFormat="1" ht="13.5" customHeight="1" x14ac:dyDescent="0.35">
      <c r="A78" s="57" t="s">
        <v>382</v>
      </c>
      <c r="B78" s="25" t="s">
        <v>3</v>
      </c>
      <c r="C78" s="24">
        <v>5322</v>
      </c>
      <c r="D78" s="45" t="s">
        <v>216</v>
      </c>
      <c r="E78" s="24"/>
      <c r="F78" s="24" t="s">
        <v>160</v>
      </c>
      <c r="G78" s="24" t="s">
        <v>373</v>
      </c>
      <c r="H78" s="24" t="s">
        <v>374</v>
      </c>
      <c r="I78" s="24">
        <v>1</v>
      </c>
      <c r="J78" s="24" t="s">
        <v>133</v>
      </c>
      <c r="K78" s="24"/>
      <c r="L78" s="24">
        <v>10</v>
      </c>
      <c r="M78" s="24" t="s">
        <v>220</v>
      </c>
      <c r="N78" s="24"/>
      <c r="O78" s="24"/>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29"/>
      <c r="CB78" s="29"/>
      <c r="CC78" s="29"/>
      <c r="CD78" s="29"/>
      <c r="CE78" s="29"/>
      <c r="CF78" s="29"/>
      <c r="CG78" s="29"/>
      <c r="CH78" s="29"/>
      <c r="CI78" s="29"/>
      <c r="CJ78" s="29"/>
      <c r="CK78" s="29"/>
      <c r="CL78" s="29"/>
      <c r="CM78" s="29"/>
      <c r="CN78" s="29"/>
      <c r="CO78" s="29"/>
      <c r="CP78" s="29"/>
      <c r="CQ78" s="29"/>
      <c r="CR78" s="29"/>
      <c r="CS78" s="29"/>
      <c r="CT78" s="29"/>
      <c r="CU78" s="29"/>
      <c r="CV78" s="29"/>
      <c r="CW78" s="29"/>
      <c r="CX78" s="29"/>
      <c r="CY78" s="29"/>
      <c r="CZ78" s="29"/>
      <c r="DA78" s="29"/>
      <c r="DB78" s="29"/>
      <c r="DC78" s="29"/>
      <c r="DD78" s="29"/>
      <c r="DE78" s="29"/>
      <c r="DF78" s="29"/>
      <c r="DG78" s="29"/>
      <c r="DH78" s="29"/>
      <c r="DI78" s="29"/>
      <c r="DJ78" s="29"/>
      <c r="DK78" s="29"/>
      <c r="DL78" s="29"/>
      <c r="DM78" s="29"/>
      <c r="DN78" s="29"/>
      <c r="DO78" s="29"/>
      <c r="DP78" s="29"/>
      <c r="DQ78" s="29"/>
      <c r="DR78" s="29"/>
      <c r="DS78" s="29"/>
      <c r="DT78" s="29"/>
      <c r="DU78" s="29"/>
      <c r="DV78" s="29"/>
      <c r="DW78" s="29"/>
      <c r="DX78" s="29"/>
      <c r="DY78" s="29"/>
      <c r="DZ78" s="29"/>
      <c r="EA78" s="29"/>
      <c r="EB78" s="29"/>
      <c r="EC78" s="29"/>
      <c r="ED78" s="29"/>
      <c r="EE78" s="29"/>
      <c r="EF78" s="29"/>
      <c r="EG78" s="29"/>
      <c r="EH78" s="29"/>
      <c r="EI78" s="29"/>
      <c r="EJ78" s="29"/>
      <c r="EK78" s="29"/>
      <c r="EL78" s="29"/>
      <c r="EM78" s="29"/>
      <c r="EN78" s="29"/>
      <c r="EO78" s="29"/>
    </row>
    <row r="79" spans="1:145" s="29" customFormat="1" ht="13.5" customHeight="1" x14ac:dyDescent="0.35">
      <c r="A79" s="57" t="s">
        <v>382</v>
      </c>
      <c r="B79" s="25" t="s">
        <v>4</v>
      </c>
      <c r="C79" s="24">
        <v>5322</v>
      </c>
      <c r="D79" s="45" t="s">
        <v>216</v>
      </c>
      <c r="E79" s="24"/>
      <c r="F79" s="24" t="s">
        <v>160</v>
      </c>
      <c r="G79" s="24" t="s">
        <v>378</v>
      </c>
      <c r="H79" s="24" t="s">
        <v>379</v>
      </c>
      <c r="I79" s="24">
        <v>1</v>
      </c>
      <c r="J79" s="24" t="s">
        <v>133</v>
      </c>
      <c r="K79" s="24"/>
      <c r="L79" s="24">
        <v>10</v>
      </c>
      <c r="M79" s="24" t="s">
        <v>220</v>
      </c>
      <c r="N79" s="25"/>
      <c r="O79" s="25"/>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c r="CT79" s="34"/>
      <c r="CU79" s="34"/>
      <c r="CV79" s="34"/>
      <c r="CW79" s="34"/>
      <c r="CX79" s="34"/>
      <c r="CY79" s="34"/>
      <c r="CZ79" s="34"/>
      <c r="DA79" s="34"/>
      <c r="DB79" s="34"/>
      <c r="DC79" s="34"/>
      <c r="DD79" s="34"/>
      <c r="DE79" s="34"/>
      <c r="DF79" s="34"/>
      <c r="DG79" s="34"/>
      <c r="DH79" s="34"/>
      <c r="DI79" s="34"/>
      <c r="DJ79" s="34"/>
      <c r="DK79" s="34"/>
      <c r="DL79" s="34"/>
      <c r="DM79" s="34"/>
      <c r="DN79" s="34"/>
      <c r="DO79" s="34"/>
      <c r="DP79" s="34"/>
      <c r="DQ79" s="34"/>
      <c r="DR79" s="34"/>
      <c r="DS79" s="34"/>
      <c r="DT79" s="34"/>
      <c r="DU79" s="34"/>
      <c r="DV79" s="34"/>
      <c r="DW79" s="34"/>
      <c r="DX79" s="34"/>
      <c r="DY79" s="34"/>
      <c r="DZ79" s="34"/>
      <c r="EA79" s="34"/>
      <c r="EB79" s="34"/>
      <c r="EC79" s="34"/>
      <c r="ED79" s="34"/>
      <c r="EE79" s="34"/>
      <c r="EF79" s="34"/>
      <c r="EG79" s="34"/>
      <c r="EH79" s="34"/>
      <c r="EI79" s="34"/>
      <c r="EJ79" s="34"/>
      <c r="EK79" s="34"/>
      <c r="EL79" s="34"/>
      <c r="EM79" s="34"/>
      <c r="EN79" s="34"/>
      <c r="EO79" s="34"/>
    </row>
    <row r="80" spans="1:145" s="28" customFormat="1" ht="13.5" customHeight="1" x14ac:dyDescent="0.35">
      <c r="A80" s="57" t="s">
        <v>382</v>
      </c>
      <c r="B80" s="25" t="s">
        <v>50</v>
      </c>
      <c r="C80" s="24">
        <v>5121</v>
      </c>
      <c r="D80" s="45" t="s">
        <v>784</v>
      </c>
      <c r="E80" s="24"/>
      <c r="F80" s="24" t="s">
        <v>1118</v>
      </c>
      <c r="G80" s="24" t="s">
        <v>1119</v>
      </c>
      <c r="H80" s="24"/>
      <c r="I80" s="24">
        <v>1</v>
      </c>
      <c r="J80" s="24" t="s">
        <v>161</v>
      </c>
      <c r="K80" s="24">
        <v>2011</v>
      </c>
      <c r="L80" s="24"/>
      <c r="M80" s="24"/>
      <c r="N80" s="26"/>
      <c r="O80" s="26"/>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row>
    <row r="81" spans="1:145" s="29" customFormat="1" ht="13.5" customHeight="1" x14ac:dyDescent="0.35">
      <c r="A81" s="57" t="s">
        <v>382</v>
      </c>
      <c r="B81" s="25" t="s">
        <v>5</v>
      </c>
      <c r="C81" s="24">
        <v>5121</v>
      </c>
      <c r="D81" s="45" t="s">
        <v>324</v>
      </c>
      <c r="E81" s="24" t="s">
        <v>386</v>
      </c>
      <c r="F81" s="24" t="s">
        <v>229</v>
      </c>
      <c r="G81" s="24" t="s">
        <v>240</v>
      </c>
      <c r="H81" s="24" t="s">
        <v>387</v>
      </c>
      <c r="I81" s="24">
        <v>1</v>
      </c>
      <c r="J81" s="24" t="s">
        <v>133</v>
      </c>
      <c r="K81" s="24">
        <v>2011</v>
      </c>
      <c r="L81" s="24" t="s">
        <v>183</v>
      </c>
      <c r="M81" s="24" t="s">
        <v>149</v>
      </c>
      <c r="N81" s="25"/>
      <c r="O81" s="25"/>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c r="CV81" s="34"/>
      <c r="CW81" s="34"/>
      <c r="CX81" s="34"/>
      <c r="CY81" s="34"/>
      <c r="CZ81" s="34"/>
      <c r="DA81" s="34"/>
      <c r="DB81" s="34"/>
      <c r="DC81" s="34"/>
      <c r="DD81" s="34"/>
      <c r="DE81" s="34"/>
      <c r="DF81" s="34"/>
      <c r="DG81" s="34"/>
      <c r="DH81" s="34"/>
      <c r="DI81" s="34"/>
      <c r="DJ81" s="34"/>
      <c r="DK81" s="34"/>
      <c r="DL81" s="34"/>
      <c r="DM81" s="34"/>
      <c r="DN81" s="34"/>
      <c r="DO81" s="34"/>
      <c r="DP81" s="34"/>
      <c r="DQ81" s="34"/>
      <c r="DR81" s="34"/>
      <c r="DS81" s="34"/>
      <c r="DT81" s="34"/>
      <c r="DU81" s="34"/>
      <c r="DV81" s="34"/>
      <c r="DW81" s="34"/>
      <c r="DX81" s="34"/>
      <c r="DY81" s="34"/>
      <c r="DZ81" s="34"/>
      <c r="EA81" s="34"/>
      <c r="EB81" s="34"/>
      <c r="EC81" s="34"/>
      <c r="ED81" s="34"/>
      <c r="EE81" s="34"/>
      <c r="EF81" s="34"/>
      <c r="EG81" s="34"/>
      <c r="EH81" s="34"/>
      <c r="EI81" s="34"/>
      <c r="EJ81" s="34"/>
      <c r="EK81" s="34"/>
      <c r="EL81" s="34"/>
      <c r="EM81" s="34"/>
      <c r="EN81" s="34"/>
      <c r="EO81" s="34"/>
    </row>
    <row r="82" spans="1:145" s="28" customFormat="1" ht="13.5" customHeight="1" x14ac:dyDescent="0.35">
      <c r="A82" s="57" t="s">
        <v>382</v>
      </c>
      <c r="B82" s="25" t="s">
        <v>5</v>
      </c>
      <c r="C82" s="24">
        <v>5121</v>
      </c>
      <c r="D82" s="45" t="s">
        <v>324</v>
      </c>
      <c r="E82" s="24" t="s">
        <v>386</v>
      </c>
      <c r="F82" s="24" t="s">
        <v>229</v>
      </c>
      <c r="G82" s="24" t="s">
        <v>240</v>
      </c>
      <c r="H82" s="24" t="s">
        <v>388</v>
      </c>
      <c r="I82" s="24">
        <v>1</v>
      </c>
      <c r="J82" s="24" t="s">
        <v>133</v>
      </c>
      <c r="K82" s="24">
        <v>2016</v>
      </c>
      <c r="L82" s="24" t="s">
        <v>389</v>
      </c>
      <c r="M82" s="24" t="s">
        <v>149</v>
      </c>
      <c r="N82" s="25"/>
      <c r="O82" s="25"/>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34"/>
      <c r="DS82" s="34"/>
      <c r="DT82" s="34"/>
      <c r="DU82" s="34"/>
      <c r="DV82" s="34"/>
      <c r="DW82" s="34"/>
      <c r="DX82" s="34"/>
      <c r="DY82" s="34"/>
      <c r="DZ82" s="34"/>
      <c r="EA82" s="34"/>
      <c r="EB82" s="34"/>
      <c r="EC82" s="34"/>
      <c r="ED82" s="34"/>
      <c r="EE82" s="34"/>
      <c r="EF82" s="34"/>
      <c r="EG82" s="34"/>
      <c r="EH82" s="34"/>
      <c r="EI82" s="34"/>
      <c r="EJ82" s="34"/>
      <c r="EK82" s="34"/>
      <c r="EL82" s="34"/>
      <c r="EM82" s="34"/>
      <c r="EN82" s="34"/>
      <c r="EO82" s="34"/>
    </row>
    <row r="83" spans="1:145" s="28" customFormat="1" ht="13.5" customHeight="1" x14ac:dyDescent="0.35">
      <c r="A83" s="57" t="s">
        <v>382</v>
      </c>
      <c r="B83" s="25" t="s">
        <v>5</v>
      </c>
      <c r="C83" s="24">
        <v>5124</v>
      </c>
      <c r="D83" s="45" t="s">
        <v>168</v>
      </c>
      <c r="E83" s="24" t="s">
        <v>390</v>
      </c>
      <c r="F83" s="24" t="s">
        <v>229</v>
      </c>
      <c r="G83" s="24"/>
      <c r="H83" s="24"/>
      <c r="I83" s="24">
        <v>2</v>
      </c>
      <c r="J83" s="24" t="s">
        <v>224</v>
      </c>
      <c r="K83" s="24"/>
      <c r="L83" s="24"/>
      <c r="M83" s="24"/>
      <c r="N83" s="25"/>
      <c r="O83" s="25"/>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c r="CV83" s="34"/>
      <c r="CW83" s="34"/>
      <c r="CX83" s="34"/>
      <c r="CY83" s="34"/>
      <c r="CZ83" s="34"/>
      <c r="DA83" s="34"/>
      <c r="DB83" s="34"/>
      <c r="DC83" s="34"/>
      <c r="DD83" s="34"/>
      <c r="DE83" s="34"/>
      <c r="DF83" s="34"/>
      <c r="DG83" s="34"/>
      <c r="DH83" s="34"/>
      <c r="DI83" s="34"/>
      <c r="DJ83" s="34"/>
      <c r="DK83" s="34"/>
      <c r="DL83" s="34"/>
      <c r="DM83" s="34"/>
      <c r="DN83" s="34"/>
      <c r="DO83" s="34"/>
      <c r="DP83" s="34"/>
      <c r="DQ83" s="34"/>
      <c r="DR83" s="34"/>
      <c r="DS83" s="34"/>
      <c r="DT83" s="34"/>
      <c r="DU83" s="34"/>
      <c r="DV83" s="34"/>
      <c r="DW83" s="34"/>
      <c r="DX83" s="34"/>
      <c r="DY83" s="34"/>
      <c r="DZ83" s="34"/>
      <c r="EA83" s="34"/>
      <c r="EB83" s="34"/>
      <c r="EC83" s="34"/>
      <c r="ED83" s="34"/>
      <c r="EE83" s="34"/>
      <c r="EF83" s="34"/>
      <c r="EG83" s="34"/>
      <c r="EH83" s="34"/>
      <c r="EI83" s="34"/>
      <c r="EJ83" s="34"/>
      <c r="EK83" s="34"/>
      <c r="EL83" s="34"/>
      <c r="EM83" s="34"/>
      <c r="EN83" s="34"/>
      <c r="EO83" s="34"/>
    </row>
    <row r="84" spans="1:145" s="28" customFormat="1" ht="13.5" customHeight="1" x14ac:dyDescent="0.35">
      <c r="A84" s="57" t="s">
        <v>382</v>
      </c>
      <c r="B84" s="25" t="s">
        <v>5</v>
      </c>
      <c r="C84" s="24">
        <v>5124</v>
      </c>
      <c r="D84" s="45" t="s">
        <v>168</v>
      </c>
      <c r="E84" s="24" t="s">
        <v>391</v>
      </c>
      <c r="F84" s="24" t="s">
        <v>229</v>
      </c>
      <c r="G84" s="24"/>
      <c r="H84" s="24"/>
      <c r="I84" s="24">
        <v>2</v>
      </c>
      <c r="J84" s="24" t="s">
        <v>224</v>
      </c>
      <c r="K84" s="24"/>
      <c r="L84" s="24"/>
      <c r="M84" s="24"/>
      <c r="N84" s="25"/>
      <c r="O84" s="25"/>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c r="CV84" s="34"/>
      <c r="CW84" s="34"/>
      <c r="CX84" s="34"/>
      <c r="CY84" s="34"/>
      <c r="CZ84" s="34"/>
      <c r="DA84" s="34"/>
      <c r="DB84" s="34"/>
      <c r="DC84" s="34"/>
      <c r="DD84" s="34"/>
      <c r="DE84" s="34"/>
      <c r="DF84" s="34"/>
      <c r="DG84" s="34"/>
      <c r="DH84" s="34"/>
      <c r="DI84" s="34"/>
      <c r="DJ84" s="34"/>
      <c r="DK84" s="34"/>
      <c r="DL84" s="34"/>
      <c r="DM84" s="34"/>
      <c r="DN84" s="34"/>
      <c r="DO84" s="34"/>
      <c r="DP84" s="34"/>
      <c r="DQ84" s="34"/>
      <c r="DR84" s="34"/>
      <c r="DS84" s="34"/>
      <c r="DT84" s="34"/>
      <c r="DU84" s="34"/>
      <c r="DV84" s="34"/>
      <c r="DW84" s="34"/>
      <c r="DX84" s="34"/>
      <c r="DY84" s="34"/>
      <c r="DZ84" s="34"/>
      <c r="EA84" s="34"/>
      <c r="EB84" s="34"/>
      <c r="EC84" s="34"/>
      <c r="ED84" s="34"/>
      <c r="EE84" s="34"/>
      <c r="EF84" s="34"/>
      <c r="EG84" s="34"/>
      <c r="EH84" s="34"/>
      <c r="EI84" s="34"/>
      <c r="EJ84" s="34"/>
      <c r="EK84" s="34"/>
      <c r="EL84" s="34"/>
      <c r="EM84" s="34"/>
      <c r="EN84" s="34"/>
      <c r="EO84" s="34"/>
    </row>
    <row r="85" spans="1:145" s="28" customFormat="1" ht="13.5" customHeight="1" x14ac:dyDescent="0.35">
      <c r="A85" s="57" t="s">
        <v>382</v>
      </c>
      <c r="B85" s="25" t="s">
        <v>5</v>
      </c>
      <c r="C85" s="24">
        <v>5610</v>
      </c>
      <c r="D85" s="45" t="s">
        <v>150</v>
      </c>
      <c r="E85" s="24"/>
      <c r="F85" s="24" t="s">
        <v>229</v>
      </c>
      <c r="G85" s="24" t="s">
        <v>169</v>
      </c>
      <c r="H85" s="24" t="s">
        <v>392</v>
      </c>
      <c r="I85" s="24">
        <v>1</v>
      </c>
      <c r="J85" s="24" t="s">
        <v>133</v>
      </c>
      <c r="K85" s="24">
        <v>2011</v>
      </c>
      <c r="L85" s="24" t="s">
        <v>167</v>
      </c>
      <c r="M85" s="24" t="s">
        <v>154</v>
      </c>
      <c r="N85" s="25"/>
      <c r="O85" s="25"/>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4"/>
      <c r="DQ85" s="34"/>
      <c r="DR85" s="34"/>
      <c r="DS85" s="34"/>
      <c r="DT85" s="34"/>
      <c r="DU85" s="34"/>
      <c r="DV85" s="34"/>
      <c r="DW85" s="34"/>
      <c r="DX85" s="34"/>
      <c r="DY85" s="34"/>
      <c r="DZ85" s="34"/>
      <c r="EA85" s="34"/>
      <c r="EB85" s="34"/>
      <c r="EC85" s="34"/>
      <c r="ED85" s="34"/>
      <c r="EE85" s="34"/>
      <c r="EF85" s="34"/>
      <c r="EG85" s="34"/>
      <c r="EH85" s="34"/>
      <c r="EI85" s="34"/>
      <c r="EJ85" s="34"/>
      <c r="EK85" s="34"/>
      <c r="EL85" s="34"/>
      <c r="EM85" s="34"/>
      <c r="EN85" s="34"/>
      <c r="EO85" s="34"/>
    </row>
    <row r="86" spans="1:145" s="29" customFormat="1" ht="13.5" customHeight="1" x14ac:dyDescent="0.35">
      <c r="A86" s="57" t="s">
        <v>382</v>
      </c>
      <c r="B86" s="25" t="s">
        <v>5</v>
      </c>
      <c r="C86" s="24">
        <v>5610</v>
      </c>
      <c r="D86" s="45" t="s">
        <v>150</v>
      </c>
      <c r="E86" s="24"/>
      <c r="F86" s="24" t="s">
        <v>229</v>
      </c>
      <c r="G86" s="24" t="s">
        <v>169</v>
      </c>
      <c r="H86" s="24" t="s">
        <v>393</v>
      </c>
      <c r="I86" s="24">
        <v>1</v>
      </c>
      <c r="J86" s="24" t="s">
        <v>133</v>
      </c>
      <c r="K86" s="24">
        <v>2016</v>
      </c>
      <c r="L86" s="24" t="s">
        <v>153</v>
      </c>
      <c r="M86" s="24" t="s">
        <v>154</v>
      </c>
      <c r="N86" s="25"/>
      <c r="O86" s="25"/>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c r="CT86" s="34"/>
      <c r="CU86" s="34"/>
      <c r="CV86" s="34"/>
      <c r="CW86" s="34"/>
      <c r="CX86" s="34"/>
      <c r="CY86" s="34"/>
      <c r="CZ86" s="34"/>
      <c r="DA86" s="34"/>
      <c r="DB86" s="34"/>
      <c r="DC86" s="34"/>
      <c r="DD86" s="34"/>
      <c r="DE86" s="34"/>
      <c r="DF86" s="34"/>
      <c r="DG86" s="34"/>
      <c r="DH86" s="34"/>
      <c r="DI86" s="34"/>
      <c r="DJ86" s="34"/>
      <c r="DK86" s="34"/>
      <c r="DL86" s="34"/>
      <c r="DM86" s="34"/>
      <c r="DN86" s="34"/>
      <c r="DO86" s="34"/>
      <c r="DP86" s="34"/>
      <c r="DQ86" s="34"/>
      <c r="DR86" s="34"/>
      <c r="DS86" s="34"/>
      <c r="DT86" s="34"/>
      <c r="DU86" s="34"/>
      <c r="DV86" s="34"/>
      <c r="DW86" s="34"/>
      <c r="DX86" s="34"/>
      <c r="DY86" s="34"/>
      <c r="DZ86" s="34"/>
      <c r="EA86" s="34"/>
      <c r="EB86" s="34"/>
      <c r="EC86" s="34"/>
      <c r="ED86" s="34"/>
      <c r="EE86" s="34"/>
      <c r="EF86" s="34"/>
      <c r="EG86" s="34"/>
      <c r="EH86" s="34"/>
      <c r="EI86" s="34"/>
      <c r="EJ86" s="34"/>
      <c r="EK86" s="34"/>
      <c r="EL86" s="34"/>
      <c r="EM86" s="34"/>
      <c r="EN86" s="34"/>
      <c r="EO86" s="34"/>
    </row>
    <row r="87" spans="1:145" s="29" customFormat="1" ht="13.5" customHeight="1" x14ac:dyDescent="0.35">
      <c r="A87" s="57" t="s">
        <v>382</v>
      </c>
      <c r="B87" s="25" t="s">
        <v>5</v>
      </c>
      <c r="C87" s="24">
        <v>5610</v>
      </c>
      <c r="D87" s="45" t="s">
        <v>394</v>
      </c>
      <c r="E87" s="24"/>
      <c r="F87" s="24"/>
      <c r="G87" s="24" t="s">
        <v>351</v>
      </c>
      <c r="H87" s="24" t="s">
        <v>395</v>
      </c>
      <c r="I87" s="24">
        <v>2</v>
      </c>
      <c r="J87" s="24" t="s">
        <v>133</v>
      </c>
      <c r="K87" s="24"/>
      <c r="L87" s="24"/>
      <c r="M87" s="24"/>
      <c r="N87" s="25"/>
      <c r="O87" s="25"/>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c r="DD87" s="34"/>
      <c r="DE87" s="34"/>
      <c r="DF87" s="34"/>
      <c r="DG87" s="34"/>
      <c r="DH87" s="34"/>
      <c r="DI87" s="34"/>
      <c r="DJ87" s="34"/>
      <c r="DK87" s="34"/>
      <c r="DL87" s="34"/>
      <c r="DM87" s="34"/>
      <c r="DN87" s="34"/>
      <c r="DO87" s="34"/>
      <c r="DP87" s="34"/>
      <c r="DQ87" s="34"/>
      <c r="DR87" s="34"/>
      <c r="DS87" s="34"/>
      <c r="DT87" s="34"/>
      <c r="DU87" s="34"/>
      <c r="DV87" s="34"/>
      <c r="DW87" s="34"/>
      <c r="DX87" s="34"/>
      <c r="DY87" s="34"/>
      <c r="DZ87" s="34"/>
      <c r="EA87" s="34"/>
      <c r="EB87" s="34"/>
      <c r="EC87" s="34"/>
      <c r="ED87" s="34"/>
      <c r="EE87" s="34"/>
      <c r="EF87" s="34"/>
      <c r="EG87" s="34"/>
      <c r="EH87" s="34"/>
      <c r="EI87" s="34"/>
      <c r="EJ87" s="34"/>
      <c r="EK87" s="34"/>
      <c r="EL87" s="34"/>
      <c r="EM87" s="34"/>
      <c r="EN87" s="34"/>
      <c r="EO87" s="34"/>
    </row>
    <row r="88" spans="1:145" s="29" customFormat="1" ht="13.5" customHeight="1" x14ac:dyDescent="0.35">
      <c r="A88" s="57" t="s">
        <v>382</v>
      </c>
      <c r="B88" s="25" t="s">
        <v>5</v>
      </c>
      <c r="C88" s="24">
        <v>5610</v>
      </c>
      <c r="D88" s="45" t="s">
        <v>394</v>
      </c>
      <c r="E88" s="24"/>
      <c r="F88" s="24"/>
      <c r="G88" s="24" t="s">
        <v>351</v>
      </c>
      <c r="H88" s="24" t="s">
        <v>396</v>
      </c>
      <c r="I88" s="24">
        <v>1</v>
      </c>
      <c r="J88" s="24" t="s">
        <v>133</v>
      </c>
      <c r="K88" s="24"/>
      <c r="L88" s="24"/>
      <c r="M88" s="24"/>
      <c r="N88" s="25"/>
      <c r="O88" s="25"/>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c r="DD88" s="34"/>
      <c r="DE88" s="34"/>
      <c r="DF88" s="34"/>
      <c r="DG88" s="34"/>
      <c r="DH88" s="34"/>
      <c r="DI88" s="34"/>
      <c r="DJ88" s="34"/>
      <c r="DK88" s="34"/>
      <c r="DL88" s="34"/>
      <c r="DM88" s="34"/>
      <c r="DN88" s="34"/>
      <c r="DO88" s="34"/>
      <c r="DP88" s="34"/>
      <c r="DQ88" s="34"/>
      <c r="DR88" s="34"/>
      <c r="DS88" s="34"/>
      <c r="DT88" s="34"/>
      <c r="DU88" s="34"/>
      <c r="DV88" s="34"/>
      <c r="DW88" s="34"/>
      <c r="DX88" s="34"/>
      <c r="DY88" s="34"/>
      <c r="DZ88" s="34"/>
      <c r="EA88" s="34"/>
      <c r="EB88" s="34"/>
      <c r="EC88" s="34"/>
      <c r="ED88" s="34"/>
      <c r="EE88" s="34"/>
      <c r="EF88" s="34"/>
      <c r="EG88" s="34"/>
      <c r="EH88" s="34"/>
      <c r="EI88" s="34"/>
      <c r="EJ88" s="34"/>
      <c r="EK88" s="34"/>
      <c r="EL88" s="34"/>
      <c r="EM88" s="34"/>
      <c r="EN88" s="34"/>
      <c r="EO88" s="34"/>
    </row>
    <row r="89" spans="1:145" s="29" customFormat="1" ht="13.5" customHeight="1" x14ac:dyDescent="0.35">
      <c r="A89" s="122" t="s">
        <v>130</v>
      </c>
      <c r="B89" s="55" t="s">
        <v>5</v>
      </c>
      <c r="C89" s="54">
        <v>5611</v>
      </c>
      <c r="D89" s="54" t="s">
        <v>155</v>
      </c>
      <c r="E89" s="54"/>
      <c r="F89" s="54"/>
      <c r="G89" s="54"/>
      <c r="H89" s="54"/>
      <c r="I89" s="54">
        <v>8</v>
      </c>
      <c r="J89" s="54" t="s">
        <v>133</v>
      </c>
      <c r="K89" s="54"/>
      <c r="L89" s="54"/>
      <c r="M89" s="54"/>
      <c r="N89" s="55"/>
      <c r="O89" s="5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6"/>
    </row>
    <row r="90" spans="1:145" s="29" customFormat="1" ht="13.5" customHeight="1" x14ac:dyDescent="0.35">
      <c r="A90" s="57" t="s">
        <v>382</v>
      </c>
      <c r="B90" s="25" t="s">
        <v>5</v>
      </c>
      <c r="C90" s="24">
        <v>5613</v>
      </c>
      <c r="D90" s="45" t="s">
        <v>397</v>
      </c>
      <c r="E90" s="24" t="s">
        <v>398</v>
      </c>
      <c r="F90" s="24"/>
      <c r="G90" s="24"/>
      <c r="H90" s="24"/>
      <c r="I90" s="24">
        <v>3</v>
      </c>
      <c r="J90" s="24" t="s">
        <v>133</v>
      </c>
      <c r="K90" s="24"/>
      <c r="L90" s="24"/>
      <c r="M90" s="24"/>
      <c r="N90" s="25"/>
      <c r="O90" s="25"/>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c r="DD90" s="34"/>
      <c r="DE90" s="34"/>
      <c r="DF90" s="34"/>
      <c r="DG90" s="34"/>
      <c r="DH90" s="34"/>
      <c r="DI90" s="34"/>
      <c r="DJ90" s="34"/>
      <c r="DK90" s="34"/>
      <c r="DL90" s="34"/>
      <c r="DM90" s="34"/>
      <c r="DN90" s="34"/>
      <c r="DO90" s="34"/>
      <c r="DP90" s="34"/>
      <c r="DQ90" s="34"/>
      <c r="DR90" s="34"/>
      <c r="DS90" s="34"/>
      <c r="DT90" s="34"/>
      <c r="DU90" s="34"/>
      <c r="DV90" s="34"/>
      <c r="DW90" s="34"/>
      <c r="DX90" s="34"/>
      <c r="DY90" s="34"/>
      <c r="DZ90" s="34"/>
      <c r="EA90" s="34"/>
      <c r="EB90" s="34"/>
      <c r="EC90" s="34"/>
      <c r="ED90" s="34"/>
      <c r="EE90" s="34"/>
      <c r="EF90" s="34"/>
      <c r="EG90" s="34"/>
      <c r="EH90" s="34"/>
      <c r="EI90" s="34"/>
      <c r="EJ90" s="34"/>
      <c r="EK90" s="34"/>
      <c r="EL90" s="34"/>
      <c r="EM90" s="34"/>
      <c r="EN90" s="34"/>
      <c r="EO90" s="34"/>
    </row>
    <row r="91" spans="1:145" s="29" customFormat="1" ht="13.5" customHeight="1" x14ac:dyDescent="0.35">
      <c r="A91" s="57" t="s">
        <v>382</v>
      </c>
      <c r="B91" s="25" t="s">
        <v>5</v>
      </c>
      <c r="C91" s="24">
        <v>5721</v>
      </c>
      <c r="D91" s="45" t="s">
        <v>399</v>
      </c>
      <c r="E91" s="24"/>
      <c r="F91" s="24"/>
      <c r="G91" s="24" t="s">
        <v>400</v>
      </c>
      <c r="H91" s="24" t="s">
        <v>401</v>
      </c>
      <c r="I91" s="24">
        <v>8</v>
      </c>
      <c r="J91" s="24" t="s">
        <v>133</v>
      </c>
      <c r="K91" s="24"/>
      <c r="L91" s="24"/>
      <c r="M91" s="24"/>
      <c r="N91" s="25"/>
      <c r="O91" s="25"/>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38"/>
      <c r="BZ91" s="38"/>
      <c r="CA91" s="38"/>
      <c r="CB91" s="38"/>
      <c r="CC91" s="38"/>
      <c r="CD91" s="38"/>
      <c r="CE91" s="38"/>
      <c r="CF91" s="38"/>
      <c r="CG91" s="38"/>
      <c r="CH91" s="38"/>
      <c r="CI91" s="38"/>
      <c r="CJ91" s="38"/>
      <c r="CK91" s="38"/>
      <c r="CL91" s="38"/>
      <c r="CM91" s="38"/>
      <c r="CN91" s="38"/>
      <c r="CO91" s="38"/>
      <c r="CP91" s="38"/>
      <c r="CQ91" s="38"/>
      <c r="CR91" s="38"/>
      <c r="CS91" s="38"/>
      <c r="CT91" s="38"/>
      <c r="CU91" s="38"/>
      <c r="CV91" s="38"/>
      <c r="CW91" s="38"/>
      <c r="CX91" s="38"/>
      <c r="CY91" s="38"/>
      <c r="CZ91" s="38"/>
      <c r="DA91" s="38"/>
      <c r="DB91" s="38"/>
      <c r="DC91" s="38"/>
      <c r="DD91" s="38"/>
      <c r="DE91" s="38"/>
      <c r="DF91" s="38"/>
      <c r="DG91" s="38"/>
      <c r="DH91" s="38"/>
      <c r="DI91" s="38"/>
      <c r="DJ91" s="38"/>
      <c r="DK91" s="38"/>
      <c r="DL91" s="38"/>
      <c r="DM91" s="38"/>
      <c r="DN91" s="38"/>
      <c r="DO91" s="38"/>
      <c r="DP91" s="38"/>
      <c r="DQ91" s="38"/>
      <c r="DR91" s="38"/>
      <c r="DS91" s="38"/>
      <c r="DT91" s="38"/>
      <c r="DU91" s="38"/>
      <c r="DV91" s="38"/>
      <c r="DW91" s="38"/>
      <c r="DX91" s="38"/>
      <c r="DY91" s="38"/>
      <c r="DZ91" s="38"/>
      <c r="EA91" s="38"/>
      <c r="EB91" s="38"/>
      <c r="EC91" s="38"/>
      <c r="ED91" s="38"/>
      <c r="EE91" s="38"/>
      <c r="EF91" s="38"/>
      <c r="EG91" s="38"/>
      <c r="EH91" s="38"/>
      <c r="EI91" s="38"/>
      <c r="EJ91" s="38"/>
      <c r="EK91" s="38"/>
      <c r="EL91" s="38"/>
      <c r="EM91" s="38"/>
      <c r="EN91" s="38"/>
      <c r="EO91" s="38"/>
    </row>
    <row r="92" spans="1:145" s="29" customFormat="1" ht="13.5" customHeight="1" x14ac:dyDescent="0.35">
      <c r="A92" s="57" t="s">
        <v>382</v>
      </c>
      <c r="B92" s="25" t="s">
        <v>5</v>
      </c>
      <c r="C92" s="24">
        <v>5731</v>
      </c>
      <c r="D92" s="45" t="s">
        <v>402</v>
      </c>
      <c r="E92" s="24"/>
      <c r="F92" s="24" t="s">
        <v>403</v>
      </c>
      <c r="G92" s="24" t="s">
        <v>404</v>
      </c>
      <c r="H92" s="24" t="s">
        <v>405</v>
      </c>
      <c r="I92" s="24">
        <v>1</v>
      </c>
      <c r="J92" s="24" t="s">
        <v>133</v>
      </c>
      <c r="K92" s="24"/>
      <c r="L92" s="24"/>
      <c r="M92" s="24"/>
      <c r="N92" s="25"/>
      <c r="O92" s="25"/>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8"/>
      <c r="CI92" s="38"/>
      <c r="CJ92" s="38"/>
      <c r="CK92" s="38"/>
      <c r="CL92" s="38"/>
      <c r="CM92" s="38"/>
      <c r="CN92" s="38"/>
      <c r="CO92" s="38"/>
      <c r="CP92" s="38"/>
      <c r="CQ92" s="38"/>
      <c r="CR92" s="38"/>
      <c r="CS92" s="38"/>
      <c r="CT92" s="38"/>
      <c r="CU92" s="38"/>
      <c r="CV92" s="38"/>
      <c r="CW92" s="38"/>
      <c r="CX92" s="38"/>
      <c r="CY92" s="38"/>
      <c r="CZ92" s="38"/>
      <c r="DA92" s="38"/>
      <c r="DB92" s="38"/>
      <c r="DC92" s="38"/>
      <c r="DD92" s="38"/>
      <c r="DE92" s="38"/>
      <c r="DF92" s="38"/>
      <c r="DG92" s="38"/>
      <c r="DH92" s="38"/>
      <c r="DI92" s="38"/>
      <c r="DJ92" s="38"/>
      <c r="DK92" s="38"/>
      <c r="DL92" s="38"/>
      <c r="DM92" s="38"/>
      <c r="DN92" s="38"/>
      <c r="DO92" s="38"/>
      <c r="DP92" s="38"/>
      <c r="DQ92" s="38"/>
      <c r="DR92" s="38"/>
      <c r="DS92" s="38"/>
      <c r="DT92" s="38"/>
      <c r="DU92" s="38"/>
      <c r="DV92" s="38"/>
      <c r="DW92" s="38"/>
      <c r="DX92" s="38"/>
      <c r="DY92" s="38"/>
      <c r="DZ92" s="38"/>
      <c r="EA92" s="38"/>
      <c r="EB92" s="38"/>
      <c r="EC92" s="38"/>
      <c r="ED92" s="38"/>
      <c r="EE92" s="38"/>
      <c r="EF92" s="38"/>
      <c r="EG92" s="38"/>
      <c r="EH92" s="38"/>
      <c r="EI92" s="38"/>
      <c r="EJ92" s="38"/>
      <c r="EK92" s="38"/>
      <c r="EL92" s="38"/>
      <c r="EM92" s="38"/>
      <c r="EN92" s="38"/>
      <c r="EO92" s="38"/>
    </row>
    <row r="93" spans="1:145" s="29" customFormat="1" ht="13.5" customHeight="1" x14ac:dyDescent="0.35">
      <c r="A93" s="57" t="s">
        <v>382</v>
      </c>
      <c r="B93" s="25" t="s">
        <v>5</v>
      </c>
      <c r="C93" s="24">
        <v>5812</v>
      </c>
      <c r="D93" s="45" t="s">
        <v>406</v>
      </c>
      <c r="E93" s="24" t="s">
        <v>407</v>
      </c>
      <c r="F93" s="24"/>
      <c r="G93" s="24"/>
      <c r="H93" s="24"/>
      <c r="I93" s="24">
        <v>6</v>
      </c>
      <c r="J93" s="24" t="s">
        <v>133</v>
      </c>
      <c r="K93" s="24"/>
      <c r="L93" s="24"/>
      <c r="M93" s="24"/>
      <c r="N93" s="25"/>
      <c r="O93" s="25"/>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c r="DA93" s="38"/>
      <c r="DB93" s="38"/>
      <c r="DC93" s="38"/>
      <c r="DD93" s="38"/>
      <c r="DE93" s="38"/>
      <c r="DF93" s="38"/>
      <c r="DG93" s="38"/>
      <c r="DH93" s="38"/>
      <c r="DI93" s="38"/>
      <c r="DJ93" s="38"/>
      <c r="DK93" s="38"/>
      <c r="DL93" s="38"/>
      <c r="DM93" s="38"/>
      <c r="DN93" s="38"/>
      <c r="DO93" s="38"/>
      <c r="DP93" s="38"/>
      <c r="DQ93" s="38"/>
      <c r="DR93" s="38"/>
      <c r="DS93" s="38"/>
      <c r="DT93" s="38"/>
      <c r="DU93" s="38"/>
      <c r="DV93" s="38"/>
      <c r="DW93" s="38"/>
      <c r="DX93" s="38"/>
      <c r="DY93" s="38"/>
      <c r="DZ93" s="38"/>
      <c r="EA93" s="38"/>
      <c r="EB93" s="38"/>
      <c r="EC93" s="38"/>
      <c r="ED93" s="38"/>
      <c r="EE93" s="38"/>
      <c r="EF93" s="38"/>
      <c r="EG93" s="38"/>
      <c r="EH93" s="38"/>
      <c r="EI93" s="38"/>
      <c r="EJ93" s="38"/>
      <c r="EK93" s="38"/>
      <c r="EL93" s="38"/>
      <c r="EM93" s="38"/>
      <c r="EN93" s="38"/>
      <c r="EO93" s="38"/>
    </row>
    <row r="94" spans="1:145" s="29" customFormat="1" ht="13.5" customHeight="1" x14ac:dyDescent="0.35">
      <c r="A94" s="57" t="s">
        <v>382</v>
      </c>
      <c r="B94" s="25" t="s">
        <v>5</v>
      </c>
      <c r="C94" s="24">
        <v>5812</v>
      </c>
      <c r="D94" s="45" t="s">
        <v>406</v>
      </c>
      <c r="E94" s="24" t="s">
        <v>408</v>
      </c>
      <c r="F94" s="24" t="s">
        <v>409</v>
      </c>
      <c r="G94" s="24" t="s">
        <v>240</v>
      </c>
      <c r="H94" s="24" t="s">
        <v>410</v>
      </c>
      <c r="I94" s="24">
        <v>2</v>
      </c>
      <c r="J94" s="24" t="s">
        <v>133</v>
      </c>
      <c r="K94" s="24"/>
      <c r="L94" s="24"/>
      <c r="M94" s="24"/>
      <c r="N94" s="25"/>
      <c r="O94" s="25"/>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c r="DA94" s="38"/>
      <c r="DB94" s="38"/>
      <c r="DC94" s="38"/>
      <c r="DD94" s="38"/>
      <c r="DE94" s="38"/>
      <c r="DF94" s="38"/>
      <c r="DG94" s="38"/>
      <c r="DH94" s="38"/>
      <c r="DI94" s="38"/>
      <c r="DJ94" s="38"/>
      <c r="DK94" s="38"/>
      <c r="DL94" s="38"/>
      <c r="DM94" s="38"/>
      <c r="DN94" s="38"/>
      <c r="DO94" s="38"/>
      <c r="DP94" s="38"/>
      <c r="DQ94" s="38"/>
      <c r="DR94" s="38"/>
      <c r="DS94" s="38"/>
      <c r="DT94" s="38"/>
      <c r="DU94" s="38"/>
      <c r="DV94" s="38"/>
      <c r="DW94" s="38"/>
      <c r="DX94" s="38"/>
      <c r="DY94" s="38"/>
      <c r="DZ94" s="38"/>
      <c r="EA94" s="38"/>
      <c r="EB94" s="38"/>
      <c r="EC94" s="38"/>
      <c r="ED94" s="38"/>
      <c r="EE94" s="38"/>
      <c r="EF94" s="38"/>
      <c r="EG94" s="38"/>
      <c r="EH94" s="38"/>
      <c r="EI94" s="38"/>
      <c r="EJ94" s="38"/>
      <c r="EK94" s="38"/>
      <c r="EL94" s="38"/>
      <c r="EM94" s="38"/>
      <c r="EN94" s="38"/>
      <c r="EO94" s="38"/>
    </row>
    <row r="95" spans="1:145" s="29" customFormat="1" ht="13.5" customHeight="1" x14ac:dyDescent="0.35">
      <c r="A95" s="57" t="s">
        <v>382</v>
      </c>
      <c r="B95" s="25" t="s">
        <v>44</v>
      </c>
      <c r="C95" s="24">
        <v>5612</v>
      </c>
      <c r="D95" s="45" t="s">
        <v>414</v>
      </c>
      <c r="E95" s="24"/>
      <c r="F95" s="24" t="s">
        <v>415</v>
      </c>
      <c r="G95" s="24" t="s">
        <v>416</v>
      </c>
      <c r="H95" s="24" t="s">
        <v>417</v>
      </c>
      <c r="I95" s="24">
        <v>2</v>
      </c>
      <c r="J95" s="24" t="s">
        <v>133</v>
      </c>
      <c r="K95" s="24"/>
      <c r="L95" s="24" t="s">
        <v>418</v>
      </c>
      <c r="M95" s="24" t="s">
        <v>138</v>
      </c>
      <c r="N95" s="24"/>
      <c r="O95" s="2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U95" s="34"/>
      <c r="DV95" s="34"/>
      <c r="DW95" s="34"/>
      <c r="DX95" s="34"/>
      <c r="DY95" s="34"/>
      <c r="DZ95" s="34"/>
      <c r="EA95" s="34"/>
      <c r="EB95" s="34"/>
      <c r="EC95" s="34"/>
      <c r="ED95" s="34"/>
      <c r="EE95" s="34"/>
      <c r="EF95" s="34"/>
      <c r="EG95" s="34"/>
      <c r="EH95" s="34"/>
      <c r="EI95" s="34"/>
      <c r="EJ95" s="34"/>
      <c r="EK95" s="34"/>
      <c r="EL95" s="34"/>
      <c r="EM95" s="34"/>
      <c r="EN95" s="34"/>
      <c r="EO95" s="34"/>
    </row>
    <row r="96" spans="1:145" s="29" customFormat="1" ht="13.5" customHeight="1" x14ac:dyDescent="0.35">
      <c r="A96" s="57" t="s">
        <v>382</v>
      </c>
      <c r="B96" s="25" t="s">
        <v>44</v>
      </c>
      <c r="C96" s="24">
        <v>5731</v>
      </c>
      <c r="D96" s="45" t="s">
        <v>419</v>
      </c>
      <c r="E96" s="24"/>
      <c r="F96" s="24" t="s">
        <v>331</v>
      </c>
      <c r="G96" s="24"/>
      <c r="H96" s="24"/>
      <c r="I96" s="24">
        <v>1</v>
      </c>
      <c r="J96" s="24" t="s">
        <v>133</v>
      </c>
      <c r="K96" s="24"/>
      <c r="L96" s="24"/>
      <c r="M96" s="24"/>
      <c r="N96" s="24"/>
      <c r="O96" s="2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row>
    <row r="97" spans="1:145" s="28" customFormat="1" ht="13.5" customHeight="1" x14ac:dyDescent="0.35">
      <c r="A97" s="57" t="s">
        <v>382</v>
      </c>
      <c r="B97" s="25" t="s">
        <v>6</v>
      </c>
      <c r="C97" s="24">
        <v>5121</v>
      </c>
      <c r="D97" s="45" t="s">
        <v>164</v>
      </c>
      <c r="E97" s="24"/>
      <c r="F97" s="24" t="s">
        <v>229</v>
      </c>
      <c r="G97" s="24" t="s">
        <v>240</v>
      </c>
      <c r="H97" s="24" t="s">
        <v>423</v>
      </c>
      <c r="I97" s="24">
        <v>2</v>
      </c>
      <c r="J97" s="24" t="s">
        <v>161</v>
      </c>
      <c r="K97" s="24">
        <v>2005</v>
      </c>
      <c r="L97" s="24" t="s">
        <v>424</v>
      </c>
      <c r="M97" s="24" t="s">
        <v>149</v>
      </c>
      <c r="N97" s="24"/>
      <c r="O97" s="24"/>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29"/>
      <c r="CB97" s="29"/>
      <c r="CC97" s="29"/>
      <c r="CD97" s="29"/>
      <c r="CE97" s="29"/>
      <c r="CF97" s="29"/>
      <c r="CG97" s="29"/>
      <c r="CH97" s="29"/>
      <c r="CI97" s="29"/>
      <c r="CJ97" s="29"/>
      <c r="CK97" s="29"/>
      <c r="CL97" s="29"/>
      <c r="CM97" s="29"/>
      <c r="CN97" s="29"/>
      <c r="CO97" s="29"/>
      <c r="CP97" s="29"/>
      <c r="CQ97" s="29"/>
      <c r="CR97" s="29"/>
      <c r="CS97" s="29"/>
      <c r="CT97" s="29"/>
      <c r="CU97" s="29"/>
      <c r="CV97" s="29"/>
      <c r="CW97" s="29"/>
      <c r="CX97" s="29"/>
      <c r="CY97" s="29"/>
      <c r="CZ97" s="29"/>
      <c r="DA97" s="29"/>
      <c r="DB97" s="29"/>
      <c r="DC97" s="29"/>
      <c r="DD97" s="29"/>
      <c r="DE97" s="29"/>
      <c r="DF97" s="29"/>
      <c r="DG97" s="29"/>
      <c r="DH97" s="29"/>
      <c r="DI97" s="29"/>
      <c r="DJ97" s="29"/>
      <c r="DK97" s="29"/>
      <c r="DL97" s="29"/>
      <c r="DM97" s="29"/>
      <c r="DN97" s="29"/>
      <c r="DO97" s="29"/>
      <c r="DP97" s="29"/>
      <c r="DQ97" s="29"/>
      <c r="DR97" s="29"/>
      <c r="DS97" s="29"/>
      <c r="DT97" s="29"/>
      <c r="DU97" s="29"/>
      <c r="DV97" s="29"/>
      <c r="DW97" s="29"/>
      <c r="DX97" s="29"/>
      <c r="DY97" s="29"/>
      <c r="DZ97" s="29"/>
      <c r="EA97" s="29"/>
      <c r="EB97" s="29"/>
      <c r="EC97" s="29"/>
      <c r="ED97" s="29"/>
      <c r="EE97" s="29"/>
      <c r="EF97" s="29"/>
      <c r="EG97" s="29"/>
      <c r="EH97" s="29"/>
      <c r="EI97" s="29"/>
      <c r="EJ97" s="29"/>
      <c r="EK97" s="29"/>
      <c r="EL97" s="29"/>
      <c r="EM97" s="29"/>
      <c r="EN97" s="29"/>
      <c r="EO97" s="29"/>
    </row>
    <row r="98" spans="1:145" s="28" customFormat="1" ht="13.5" customHeight="1" x14ac:dyDescent="0.35">
      <c r="A98" s="57" t="s">
        <v>382</v>
      </c>
      <c r="B98" s="25" t="s">
        <v>6</v>
      </c>
      <c r="C98" s="24">
        <v>5121</v>
      </c>
      <c r="D98" s="45" t="s">
        <v>164</v>
      </c>
      <c r="E98" s="24"/>
      <c r="F98" s="24" t="s">
        <v>425</v>
      </c>
      <c r="G98" s="24" t="s">
        <v>189</v>
      </c>
      <c r="H98" s="24" t="s">
        <v>426</v>
      </c>
      <c r="I98" s="24">
        <v>1</v>
      </c>
      <c r="J98" s="24" t="s">
        <v>161</v>
      </c>
      <c r="K98" s="24"/>
      <c r="L98" s="24" t="s">
        <v>427</v>
      </c>
      <c r="M98" s="24" t="s">
        <v>149</v>
      </c>
      <c r="N98" s="24"/>
      <c r="O98" s="24"/>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29"/>
      <c r="CB98" s="29"/>
      <c r="CC98" s="29"/>
      <c r="CD98" s="29"/>
      <c r="CE98" s="29"/>
      <c r="CF98" s="29"/>
      <c r="CG98" s="29"/>
      <c r="CH98" s="29"/>
      <c r="CI98" s="29"/>
      <c r="CJ98" s="29"/>
      <c r="CK98" s="29"/>
      <c r="CL98" s="29"/>
      <c r="CM98" s="29"/>
      <c r="CN98" s="29"/>
      <c r="CO98" s="29"/>
      <c r="CP98" s="29"/>
      <c r="CQ98" s="29"/>
      <c r="CR98" s="29"/>
      <c r="CS98" s="29"/>
      <c r="CT98" s="29"/>
      <c r="CU98" s="29"/>
      <c r="CV98" s="29"/>
      <c r="CW98" s="29"/>
      <c r="CX98" s="29"/>
      <c r="CY98" s="29"/>
      <c r="CZ98" s="29"/>
      <c r="DA98" s="29"/>
      <c r="DB98" s="29"/>
      <c r="DC98" s="29"/>
      <c r="DD98" s="29"/>
      <c r="DE98" s="29"/>
      <c r="DF98" s="29"/>
      <c r="DG98" s="29"/>
      <c r="DH98" s="29"/>
      <c r="DI98" s="29"/>
      <c r="DJ98" s="29"/>
      <c r="DK98" s="29"/>
      <c r="DL98" s="29"/>
      <c r="DM98" s="29"/>
      <c r="DN98" s="29"/>
      <c r="DO98" s="29"/>
      <c r="DP98" s="29"/>
      <c r="DQ98" s="29"/>
      <c r="DR98" s="29"/>
      <c r="DS98" s="29"/>
      <c r="DT98" s="29"/>
      <c r="DU98" s="29"/>
      <c r="DV98" s="29"/>
      <c r="DW98" s="29"/>
      <c r="DX98" s="29"/>
      <c r="DY98" s="29"/>
      <c r="DZ98" s="29"/>
      <c r="EA98" s="29"/>
      <c r="EB98" s="29"/>
      <c r="EC98" s="29"/>
      <c r="ED98" s="29"/>
      <c r="EE98" s="29"/>
      <c r="EF98" s="29"/>
      <c r="EG98" s="29"/>
      <c r="EH98" s="29"/>
      <c r="EI98" s="29"/>
      <c r="EJ98" s="29"/>
      <c r="EK98" s="29"/>
      <c r="EL98" s="29"/>
      <c r="EM98" s="29"/>
      <c r="EN98" s="29"/>
      <c r="EO98" s="29"/>
    </row>
    <row r="99" spans="1:145" s="30" customFormat="1" ht="13.5" customHeight="1" x14ac:dyDescent="0.35">
      <c r="A99" s="57" t="s">
        <v>382</v>
      </c>
      <c r="B99" s="25" t="s">
        <v>6</v>
      </c>
      <c r="C99" s="24">
        <v>5124</v>
      </c>
      <c r="D99" s="45" t="s">
        <v>168</v>
      </c>
      <c r="E99" s="24" t="s">
        <v>428</v>
      </c>
      <c r="F99" s="24" t="s">
        <v>229</v>
      </c>
      <c r="G99" s="24"/>
      <c r="H99" s="24"/>
      <c r="I99" s="24">
        <v>2</v>
      </c>
      <c r="J99" s="24" t="s">
        <v>161</v>
      </c>
      <c r="K99" s="24">
        <v>2005</v>
      </c>
      <c r="L99" s="24"/>
      <c r="M99" s="24"/>
      <c r="N99" s="24"/>
      <c r="O99" s="24"/>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29"/>
      <c r="CB99" s="29"/>
      <c r="CC99" s="29"/>
      <c r="CD99" s="29"/>
      <c r="CE99" s="29"/>
      <c r="CF99" s="29"/>
      <c r="CG99" s="29"/>
      <c r="CH99" s="29"/>
      <c r="CI99" s="29"/>
      <c r="CJ99" s="29"/>
      <c r="CK99" s="29"/>
      <c r="CL99" s="29"/>
      <c r="CM99" s="29"/>
      <c r="CN99" s="29"/>
      <c r="CO99" s="29"/>
      <c r="CP99" s="29"/>
      <c r="CQ99" s="29"/>
      <c r="CR99" s="29"/>
      <c r="CS99" s="29"/>
      <c r="CT99" s="29"/>
      <c r="CU99" s="29"/>
      <c r="CV99" s="29"/>
      <c r="CW99" s="29"/>
      <c r="CX99" s="29"/>
      <c r="CY99" s="29"/>
      <c r="CZ99" s="29"/>
      <c r="DA99" s="29"/>
      <c r="DB99" s="29"/>
      <c r="DC99" s="29"/>
      <c r="DD99" s="29"/>
      <c r="DE99" s="29"/>
      <c r="DF99" s="29"/>
      <c r="DG99" s="29"/>
      <c r="DH99" s="29"/>
      <c r="DI99" s="29"/>
      <c r="DJ99" s="29"/>
      <c r="DK99" s="29"/>
      <c r="DL99" s="29"/>
      <c r="DM99" s="29"/>
      <c r="DN99" s="29"/>
      <c r="DO99" s="29"/>
      <c r="DP99" s="29"/>
      <c r="DQ99" s="29"/>
      <c r="DR99" s="29"/>
      <c r="DS99" s="29"/>
      <c r="DT99" s="29"/>
      <c r="DU99" s="29"/>
      <c r="DV99" s="29"/>
      <c r="DW99" s="29"/>
      <c r="DX99" s="29"/>
      <c r="DY99" s="29"/>
      <c r="DZ99" s="29"/>
      <c r="EA99" s="29"/>
      <c r="EB99" s="29"/>
      <c r="EC99" s="29"/>
      <c r="ED99" s="29"/>
      <c r="EE99" s="29"/>
      <c r="EF99" s="29"/>
      <c r="EG99" s="29"/>
      <c r="EH99" s="29"/>
      <c r="EI99" s="29"/>
      <c r="EJ99" s="29"/>
      <c r="EK99" s="29"/>
      <c r="EL99" s="29"/>
      <c r="EM99" s="29"/>
      <c r="EN99" s="29"/>
      <c r="EO99" s="29"/>
    </row>
    <row r="100" spans="1:145" s="28" customFormat="1" ht="13.5" customHeight="1" x14ac:dyDescent="0.35">
      <c r="A100" s="57" t="s">
        <v>382</v>
      </c>
      <c r="B100" s="25" t="s">
        <v>6</v>
      </c>
      <c r="C100" s="24">
        <v>5124</v>
      </c>
      <c r="D100" s="45" t="s">
        <v>168</v>
      </c>
      <c r="E100" s="24" t="s">
        <v>429</v>
      </c>
      <c r="F100" s="24" t="s">
        <v>229</v>
      </c>
      <c r="G100" s="24"/>
      <c r="H100" s="24"/>
      <c r="I100" s="24">
        <v>1</v>
      </c>
      <c r="J100" s="24" t="s">
        <v>161</v>
      </c>
      <c r="K100" s="24">
        <v>2005</v>
      </c>
      <c r="L100" s="24"/>
      <c r="M100" s="24"/>
      <c r="N100" s="24"/>
      <c r="O100" s="24"/>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29"/>
      <c r="CD100" s="29"/>
      <c r="CE100" s="29"/>
      <c r="CF100" s="29"/>
      <c r="CG100" s="29"/>
      <c r="CH100" s="29"/>
      <c r="CI100" s="29"/>
      <c r="CJ100" s="29"/>
      <c r="CK100" s="29"/>
      <c r="CL100" s="29"/>
      <c r="CM100" s="29"/>
      <c r="CN100" s="29"/>
      <c r="CO100" s="29"/>
      <c r="CP100" s="29"/>
      <c r="CQ100" s="29"/>
      <c r="CR100" s="29"/>
      <c r="CS100" s="29"/>
      <c r="CT100" s="29"/>
      <c r="CU100" s="29"/>
      <c r="CV100" s="29"/>
      <c r="CW100" s="29"/>
      <c r="CX100" s="29"/>
      <c r="CY100" s="29"/>
      <c r="CZ100" s="29"/>
      <c r="DA100" s="29"/>
      <c r="DB100" s="29"/>
      <c r="DC100" s="29"/>
      <c r="DD100" s="29"/>
      <c r="DE100" s="29"/>
      <c r="DF100" s="29"/>
      <c r="DG100" s="29"/>
      <c r="DH100" s="29"/>
      <c r="DI100" s="29"/>
      <c r="DJ100" s="29"/>
      <c r="DK100" s="29"/>
      <c r="DL100" s="29"/>
      <c r="DM100" s="29"/>
      <c r="DN100" s="29"/>
      <c r="DO100" s="29"/>
      <c r="DP100" s="29"/>
      <c r="DQ100" s="29"/>
      <c r="DR100" s="29"/>
      <c r="DS100" s="29"/>
      <c r="DT100" s="29"/>
      <c r="DU100" s="29"/>
      <c r="DV100" s="29"/>
      <c r="DW100" s="29"/>
      <c r="DX100" s="29"/>
      <c r="DY100" s="29"/>
      <c r="DZ100" s="29"/>
      <c r="EA100" s="29"/>
      <c r="EB100" s="29"/>
      <c r="EC100" s="29"/>
      <c r="ED100" s="29"/>
      <c r="EE100" s="29"/>
      <c r="EF100" s="29"/>
      <c r="EG100" s="29"/>
      <c r="EH100" s="29"/>
      <c r="EI100" s="29"/>
      <c r="EJ100" s="29"/>
      <c r="EK100" s="29"/>
      <c r="EL100" s="29"/>
      <c r="EM100" s="29"/>
      <c r="EN100" s="29"/>
      <c r="EO100" s="29"/>
    </row>
    <row r="101" spans="1:145" s="28" customFormat="1" ht="13.5" customHeight="1" x14ac:dyDescent="0.35">
      <c r="A101" s="57" t="s">
        <v>382</v>
      </c>
      <c r="B101" s="25" t="s">
        <v>6</v>
      </c>
      <c r="C101" s="24">
        <v>5320</v>
      </c>
      <c r="D101" s="45" t="s">
        <v>286</v>
      </c>
      <c r="E101" s="24" t="s">
        <v>430</v>
      </c>
      <c r="F101" s="24" t="s">
        <v>229</v>
      </c>
      <c r="G101" s="24" t="s">
        <v>291</v>
      </c>
      <c r="H101" s="24" t="s">
        <v>431</v>
      </c>
      <c r="I101" s="24">
        <v>1</v>
      </c>
      <c r="J101" s="24" t="s">
        <v>161</v>
      </c>
      <c r="K101" s="24">
        <v>2005</v>
      </c>
      <c r="L101" s="24"/>
      <c r="M101" s="24"/>
      <c r="N101" s="24"/>
      <c r="O101" s="24"/>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29"/>
      <c r="CD101" s="29"/>
      <c r="CE101" s="29"/>
      <c r="CF101" s="29"/>
      <c r="CG101" s="29"/>
      <c r="CH101" s="29"/>
      <c r="CI101" s="29"/>
      <c r="CJ101" s="29"/>
      <c r="CK101" s="29"/>
      <c r="CL101" s="29"/>
      <c r="CM101" s="29"/>
      <c r="CN101" s="29"/>
      <c r="CO101" s="29"/>
      <c r="CP101" s="29"/>
      <c r="CQ101" s="29"/>
      <c r="CR101" s="29"/>
      <c r="CS101" s="29"/>
      <c r="CT101" s="29"/>
      <c r="CU101" s="29"/>
      <c r="CV101" s="29"/>
      <c r="CW101" s="29"/>
      <c r="CX101" s="29"/>
      <c r="CY101" s="29"/>
      <c r="CZ101" s="29"/>
      <c r="DA101" s="29"/>
      <c r="DB101" s="29"/>
      <c r="DC101" s="29"/>
      <c r="DD101" s="29"/>
      <c r="DE101" s="29"/>
      <c r="DF101" s="29"/>
      <c r="DG101" s="29"/>
      <c r="DH101" s="29"/>
      <c r="DI101" s="29"/>
      <c r="DJ101" s="29"/>
      <c r="DK101" s="29"/>
      <c r="DL101" s="29"/>
      <c r="DM101" s="29"/>
      <c r="DN101" s="29"/>
      <c r="DO101" s="29"/>
      <c r="DP101" s="29"/>
      <c r="DQ101" s="29"/>
      <c r="DR101" s="29"/>
      <c r="DS101" s="29"/>
      <c r="DT101" s="29"/>
      <c r="DU101" s="29"/>
      <c r="DV101" s="29"/>
      <c r="DW101" s="29"/>
      <c r="DX101" s="29"/>
      <c r="DY101" s="29"/>
      <c r="DZ101" s="29"/>
      <c r="EA101" s="29"/>
      <c r="EB101" s="29"/>
      <c r="EC101" s="29"/>
      <c r="ED101" s="29"/>
      <c r="EE101" s="29"/>
      <c r="EF101" s="29"/>
      <c r="EG101" s="29"/>
      <c r="EH101" s="29"/>
      <c r="EI101" s="29"/>
      <c r="EJ101" s="29"/>
      <c r="EK101" s="29"/>
      <c r="EL101" s="29"/>
      <c r="EM101" s="29"/>
      <c r="EN101" s="29"/>
      <c r="EO101" s="29"/>
    </row>
    <row r="102" spans="1:145" s="29" customFormat="1" ht="13.5" customHeight="1" x14ac:dyDescent="0.35">
      <c r="A102" s="57" t="s">
        <v>382</v>
      </c>
      <c r="B102" s="25" t="s">
        <v>6</v>
      </c>
      <c r="C102" s="24">
        <v>5320</v>
      </c>
      <c r="D102" s="45" t="s">
        <v>286</v>
      </c>
      <c r="E102" s="24" t="s">
        <v>432</v>
      </c>
      <c r="F102" s="24"/>
      <c r="G102" s="24" t="s">
        <v>291</v>
      </c>
      <c r="H102" s="24" t="s">
        <v>433</v>
      </c>
      <c r="I102" s="24">
        <v>1</v>
      </c>
      <c r="J102" s="24" t="s">
        <v>161</v>
      </c>
      <c r="K102" s="24">
        <v>2005</v>
      </c>
      <c r="L102" s="24"/>
      <c r="M102" s="24"/>
      <c r="N102" s="24"/>
      <c r="O102" s="24"/>
    </row>
    <row r="103" spans="1:145" s="29" customFormat="1" ht="13.5" customHeight="1" x14ac:dyDescent="0.35">
      <c r="A103" s="57" t="s">
        <v>382</v>
      </c>
      <c r="B103" s="25" t="s">
        <v>6</v>
      </c>
      <c r="C103" s="24">
        <v>5321</v>
      </c>
      <c r="D103" s="45" t="s">
        <v>434</v>
      </c>
      <c r="E103" s="24"/>
      <c r="F103" s="24" t="s">
        <v>435</v>
      </c>
      <c r="G103" s="24" t="s">
        <v>436</v>
      </c>
      <c r="H103" s="24" t="s">
        <v>437</v>
      </c>
      <c r="I103" s="24">
        <v>1</v>
      </c>
      <c r="J103" s="24" t="s">
        <v>161</v>
      </c>
      <c r="K103" s="24"/>
      <c r="L103" s="24" t="s">
        <v>279</v>
      </c>
      <c r="M103" s="24" t="s">
        <v>154</v>
      </c>
      <c r="N103" s="24"/>
      <c r="O103" s="24"/>
    </row>
    <row r="104" spans="1:145" s="29" customFormat="1" ht="13.5" customHeight="1" x14ac:dyDescent="0.35">
      <c r="A104" s="57" t="s">
        <v>382</v>
      </c>
      <c r="B104" s="25" t="s">
        <v>6</v>
      </c>
      <c r="C104" s="24">
        <v>5512</v>
      </c>
      <c r="D104" s="45" t="s">
        <v>438</v>
      </c>
      <c r="E104" s="24" t="s">
        <v>439</v>
      </c>
      <c r="F104" s="24" t="s">
        <v>440</v>
      </c>
      <c r="G104" s="24" t="s">
        <v>441</v>
      </c>
      <c r="H104" s="24" t="s">
        <v>442</v>
      </c>
      <c r="I104" s="24">
        <v>1</v>
      </c>
      <c r="J104" s="24" t="s">
        <v>161</v>
      </c>
      <c r="K104" s="24">
        <v>2007</v>
      </c>
      <c r="L104" s="24" t="s">
        <v>272</v>
      </c>
      <c r="M104" s="24" t="s">
        <v>149</v>
      </c>
      <c r="N104" s="24"/>
      <c r="O104" s="24"/>
    </row>
    <row r="105" spans="1:145" s="29" customFormat="1" ht="13.5" customHeight="1" x14ac:dyDescent="0.35">
      <c r="A105" s="57" t="s">
        <v>382</v>
      </c>
      <c r="B105" s="25" t="s">
        <v>6</v>
      </c>
      <c r="C105" s="24">
        <v>5512</v>
      </c>
      <c r="D105" s="45" t="s">
        <v>438</v>
      </c>
      <c r="E105" s="24" t="s">
        <v>443</v>
      </c>
      <c r="F105" s="24" t="s">
        <v>440</v>
      </c>
      <c r="G105" s="24" t="s">
        <v>444</v>
      </c>
      <c r="H105" s="24" t="s">
        <v>445</v>
      </c>
      <c r="I105" s="24">
        <v>1</v>
      </c>
      <c r="J105" s="24" t="s">
        <v>161</v>
      </c>
      <c r="K105" s="24">
        <v>2007</v>
      </c>
      <c r="L105" s="24" t="s">
        <v>446</v>
      </c>
      <c r="M105" s="24" t="s">
        <v>149</v>
      </c>
      <c r="N105" s="24"/>
      <c r="O105" s="24"/>
    </row>
    <row r="106" spans="1:145" s="29" customFormat="1" ht="13.5" customHeight="1" x14ac:dyDescent="0.35">
      <c r="A106" s="57" t="s">
        <v>382</v>
      </c>
      <c r="B106" s="25" t="s">
        <v>6</v>
      </c>
      <c r="C106" s="24">
        <v>5610</v>
      </c>
      <c r="D106" s="45" t="s">
        <v>150</v>
      </c>
      <c r="E106" s="24" t="s">
        <v>447</v>
      </c>
      <c r="F106" s="24" t="s">
        <v>229</v>
      </c>
      <c r="G106" s="24" t="s">
        <v>169</v>
      </c>
      <c r="H106" s="24" t="s">
        <v>448</v>
      </c>
      <c r="I106" s="24">
        <v>1</v>
      </c>
      <c r="J106" s="24" t="s">
        <v>161</v>
      </c>
      <c r="K106" s="24">
        <v>2005</v>
      </c>
      <c r="L106" s="24" t="s">
        <v>449</v>
      </c>
      <c r="M106" s="24" t="s">
        <v>154</v>
      </c>
      <c r="N106" s="24"/>
      <c r="O106" s="24"/>
    </row>
    <row r="107" spans="1:145" s="29" customFormat="1" ht="13.5" customHeight="1" x14ac:dyDescent="0.35">
      <c r="A107" s="57" t="s">
        <v>382</v>
      </c>
      <c r="B107" s="25" t="s">
        <v>6</v>
      </c>
      <c r="C107" s="24">
        <v>5610</v>
      </c>
      <c r="D107" s="45" t="s">
        <v>150</v>
      </c>
      <c r="E107" s="24" t="s">
        <v>450</v>
      </c>
      <c r="F107" s="24" t="s">
        <v>229</v>
      </c>
      <c r="G107" s="24" t="s">
        <v>169</v>
      </c>
      <c r="H107" s="24" t="s">
        <v>451</v>
      </c>
      <c r="I107" s="24">
        <v>1</v>
      </c>
      <c r="J107" s="24" t="s">
        <v>161</v>
      </c>
      <c r="K107" s="24">
        <v>2005</v>
      </c>
      <c r="L107" s="24" t="s">
        <v>452</v>
      </c>
      <c r="M107" s="24" t="s">
        <v>154</v>
      </c>
      <c r="N107" s="24"/>
      <c r="O107" s="24"/>
    </row>
    <row r="108" spans="1:145" s="29" customFormat="1" ht="13.5" customHeight="1" x14ac:dyDescent="0.35">
      <c r="A108" s="57" t="s">
        <v>382</v>
      </c>
      <c r="B108" s="25" t="s">
        <v>6</v>
      </c>
      <c r="C108" s="24">
        <v>5610</v>
      </c>
      <c r="D108" s="45" t="s">
        <v>150</v>
      </c>
      <c r="E108" s="24" t="s">
        <v>450</v>
      </c>
      <c r="F108" s="24" t="s">
        <v>229</v>
      </c>
      <c r="G108" s="24" t="s">
        <v>169</v>
      </c>
      <c r="H108" s="24" t="s">
        <v>192</v>
      </c>
      <c r="I108" s="24">
        <v>1</v>
      </c>
      <c r="J108" s="24" t="s">
        <v>161</v>
      </c>
      <c r="K108" s="24">
        <v>2005</v>
      </c>
      <c r="L108" s="24" t="s">
        <v>153</v>
      </c>
      <c r="M108" s="24" t="s">
        <v>154</v>
      </c>
      <c r="N108" s="24"/>
      <c r="O108" s="24"/>
    </row>
    <row r="109" spans="1:145" s="29" customFormat="1" ht="13.5" customHeight="1" x14ac:dyDescent="0.35">
      <c r="A109" s="57" t="s">
        <v>382</v>
      </c>
      <c r="B109" s="25" t="s">
        <v>6</v>
      </c>
      <c r="C109" s="24">
        <v>5610</v>
      </c>
      <c r="D109" s="45" t="s">
        <v>453</v>
      </c>
      <c r="E109" s="24" t="s">
        <v>454</v>
      </c>
      <c r="F109" s="24" t="s">
        <v>229</v>
      </c>
      <c r="G109" s="24" t="s">
        <v>196</v>
      </c>
      <c r="H109" s="24" t="s">
        <v>455</v>
      </c>
      <c r="I109" s="24">
        <v>1</v>
      </c>
      <c r="J109" s="24" t="s">
        <v>161</v>
      </c>
      <c r="K109" s="24">
        <v>2005</v>
      </c>
      <c r="L109" s="24"/>
      <c r="M109" s="24"/>
      <c r="N109" s="24"/>
      <c r="O109" s="24"/>
    </row>
    <row r="110" spans="1:145" s="34" customFormat="1" ht="13.5" customHeight="1" x14ac:dyDescent="0.35">
      <c r="A110" s="122" t="s">
        <v>130</v>
      </c>
      <c r="B110" s="55" t="s">
        <v>6</v>
      </c>
      <c r="C110" s="54">
        <v>5611</v>
      </c>
      <c r="D110" s="54" t="s">
        <v>456</v>
      </c>
      <c r="E110" s="54" t="s">
        <v>155</v>
      </c>
      <c r="F110" s="54" t="s">
        <v>160</v>
      </c>
      <c r="G110" s="54"/>
      <c r="H110" s="54"/>
      <c r="I110" s="54">
        <v>21</v>
      </c>
      <c r="J110" s="54" t="s">
        <v>161</v>
      </c>
      <c r="K110" s="54">
        <v>2005</v>
      </c>
      <c r="L110" s="54"/>
      <c r="M110" s="54"/>
      <c r="N110" s="54"/>
      <c r="O110" s="54"/>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8"/>
    </row>
    <row r="111" spans="1:145" s="28" customFormat="1" ht="13.5" customHeight="1" x14ac:dyDescent="0.35">
      <c r="A111" s="122" t="s">
        <v>130</v>
      </c>
      <c r="B111" s="55" t="s">
        <v>6</v>
      </c>
      <c r="C111" s="54">
        <v>5611</v>
      </c>
      <c r="D111" s="54" t="s">
        <v>456</v>
      </c>
      <c r="E111" s="54" t="s">
        <v>155</v>
      </c>
      <c r="F111" s="54" t="s">
        <v>160</v>
      </c>
      <c r="G111" s="54"/>
      <c r="H111" s="54"/>
      <c r="I111" s="54">
        <v>8</v>
      </c>
      <c r="J111" s="54" t="s">
        <v>161</v>
      </c>
      <c r="K111" s="54">
        <v>2005</v>
      </c>
      <c r="L111" s="54"/>
      <c r="M111" s="54"/>
      <c r="N111" s="54"/>
      <c r="O111" s="54"/>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c r="CZ111" s="35"/>
      <c r="DA111" s="35"/>
      <c r="DB111" s="35"/>
      <c r="DC111" s="35"/>
      <c r="DD111" s="35"/>
      <c r="DE111" s="35"/>
      <c r="DF111" s="35"/>
      <c r="DG111" s="35"/>
      <c r="DH111" s="35"/>
      <c r="DI111" s="35"/>
      <c r="DJ111" s="35"/>
      <c r="DK111" s="35"/>
      <c r="DL111" s="35"/>
      <c r="DM111" s="35"/>
      <c r="DN111" s="35"/>
      <c r="DO111" s="35"/>
      <c r="DP111" s="35"/>
      <c r="DQ111" s="35"/>
      <c r="DR111" s="35"/>
      <c r="DS111" s="35"/>
      <c r="DT111" s="35"/>
      <c r="DU111" s="35"/>
      <c r="DV111" s="35"/>
      <c r="DW111" s="35"/>
      <c r="DX111" s="35"/>
      <c r="DY111" s="35"/>
      <c r="DZ111" s="35"/>
      <c r="EA111" s="35"/>
      <c r="EB111" s="35"/>
      <c r="EC111" s="35"/>
      <c r="ED111" s="35"/>
      <c r="EE111" s="35"/>
      <c r="EF111" s="35"/>
      <c r="EG111" s="35"/>
      <c r="EH111" s="35"/>
      <c r="EI111" s="35"/>
      <c r="EJ111" s="35"/>
      <c r="EK111" s="35"/>
      <c r="EL111" s="35"/>
      <c r="EM111" s="35"/>
      <c r="EN111" s="35"/>
      <c r="EO111" s="36"/>
    </row>
    <row r="112" spans="1:145" s="29" customFormat="1" ht="13.5" customHeight="1" x14ac:dyDescent="0.35">
      <c r="A112" s="57" t="s">
        <v>382</v>
      </c>
      <c r="B112" s="25" t="s">
        <v>6</v>
      </c>
      <c r="C112" s="24">
        <v>5721</v>
      </c>
      <c r="D112" s="45" t="s">
        <v>457</v>
      </c>
      <c r="E112" s="24" t="s">
        <v>74</v>
      </c>
      <c r="F112" s="24"/>
      <c r="G112" s="24"/>
      <c r="H112" s="24"/>
      <c r="I112" s="24">
        <v>1</v>
      </c>
      <c r="J112" s="24" t="s">
        <v>161</v>
      </c>
      <c r="K112" s="24">
        <v>2005</v>
      </c>
      <c r="L112" s="24"/>
      <c r="M112" s="24"/>
      <c r="N112" s="24"/>
      <c r="O112" s="24"/>
    </row>
    <row r="113" spans="1:145" s="29" customFormat="1" ht="13.5" customHeight="1" x14ac:dyDescent="0.35">
      <c r="A113" s="57" t="s">
        <v>382</v>
      </c>
      <c r="B113" s="25" t="s">
        <v>6</v>
      </c>
      <c r="C113" s="24">
        <v>5731</v>
      </c>
      <c r="D113" s="45" t="s">
        <v>329</v>
      </c>
      <c r="E113" s="24"/>
      <c r="F113" s="24"/>
      <c r="G113" s="24" t="s">
        <v>458</v>
      </c>
      <c r="H113" s="24" t="s">
        <v>459</v>
      </c>
      <c r="I113" s="24">
        <v>1</v>
      </c>
      <c r="J113" s="24" t="s">
        <v>161</v>
      </c>
      <c r="K113" s="24">
        <v>2005</v>
      </c>
      <c r="L113" s="24"/>
      <c r="M113" s="24"/>
      <c r="N113" s="24"/>
      <c r="O113" s="24"/>
    </row>
    <row r="114" spans="1:145" s="29" customFormat="1" ht="13.5" customHeight="1" x14ac:dyDescent="0.35">
      <c r="A114" s="57" t="s">
        <v>382</v>
      </c>
      <c r="B114" s="25" t="s">
        <v>6</v>
      </c>
      <c r="C114" s="24">
        <v>5820</v>
      </c>
      <c r="D114" s="45" t="s">
        <v>460</v>
      </c>
      <c r="E114" s="24" t="s">
        <v>461</v>
      </c>
      <c r="F114" s="24" t="s">
        <v>229</v>
      </c>
      <c r="G114" s="24" t="s">
        <v>240</v>
      </c>
      <c r="H114" s="24" t="s">
        <v>462</v>
      </c>
      <c r="I114" s="24">
        <v>1</v>
      </c>
      <c r="J114" s="24" t="s">
        <v>161</v>
      </c>
      <c r="K114" s="24">
        <v>2005</v>
      </c>
      <c r="L114" s="24"/>
      <c r="M114" s="24"/>
      <c r="N114" s="24"/>
      <c r="O114" s="24"/>
    </row>
    <row r="115" spans="1:145" s="29" customFormat="1" ht="13.5" customHeight="1" x14ac:dyDescent="0.35">
      <c r="A115" s="122" t="s">
        <v>130</v>
      </c>
      <c r="B115" s="55" t="s">
        <v>463</v>
      </c>
      <c r="C115" s="54">
        <v>5120</v>
      </c>
      <c r="D115" s="54" t="s">
        <v>228</v>
      </c>
      <c r="E115" s="54" t="s">
        <v>466</v>
      </c>
      <c r="F115" s="54" t="s">
        <v>229</v>
      </c>
      <c r="G115" s="54"/>
      <c r="H115" s="54"/>
      <c r="I115" s="54">
        <v>2</v>
      </c>
      <c r="J115" s="54" t="s">
        <v>161</v>
      </c>
      <c r="K115" s="54">
        <v>2004</v>
      </c>
      <c r="L115" s="54"/>
      <c r="M115" s="54"/>
      <c r="N115" s="54"/>
      <c r="O115" s="54"/>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8"/>
    </row>
    <row r="116" spans="1:145" s="29" customFormat="1" ht="13.5" customHeight="1" x14ac:dyDescent="0.35">
      <c r="A116" s="57" t="s">
        <v>382</v>
      </c>
      <c r="B116" s="25" t="s">
        <v>1158</v>
      </c>
      <c r="C116" s="24" t="s">
        <v>1227</v>
      </c>
      <c r="D116" s="45" t="s">
        <v>164</v>
      </c>
      <c r="E116" s="24" t="s">
        <v>467</v>
      </c>
      <c r="F116" s="24" t="s">
        <v>229</v>
      </c>
      <c r="G116" s="24" t="s">
        <v>141</v>
      </c>
      <c r="H116" s="24" t="s">
        <v>468</v>
      </c>
      <c r="I116" s="24">
        <v>2</v>
      </c>
      <c r="J116" s="24" t="s">
        <v>161</v>
      </c>
      <c r="K116" s="24">
        <v>2004</v>
      </c>
      <c r="L116" s="24" t="s">
        <v>469</v>
      </c>
      <c r="M116" s="24" t="s">
        <v>149</v>
      </c>
      <c r="N116" s="24"/>
      <c r="O116" s="24"/>
    </row>
    <row r="117" spans="1:145" s="29" customFormat="1" ht="13.5" customHeight="1" x14ac:dyDescent="0.35">
      <c r="A117" s="57" t="s">
        <v>382</v>
      </c>
      <c r="B117" s="25" t="s">
        <v>1158</v>
      </c>
      <c r="C117" s="24">
        <v>5124</v>
      </c>
      <c r="D117" s="45" t="s">
        <v>168</v>
      </c>
      <c r="E117" s="24" t="s">
        <v>470</v>
      </c>
      <c r="F117" s="24" t="s">
        <v>229</v>
      </c>
      <c r="G117" s="24"/>
      <c r="H117" s="24"/>
      <c r="I117" s="24">
        <v>2</v>
      </c>
      <c r="J117" s="24" t="s">
        <v>161</v>
      </c>
      <c r="K117" s="24">
        <v>2004</v>
      </c>
      <c r="L117" s="24" t="s">
        <v>471</v>
      </c>
      <c r="M117" s="24" t="s">
        <v>224</v>
      </c>
      <c r="N117" s="24"/>
      <c r="O117" s="24"/>
    </row>
    <row r="118" spans="1:145" s="29" customFormat="1" ht="13.5" customHeight="1" x14ac:dyDescent="0.35">
      <c r="A118" s="57" t="s">
        <v>382</v>
      </c>
      <c r="B118" s="25" t="s">
        <v>1158</v>
      </c>
      <c r="C118" s="24">
        <v>5124</v>
      </c>
      <c r="D118" s="45" t="s">
        <v>168</v>
      </c>
      <c r="E118" s="24" t="s">
        <v>472</v>
      </c>
      <c r="F118" s="24" t="s">
        <v>229</v>
      </c>
      <c r="G118" s="24"/>
      <c r="H118" s="24"/>
      <c r="I118" s="24">
        <v>1</v>
      </c>
      <c r="J118" s="24" t="s">
        <v>161</v>
      </c>
      <c r="K118" s="24">
        <v>2004</v>
      </c>
      <c r="L118" s="24" t="s">
        <v>471</v>
      </c>
      <c r="M118" s="24" t="s">
        <v>224</v>
      </c>
      <c r="N118" s="24"/>
      <c r="O118" s="24"/>
    </row>
    <row r="119" spans="1:145" s="29" customFormat="1" ht="13.5" customHeight="1" x14ac:dyDescent="0.35">
      <c r="A119" s="57" t="s">
        <v>382</v>
      </c>
      <c r="B119" s="25" t="s">
        <v>1158</v>
      </c>
      <c r="C119" s="24">
        <v>5320</v>
      </c>
      <c r="D119" s="45" t="s">
        <v>286</v>
      </c>
      <c r="E119" s="24" t="s">
        <v>473</v>
      </c>
      <c r="F119" s="24" t="s">
        <v>229</v>
      </c>
      <c r="G119" s="24" t="s">
        <v>351</v>
      </c>
      <c r="H119" s="24" t="s">
        <v>474</v>
      </c>
      <c r="I119" s="24">
        <v>1</v>
      </c>
      <c r="J119" s="24" t="s">
        <v>161</v>
      </c>
      <c r="K119" s="24">
        <v>2004</v>
      </c>
      <c r="L119" s="24"/>
      <c r="M119" s="24"/>
      <c r="N119" s="24"/>
      <c r="O119" s="24"/>
    </row>
    <row r="120" spans="1:145" s="29" customFormat="1" ht="13.5" customHeight="1" x14ac:dyDescent="0.35">
      <c r="A120" s="57" t="s">
        <v>382</v>
      </c>
      <c r="B120" s="25" t="s">
        <v>1158</v>
      </c>
      <c r="C120" s="24">
        <v>5320</v>
      </c>
      <c r="D120" s="45" t="s">
        <v>286</v>
      </c>
      <c r="E120" s="24" t="s">
        <v>475</v>
      </c>
      <c r="F120" s="24" t="s">
        <v>229</v>
      </c>
      <c r="G120" s="24" t="s">
        <v>351</v>
      </c>
      <c r="H120" s="24" t="s">
        <v>476</v>
      </c>
      <c r="I120" s="24">
        <v>2</v>
      </c>
      <c r="J120" s="24" t="s">
        <v>161</v>
      </c>
      <c r="K120" s="24">
        <v>2004</v>
      </c>
      <c r="L120" s="24"/>
      <c r="M120" s="24"/>
      <c r="N120" s="24"/>
      <c r="O120" s="24"/>
    </row>
    <row r="121" spans="1:145" s="29" customFormat="1" ht="13.5" customHeight="1" x14ac:dyDescent="0.35">
      <c r="A121" s="57" t="s">
        <v>382</v>
      </c>
      <c r="B121" s="25" t="s">
        <v>1158</v>
      </c>
      <c r="C121" s="24">
        <v>5320</v>
      </c>
      <c r="D121" s="45" t="s">
        <v>286</v>
      </c>
      <c r="E121" s="24" t="s">
        <v>477</v>
      </c>
      <c r="F121" s="24" t="s">
        <v>229</v>
      </c>
      <c r="G121" s="24" t="s">
        <v>351</v>
      </c>
      <c r="H121" s="24" t="s">
        <v>478</v>
      </c>
      <c r="I121" s="24">
        <v>1</v>
      </c>
      <c r="J121" s="24" t="s">
        <v>161</v>
      </c>
      <c r="K121" s="24">
        <v>2004</v>
      </c>
      <c r="L121" s="24"/>
      <c r="M121" s="24"/>
      <c r="N121" s="24"/>
      <c r="O121" s="24"/>
    </row>
    <row r="122" spans="1:145" s="29" customFormat="1" ht="13.5" customHeight="1" x14ac:dyDescent="0.35">
      <c r="A122" s="57" t="s">
        <v>382</v>
      </c>
      <c r="B122" s="25" t="s">
        <v>1158</v>
      </c>
      <c r="C122" s="24">
        <v>5320</v>
      </c>
      <c r="D122" s="45" t="s">
        <v>286</v>
      </c>
      <c r="E122" s="24" t="s">
        <v>479</v>
      </c>
      <c r="F122" s="24" t="s">
        <v>229</v>
      </c>
      <c r="G122" s="24" t="s">
        <v>351</v>
      </c>
      <c r="H122" s="24" t="s">
        <v>480</v>
      </c>
      <c r="I122" s="24">
        <v>1</v>
      </c>
      <c r="J122" s="24" t="s">
        <v>161</v>
      </c>
      <c r="K122" s="24">
        <v>2004</v>
      </c>
      <c r="L122" s="24"/>
      <c r="M122" s="24"/>
      <c r="N122" s="24"/>
      <c r="O122" s="24"/>
    </row>
    <row r="123" spans="1:145" s="29" customFormat="1" ht="13.5" customHeight="1" x14ac:dyDescent="0.35">
      <c r="A123" s="57" t="s">
        <v>382</v>
      </c>
      <c r="B123" s="25" t="s">
        <v>1158</v>
      </c>
      <c r="C123" s="24">
        <v>5321</v>
      </c>
      <c r="D123" s="45" t="s">
        <v>481</v>
      </c>
      <c r="E123" s="24"/>
      <c r="F123" s="24" t="s">
        <v>229</v>
      </c>
      <c r="G123" s="24" t="s">
        <v>141</v>
      </c>
      <c r="H123" s="24" t="s">
        <v>482</v>
      </c>
      <c r="I123" s="24">
        <v>1</v>
      </c>
      <c r="J123" s="24" t="s">
        <v>161</v>
      </c>
      <c r="K123" s="24">
        <v>2004</v>
      </c>
      <c r="L123" s="24" t="s">
        <v>257</v>
      </c>
      <c r="M123" s="24" t="s">
        <v>154</v>
      </c>
      <c r="N123" s="24"/>
      <c r="O123" s="24"/>
    </row>
    <row r="124" spans="1:145" s="29" customFormat="1" ht="13.5" customHeight="1" x14ac:dyDescent="0.35">
      <c r="A124" s="57" t="s">
        <v>382</v>
      </c>
      <c r="B124" s="25" t="s">
        <v>1158</v>
      </c>
      <c r="C124" s="24">
        <v>5321</v>
      </c>
      <c r="D124" s="45" t="s">
        <v>434</v>
      </c>
      <c r="E124" s="24"/>
      <c r="F124" s="24" t="s">
        <v>483</v>
      </c>
      <c r="G124" s="24" t="s">
        <v>436</v>
      </c>
      <c r="H124" s="24" t="s">
        <v>484</v>
      </c>
      <c r="I124" s="24">
        <v>1</v>
      </c>
      <c r="J124" s="24" t="s">
        <v>161</v>
      </c>
      <c r="K124" s="24">
        <v>2004</v>
      </c>
      <c r="L124" s="24" t="s">
        <v>485</v>
      </c>
      <c r="M124" s="24" t="s">
        <v>154</v>
      </c>
      <c r="N124" s="24"/>
      <c r="O124" s="24"/>
    </row>
    <row r="125" spans="1:145" s="29" customFormat="1" ht="13.5" customHeight="1" x14ac:dyDescent="0.35">
      <c r="A125" s="57" t="s">
        <v>382</v>
      </c>
      <c r="B125" s="25" t="s">
        <v>1158</v>
      </c>
      <c r="C125" s="24">
        <v>5512</v>
      </c>
      <c r="D125" s="45" t="s">
        <v>438</v>
      </c>
      <c r="E125" s="24" t="s">
        <v>486</v>
      </c>
      <c r="F125" s="24" t="s">
        <v>487</v>
      </c>
      <c r="G125" s="24" t="s">
        <v>488</v>
      </c>
      <c r="H125" s="24" t="s">
        <v>489</v>
      </c>
      <c r="I125" s="24">
        <v>1</v>
      </c>
      <c r="J125" s="24" t="s">
        <v>161</v>
      </c>
      <c r="K125" s="24">
        <v>2020</v>
      </c>
      <c r="L125" s="24" t="s">
        <v>490</v>
      </c>
      <c r="M125" s="24" t="s">
        <v>149</v>
      </c>
      <c r="N125" s="24"/>
      <c r="O125" s="24"/>
    </row>
    <row r="126" spans="1:145" s="29" customFormat="1" ht="13.5" customHeight="1" x14ac:dyDescent="0.35">
      <c r="A126" s="57" t="s">
        <v>382</v>
      </c>
      <c r="B126" s="25" t="s">
        <v>1158</v>
      </c>
      <c r="C126" s="24">
        <v>5512</v>
      </c>
      <c r="D126" s="45" t="s">
        <v>438</v>
      </c>
      <c r="E126" s="24" t="s">
        <v>486</v>
      </c>
      <c r="F126" s="24" t="s">
        <v>491</v>
      </c>
      <c r="G126" s="24" t="s">
        <v>488</v>
      </c>
      <c r="H126" s="24" t="s">
        <v>492</v>
      </c>
      <c r="I126" s="24">
        <v>1</v>
      </c>
      <c r="J126" s="24" t="s">
        <v>161</v>
      </c>
      <c r="K126" s="24">
        <v>2019</v>
      </c>
      <c r="L126" s="24" t="s">
        <v>493</v>
      </c>
      <c r="M126" s="24" t="s">
        <v>149</v>
      </c>
      <c r="N126" s="24"/>
      <c r="O126" s="24"/>
    </row>
    <row r="127" spans="1:145" s="29" customFormat="1" ht="13.5" customHeight="1" x14ac:dyDescent="0.35">
      <c r="A127" s="57" t="s">
        <v>382</v>
      </c>
      <c r="B127" s="25" t="s">
        <v>1158</v>
      </c>
      <c r="C127" s="24">
        <v>5512</v>
      </c>
      <c r="D127" s="45" t="s">
        <v>438</v>
      </c>
      <c r="E127" s="24" t="s">
        <v>494</v>
      </c>
      <c r="F127" s="24" t="s">
        <v>495</v>
      </c>
      <c r="G127" s="24" t="s">
        <v>488</v>
      </c>
      <c r="H127" s="24" t="s">
        <v>496</v>
      </c>
      <c r="I127" s="24">
        <v>1</v>
      </c>
      <c r="J127" s="24" t="s">
        <v>161</v>
      </c>
      <c r="K127" s="24">
        <v>2013</v>
      </c>
      <c r="L127" s="24" t="s">
        <v>148</v>
      </c>
      <c r="M127" s="24" t="s">
        <v>149</v>
      </c>
      <c r="N127" s="24"/>
      <c r="O127" s="24"/>
    </row>
    <row r="128" spans="1:145" s="29" customFormat="1" ht="13.5" customHeight="1" x14ac:dyDescent="0.35">
      <c r="A128" s="57" t="s">
        <v>382</v>
      </c>
      <c r="B128" s="25" t="s">
        <v>1158</v>
      </c>
      <c r="C128" s="24">
        <v>5512</v>
      </c>
      <c r="D128" s="45" t="s">
        <v>438</v>
      </c>
      <c r="E128" s="24" t="s">
        <v>494</v>
      </c>
      <c r="F128" s="24" t="s">
        <v>497</v>
      </c>
      <c r="G128" s="24" t="s">
        <v>488</v>
      </c>
      <c r="H128" s="24" t="s">
        <v>496</v>
      </c>
      <c r="I128" s="24">
        <v>1</v>
      </c>
      <c r="J128" s="24" t="s">
        <v>161</v>
      </c>
      <c r="K128" s="24">
        <v>2013</v>
      </c>
      <c r="L128" s="24" t="s">
        <v>148</v>
      </c>
      <c r="M128" s="24" t="s">
        <v>149</v>
      </c>
      <c r="N128" s="24"/>
      <c r="O128" s="24"/>
    </row>
    <row r="129" spans="1:145" s="29" customFormat="1" ht="13.5" customHeight="1" x14ac:dyDescent="0.35">
      <c r="A129" s="57" t="s">
        <v>382</v>
      </c>
      <c r="B129" s="25" t="s">
        <v>1158</v>
      </c>
      <c r="C129" s="24">
        <v>5512</v>
      </c>
      <c r="D129" s="45" t="s">
        <v>438</v>
      </c>
      <c r="E129" s="24" t="s">
        <v>498</v>
      </c>
      <c r="F129" s="24" t="s">
        <v>499</v>
      </c>
      <c r="G129" s="24" t="s">
        <v>488</v>
      </c>
      <c r="H129" s="24" t="s">
        <v>500</v>
      </c>
      <c r="I129" s="24">
        <v>1</v>
      </c>
      <c r="J129" s="24" t="s">
        <v>161</v>
      </c>
      <c r="K129" s="24">
        <v>2020</v>
      </c>
      <c r="L129" s="24" t="s">
        <v>272</v>
      </c>
      <c r="M129" s="24" t="s">
        <v>149</v>
      </c>
      <c r="N129" s="24"/>
      <c r="O129" s="24"/>
    </row>
    <row r="130" spans="1:145" s="29" customFormat="1" ht="13.5" customHeight="1" x14ac:dyDescent="0.35">
      <c r="A130" s="57" t="s">
        <v>382</v>
      </c>
      <c r="B130" s="25" t="s">
        <v>1158</v>
      </c>
      <c r="C130" s="24">
        <v>5610</v>
      </c>
      <c r="D130" s="45" t="s">
        <v>501</v>
      </c>
      <c r="E130" s="24" t="s">
        <v>502</v>
      </c>
      <c r="F130" s="24" t="s">
        <v>229</v>
      </c>
      <c r="G130" s="24"/>
      <c r="H130" s="24"/>
      <c r="I130" s="24">
        <v>1</v>
      </c>
      <c r="J130" s="24" t="s">
        <v>161</v>
      </c>
      <c r="K130" s="24">
        <v>2004</v>
      </c>
      <c r="L130" s="24" t="s">
        <v>471</v>
      </c>
      <c r="M130" s="24" t="s">
        <v>503</v>
      </c>
      <c r="N130" s="24"/>
      <c r="O130" s="24"/>
    </row>
    <row r="131" spans="1:145" s="29" customFormat="1" ht="13.5" customHeight="1" x14ac:dyDescent="0.35">
      <c r="A131" s="57" t="s">
        <v>382</v>
      </c>
      <c r="B131" s="25" t="s">
        <v>1158</v>
      </c>
      <c r="C131" s="24">
        <v>5610</v>
      </c>
      <c r="D131" s="45" t="s">
        <v>150</v>
      </c>
      <c r="E131" s="24" t="s">
        <v>504</v>
      </c>
      <c r="F131" s="24" t="s">
        <v>229</v>
      </c>
      <c r="G131" s="24" t="s">
        <v>169</v>
      </c>
      <c r="H131" s="24" t="s">
        <v>451</v>
      </c>
      <c r="I131" s="24">
        <v>1</v>
      </c>
      <c r="J131" s="24" t="s">
        <v>161</v>
      </c>
      <c r="K131" s="24">
        <v>2004</v>
      </c>
      <c r="L131" s="24" t="s">
        <v>452</v>
      </c>
      <c r="M131" s="24" t="s">
        <v>154</v>
      </c>
      <c r="N131" s="24"/>
      <c r="O131" s="24"/>
    </row>
    <row r="132" spans="1:145" s="28" customFormat="1" ht="13.5" customHeight="1" x14ac:dyDescent="0.35">
      <c r="A132" s="57" t="s">
        <v>382</v>
      </c>
      <c r="B132" s="25" t="s">
        <v>1158</v>
      </c>
      <c r="C132" s="24">
        <v>5610</v>
      </c>
      <c r="D132" s="45" t="s">
        <v>150</v>
      </c>
      <c r="E132" s="24" t="s">
        <v>504</v>
      </c>
      <c r="F132" s="24" t="s">
        <v>229</v>
      </c>
      <c r="G132" s="24" t="s">
        <v>169</v>
      </c>
      <c r="H132" s="24" t="s">
        <v>192</v>
      </c>
      <c r="I132" s="24">
        <v>2</v>
      </c>
      <c r="J132" s="24" t="s">
        <v>161</v>
      </c>
      <c r="K132" s="24">
        <v>2004</v>
      </c>
      <c r="L132" s="24" t="s">
        <v>153</v>
      </c>
      <c r="M132" s="24" t="s">
        <v>154</v>
      </c>
      <c r="N132" s="24"/>
      <c r="O132" s="24"/>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c r="BM132" s="29"/>
      <c r="BN132" s="29"/>
      <c r="BO132" s="29"/>
      <c r="BP132" s="29"/>
      <c r="BQ132" s="29"/>
      <c r="BR132" s="29"/>
      <c r="BS132" s="29"/>
      <c r="BT132" s="29"/>
      <c r="BU132" s="29"/>
      <c r="BV132" s="29"/>
      <c r="BW132" s="29"/>
      <c r="BX132" s="29"/>
      <c r="BY132" s="29"/>
      <c r="BZ132" s="29"/>
      <c r="CA132" s="29"/>
      <c r="CB132" s="29"/>
      <c r="CC132" s="29"/>
      <c r="CD132" s="29"/>
      <c r="CE132" s="29"/>
      <c r="CF132" s="29"/>
      <c r="CG132" s="29"/>
      <c r="CH132" s="29"/>
      <c r="CI132" s="29"/>
      <c r="CJ132" s="29"/>
      <c r="CK132" s="29"/>
      <c r="CL132" s="29"/>
      <c r="CM132" s="29"/>
      <c r="CN132" s="29"/>
      <c r="CO132" s="29"/>
      <c r="CP132" s="29"/>
      <c r="CQ132" s="29"/>
      <c r="CR132" s="29"/>
      <c r="CS132" s="29"/>
      <c r="CT132" s="29"/>
      <c r="CU132" s="29"/>
      <c r="CV132" s="29"/>
      <c r="CW132" s="29"/>
      <c r="CX132" s="29"/>
      <c r="CY132" s="29"/>
      <c r="CZ132" s="29"/>
      <c r="DA132" s="29"/>
      <c r="DB132" s="29"/>
      <c r="DC132" s="29"/>
      <c r="DD132" s="29"/>
      <c r="DE132" s="29"/>
      <c r="DF132" s="29"/>
      <c r="DG132" s="29"/>
      <c r="DH132" s="29"/>
      <c r="DI132" s="29"/>
      <c r="DJ132" s="29"/>
      <c r="DK132" s="29"/>
      <c r="DL132" s="29"/>
      <c r="DM132" s="29"/>
      <c r="DN132" s="29"/>
      <c r="DO132" s="29"/>
      <c r="DP132" s="29"/>
      <c r="DQ132" s="29"/>
      <c r="DR132" s="29"/>
      <c r="DS132" s="29"/>
      <c r="DT132" s="29"/>
      <c r="DU132" s="29"/>
      <c r="DV132" s="29"/>
      <c r="DW132" s="29"/>
      <c r="DX132" s="29"/>
      <c r="DY132" s="29"/>
      <c r="DZ132" s="29"/>
      <c r="EA132" s="29"/>
      <c r="EB132" s="29"/>
      <c r="EC132" s="29"/>
      <c r="ED132" s="29"/>
      <c r="EE132" s="29"/>
      <c r="EF132" s="29"/>
      <c r="EG132" s="29"/>
      <c r="EH132" s="29"/>
      <c r="EI132" s="29"/>
      <c r="EJ132" s="29"/>
      <c r="EK132" s="29"/>
      <c r="EL132" s="29"/>
      <c r="EM132" s="29"/>
      <c r="EN132" s="29"/>
      <c r="EO132" s="29"/>
    </row>
    <row r="133" spans="1:145" s="28" customFormat="1" ht="13.5" customHeight="1" x14ac:dyDescent="0.35">
      <c r="A133" s="57" t="s">
        <v>382</v>
      </c>
      <c r="B133" s="25" t="s">
        <v>1158</v>
      </c>
      <c r="C133" s="24">
        <v>5610</v>
      </c>
      <c r="D133" s="45" t="s">
        <v>453</v>
      </c>
      <c r="E133" s="24" t="s">
        <v>505</v>
      </c>
      <c r="F133" s="24"/>
      <c r="G133" s="24" t="s">
        <v>296</v>
      </c>
      <c r="H133" s="24" t="s">
        <v>506</v>
      </c>
      <c r="I133" s="24">
        <v>6</v>
      </c>
      <c r="J133" s="24" t="s">
        <v>161</v>
      </c>
      <c r="K133" s="24">
        <v>2004</v>
      </c>
      <c r="L133" s="24"/>
      <c r="M133" s="24"/>
      <c r="N133" s="24"/>
      <c r="O133" s="24"/>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c r="BM133" s="29"/>
      <c r="BN133" s="29"/>
      <c r="BO133" s="29"/>
      <c r="BP133" s="29"/>
      <c r="BQ133" s="29"/>
      <c r="BR133" s="29"/>
      <c r="BS133" s="29"/>
      <c r="BT133" s="29"/>
      <c r="BU133" s="29"/>
      <c r="BV133" s="29"/>
      <c r="BW133" s="29"/>
      <c r="BX133" s="29"/>
      <c r="BY133" s="29"/>
      <c r="BZ133" s="29"/>
      <c r="CA133" s="29"/>
      <c r="CB133" s="29"/>
      <c r="CC133" s="29"/>
      <c r="CD133" s="29"/>
      <c r="CE133" s="29"/>
      <c r="CF133" s="29"/>
      <c r="CG133" s="29"/>
      <c r="CH133" s="29"/>
      <c r="CI133" s="29"/>
      <c r="CJ133" s="29"/>
      <c r="CK133" s="29"/>
      <c r="CL133" s="29"/>
      <c r="CM133" s="29"/>
      <c r="CN133" s="29"/>
      <c r="CO133" s="29"/>
      <c r="CP133" s="29"/>
      <c r="CQ133" s="29"/>
      <c r="CR133" s="29"/>
      <c r="CS133" s="29"/>
      <c r="CT133" s="29"/>
      <c r="CU133" s="29"/>
      <c r="CV133" s="29"/>
      <c r="CW133" s="29"/>
      <c r="CX133" s="29"/>
      <c r="CY133" s="29"/>
      <c r="CZ133" s="29"/>
      <c r="DA133" s="29"/>
      <c r="DB133" s="29"/>
      <c r="DC133" s="29"/>
      <c r="DD133" s="29"/>
      <c r="DE133" s="29"/>
      <c r="DF133" s="29"/>
      <c r="DG133" s="29"/>
      <c r="DH133" s="29"/>
      <c r="DI133" s="29"/>
      <c r="DJ133" s="29"/>
      <c r="DK133" s="29"/>
      <c r="DL133" s="29"/>
      <c r="DM133" s="29"/>
      <c r="DN133" s="29"/>
      <c r="DO133" s="29"/>
      <c r="DP133" s="29"/>
      <c r="DQ133" s="29"/>
      <c r="DR133" s="29"/>
      <c r="DS133" s="29"/>
      <c r="DT133" s="29"/>
      <c r="DU133" s="29"/>
      <c r="DV133" s="29"/>
      <c r="DW133" s="29"/>
      <c r="DX133" s="29"/>
      <c r="DY133" s="29"/>
      <c r="DZ133" s="29"/>
      <c r="EA133" s="29"/>
      <c r="EB133" s="29"/>
      <c r="EC133" s="29"/>
      <c r="ED133" s="29"/>
      <c r="EE133" s="29"/>
      <c r="EF133" s="29"/>
      <c r="EG133" s="29"/>
      <c r="EH133" s="29"/>
      <c r="EI133" s="29"/>
      <c r="EJ133" s="29"/>
      <c r="EK133" s="29"/>
      <c r="EL133" s="29"/>
      <c r="EM133" s="29"/>
      <c r="EN133" s="29"/>
      <c r="EO133" s="29"/>
    </row>
    <row r="134" spans="1:145" s="29" customFormat="1" ht="13.5" customHeight="1" x14ac:dyDescent="0.35">
      <c r="A134" s="57" t="s">
        <v>382</v>
      </c>
      <c r="B134" s="25" t="s">
        <v>1158</v>
      </c>
      <c r="C134" s="24">
        <v>5612</v>
      </c>
      <c r="D134" s="45" t="s">
        <v>507</v>
      </c>
      <c r="E134" s="24" t="s">
        <v>414</v>
      </c>
      <c r="F134" s="24"/>
      <c r="G134" s="24"/>
      <c r="H134" s="24"/>
      <c r="I134" s="24">
        <v>30</v>
      </c>
      <c r="J134" s="24" t="s">
        <v>161</v>
      </c>
      <c r="K134" s="24">
        <v>2004</v>
      </c>
      <c r="L134" s="24"/>
      <c r="M134" s="24"/>
      <c r="N134" s="24"/>
      <c r="O134" s="24"/>
    </row>
    <row r="135" spans="1:145" s="29" customFormat="1" ht="13.5" customHeight="1" x14ac:dyDescent="0.35">
      <c r="A135" s="57" t="s">
        <v>382</v>
      </c>
      <c r="B135" s="25" t="s">
        <v>1158</v>
      </c>
      <c r="C135" s="24">
        <v>5632</v>
      </c>
      <c r="D135" s="45" t="s">
        <v>508</v>
      </c>
      <c r="E135" s="24" t="s">
        <v>509</v>
      </c>
      <c r="F135" s="24" t="s">
        <v>510</v>
      </c>
      <c r="G135" s="24" t="s">
        <v>511</v>
      </c>
      <c r="H135" s="24"/>
      <c r="I135" s="24">
        <v>2</v>
      </c>
      <c r="J135" s="24" t="s">
        <v>161</v>
      </c>
      <c r="K135" s="24">
        <v>2004</v>
      </c>
      <c r="L135" s="24"/>
      <c r="M135" s="24"/>
      <c r="N135" s="24"/>
      <c r="O135" s="24"/>
    </row>
    <row r="136" spans="1:145" s="29" customFormat="1" ht="13.5" customHeight="1" x14ac:dyDescent="0.35">
      <c r="A136" s="57" t="s">
        <v>382</v>
      </c>
      <c r="B136" s="25" t="s">
        <v>1158</v>
      </c>
      <c r="C136" s="24">
        <v>5632</v>
      </c>
      <c r="D136" s="45" t="s">
        <v>508</v>
      </c>
      <c r="E136" s="24"/>
      <c r="F136" s="24" t="s">
        <v>512</v>
      </c>
      <c r="G136" s="24" t="s">
        <v>511</v>
      </c>
      <c r="H136" s="24"/>
      <c r="I136" s="24">
        <v>1</v>
      </c>
      <c r="J136" s="24" t="s">
        <v>161</v>
      </c>
      <c r="K136" s="24">
        <v>2004</v>
      </c>
      <c r="L136" s="24"/>
      <c r="M136" s="24"/>
      <c r="N136" s="24"/>
      <c r="O136" s="24"/>
    </row>
    <row r="137" spans="1:145" s="29" customFormat="1" ht="13.5" customHeight="1" x14ac:dyDescent="0.35">
      <c r="A137" s="57" t="s">
        <v>382</v>
      </c>
      <c r="B137" s="25" t="s">
        <v>1158</v>
      </c>
      <c r="C137" s="24">
        <v>5632</v>
      </c>
      <c r="D137" s="45" t="s">
        <v>508</v>
      </c>
      <c r="E137" s="24"/>
      <c r="F137" s="24" t="s">
        <v>513</v>
      </c>
      <c r="G137" s="24" t="s">
        <v>511</v>
      </c>
      <c r="H137" s="24" t="s">
        <v>514</v>
      </c>
      <c r="I137" s="24">
        <v>1</v>
      </c>
      <c r="J137" s="24" t="s">
        <v>161</v>
      </c>
      <c r="K137" s="24">
        <v>2004</v>
      </c>
      <c r="L137" s="24"/>
      <c r="M137" s="24"/>
      <c r="N137" s="24"/>
      <c r="O137" s="24"/>
    </row>
    <row r="138" spans="1:145" s="29" customFormat="1" ht="13.5" customHeight="1" x14ac:dyDescent="0.35">
      <c r="A138" s="57" t="s">
        <v>382</v>
      </c>
      <c r="B138" s="25" t="s">
        <v>1158</v>
      </c>
      <c r="C138" s="24">
        <v>5632</v>
      </c>
      <c r="D138" s="45" t="s">
        <v>508</v>
      </c>
      <c r="E138" s="24" t="s">
        <v>509</v>
      </c>
      <c r="F138" s="24" t="s">
        <v>515</v>
      </c>
      <c r="G138" s="24" t="s">
        <v>511</v>
      </c>
      <c r="H138" s="24" t="s">
        <v>514</v>
      </c>
      <c r="I138" s="24">
        <v>1</v>
      </c>
      <c r="J138" s="24" t="s">
        <v>161</v>
      </c>
      <c r="K138" s="24">
        <v>2004</v>
      </c>
      <c r="L138" s="24"/>
      <c r="M138" s="24"/>
      <c r="N138" s="24"/>
      <c r="O138" s="24"/>
    </row>
    <row r="139" spans="1:145" s="29" customFormat="1" ht="13.5" customHeight="1" x14ac:dyDescent="0.35">
      <c r="A139" s="57" t="s">
        <v>382</v>
      </c>
      <c r="B139" s="25" t="s">
        <v>1158</v>
      </c>
      <c r="C139" s="24">
        <v>5731</v>
      </c>
      <c r="D139" s="45" t="s">
        <v>329</v>
      </c>
      <c r="E139" s="24"/>
      <c r="F139" s="24" t="s">
        <v>516</v>
      </c>
      <c r="G139" s="24" t="s">
        <v>517</v>
      </c>
      <c r="H139" s="24" t="s">
        <v>518</v>
      </c>
      <c r="I139" s="24">
        <v>1</v>
      </c>
      <c r="J139" s="24" t="s">
        <v>161</v>
      </c>
      <c r="K139" s="24">
        <v>2004</v>
      </c>
      <c r="L139" s="24"/>
      <c r="M139" s="24"/>
      <c r="N139" s="24"/>
      <c r="O139" s="24"/>
    </row>
    <row r="140" spans="1:145" s="29" customFormat="1" ht="13.5" customHeight="1" x14ac:dyDescent="0.35">
      <c r="A140" s="57" t="s">
        <v>382</v>
      </c>
      <c r="B140" s="25" t="s">
        <v>1158</v>
      </c>
      <c r="C140" s="24">
        <v>5731</v>
      </c>
      <c r="D140" s="45" t="s">
        <v>329</v>
      </c>
      <c r="E140" s="24"/>
      <c r="F140" s="24" t="s">
        <v>519</v>
      </c>
      <c r="G140" s="24" t="s">
        <v>517</v>
      </c>
      <c r="H140" s="24" t="s">
        <v>520</v>
      </c>
      <c r="I140" s="24">
        <v>1</v>
      </c>
      <c r="J140" s="24" t="s">
        <v>161</v>
      </c>
      <c r="K140" s="24">
        <v>2004</v>
      </c>
      <c r="L140" s="24"/>
      <c r="M140" s="24"/>
      <c r="N140" s="24"/>
      <c r="O140" s="24"/>
    </row>
    <row r="141" spans="1:145" s="29" customFormat="1" ht="13.5" customHeight="1" x14ac:dyDescent="0.35">
      <c r="A141" s="57" t="s">
        <v>382</v>
      </c>
      <c r="B141" s="25" t="s">
        <v>1158</v>
      </c>
      <c r="C141" s="24">
        <v>5731</v>
      </c>
      <c r="D141" s="45" t="s">
        <v>329</v>
      </c>
      <c r="E141" s="24"/>
      <c r="F141" s="24" t="s">
        <v>519</v>
      </c>
      <c r="G141" s="24" t="s">
        <v>517</v>
      </c>
      <c r="H141" s="24" t="s">
        <v>521</v>
      </c>
      <c r="I141" s="24">
        <v>1</v>
      </c>
      <c r="J141" s="24" t="s">
        <v>161</v>
      </c>
      <c r="K141" s="24">
        <v>2004</v>
      </c>
      <c r="L141" s="24"/>
      <c r="M141" s="24"/>
      <c r="N141" s="24"/>
      <c r="O141" s="24"/>
    </row>
    <row r="142" spans="1:145" s="29" customFormat="1" ht="13.5" customHeight="1" x14ac:dyDescent="0.35">
      <c r="A142" s="57" t="s">
        <v>382</v>
      </c>
      <c r="B142" s="25" t="s">
        <v>1158</v>
      </c>
      <c r="C142" s="24">
        <v>5731</v>
      </c>
      <c r="D142" s="45" t="s">
        <v>329</v>
      </c>
      <c r="E142" s="24"/>
      <c r="F142" s="24" t="s">
        <v>519</v>
      </c>
      <c r="G142" s="24" t="s">
        <v>522</v>
      </c>
      <c r="H142" s="24"/>
      <c r="I142" s="24">
        <v>1</v>
      </c>
      <c r="J142" s="24" t="s">
        <v>161</v>
      </c>
      <c r="K142" s="24">
        <v>2004</v>
      </c>
      <c r="L142" s="24"/>
      <c r="M142" s="24"/>
      <c r="N142" s="24"/>
      <c r="O142" s="24"/>
    </row>
    <row r="143" spans="1:145" s="29" customFormat="1" ht="13.5" customHeight="1" x14ac:dyDescent="0.35">
      <c r="A143" s="57" t="s">
        <v>382</v>
      </c>
      <c r="B143" s="25" t="s">
        <v>1158</v>
      </c>
      <c r="C143" s="24">
        <v>5731</v>
      </c>
      <c r="D143" s="45" t="s">
        <v>74</v>
      </c>
      <c r="E143" s="24" t="s">
        <v>523</v>
      </c>
      <c r="F143" s="24" t="s">
        <v>510</v>
      </c>
      <c r="G143" s="24"/>
      <c r="H143" s="24"/>
      <c r="I143" s="24">
        <v>1</v>
      </c>
      <c r="J143" s="24" t="s">
        <v>161</v>
      </c>
      <c r="K143" s="24">
        <v>2004</v>
      </c>
      <c r="L143" s="24"/>
      <c r="M143" s="24"/>
      <c r="N143" s="26"/>
      <c r="O143" s="26"/>
    </row>
    <row r="144" spans="1:145" s="29" customFormat="1" ht="13.5" customHeight="1" x14ac:dyDescent="0.35">
      <c r="A144" s="57" t="s">
        <v>382</v>
      </c>
      <c r="B144" s="25" t="s">
        <v>1158</v>
      </c>
      <c r="C144" s="24">
        <v>5731</v>
      </c>
      <c r="D144" s="45" t="s">
        <v>74</v>
      </c>
      <c r="E144" s="24"/>
      <c r="F144" s="24" t="s">
        <v>524</v>
      </c>
      <c r="G144" s="24" t="s">
        <v>525</v>
      </c>
      <c r="H144" s="24" t="s">
        <v>526</v>
      </c>
      <c r="I144" s="24">
        <v>1</v>
      </c>
      <c r="J144" s="24" t="s">
        <v>161</v>
      </c>
      <c r="K144" s="24">
        <v>2004</v>
      </c>
      <c r="L144" s="24" t="s">
        <v>527</v>
      </c>
      <c r="M144" s="24" t="s">
        <v>528</v>
      </c>
      <c r="N144" s="26"/>
      <c r="O144" s="26"/>
    </row>
    <row r="145" spans="1:145" s="29" customFormat="1" ht="13.5" customHeight="1" x14ac:dyDescent="0.35">
      <c r="A145" s="57" t="s">
        <v>382</v>
      </c>
      <c r="B145" s="25" t="s">
        <v>1158</v>
      </c>
      <c r="C145" s="24">
        <v>5752</v>
      </c>
      <c r="D145" s="45" t="s">
        <v>529</v>
      </c>
      <c r="E145" s="24" t="s">
        <v>530</v>
      </c>
      <c r="F145" s="24"/>
      <c r="G145" s="24" t="s">
        <v>531</v>
      </c>
      <c r="H145" s="24"/>
      <c r="I145" s="24">
        <v>1</v>
      </c>
      <c r="J145" s="24" t="s">
        <v>161</v>
      </c>
      <c r="K145" s="24">
        <v>2004</v>
      </c>
      <c r="L145" s="24"/>
      <c r="M145" s="24" t="s">
        <v>528</v>
      </c>
      <c r="N145" s="26"/>
      <c r="O145" s="26"/>
    </row>
    <row r="146" spans="1:145" s="29" customFormat="1" ht="13.5" customHeight="1" x14ac:dyDescent="0.35">
      <c r="A146" s="57" t="s">
        <v>382</v>
      </c>
      <c r="B146" s="25" t="s">
        <v>1158</v>
      </c>
      <c r="C146" s="24">
        <v>5752</v>
      </c>
      <c r="D146" s="45" t="s">
        <v>529</v>
      </c>
      <c r="E146" s="24" t="s">
        <v>532</v>
      </c>
      <c r="F146" s="24" t="s">
        <v>533</v>
      </c>
      <c r="G146" s="24" t="s">
        <v>522</v>
      </c>
      <c r="H146" s="24" t="s">
        <v>534</v>
      </c>
      <c r="I146" s="24">
        <v>1</v>
      </c>
      <c r="J146" s="24" t="s">
        <v>161</v>
      </c>
      <c r="K146" s="24">
        <v>2004</v>
      </c>
      <c r="L146" s="24"/>
      <c r="M146" s="24" t="s">
        <v>528</v>
      </c>
      <c r="N146" s="26"/>
      <c r="O146" s="26"/>
    </row>
    <row r="147" spans="1:145" s="29" customFormat="1" ht="13.5" customHeight="1" x14ac:dyDescent="0.35">
      <c r="A147" s="57" t="s">
        <v>382</v>
      </c>
      <c r="B147" s="25" t="s">
        <v>1158</v>
      </c>
      <c r="C147" s="24">
        <v>5820</v>
      </c>
      <c r="D147" s="45" t="s">
        <v>194</v>
      </c>
      <c r="E147" s="24" t="s">
        <v>535</v>
      </c>
      <c r="F147" s="24" t="s">
        <v>229</v>
      </c>
      <c r="G147" s="24" t="s">
        <v>296</v>
      </c>
      <c r="H147" s="24" t="s">
        <v>536</v>
      </c>
      <c r="I147" s="24">
        <v>1</v>
      </c>
      <c r="J147" s="24" t="s">
        <v>161</v>
      </c>
      <c r="K147" s="24">
        <v>2004</v>
      </c>
      <c r="L147" s="24"/>
      <c r="M147" s="24"/>
      <c r="N147" s="26"/>
      <c r="O147" s="26"/>
    </row>
    <row r="148" spans="1:145" s="29" customFormat="1" ht="13.5" customHeight="1" x14ac:dyDescent="0.35">
      <c r="A148" s="57" t="s">
        <v>382</v>
      </c>
      <c r="B148" s="25" t="s">
        <v>1158</v>
      </c>
      <c r="C148" s="24">
        <v>5820</v>
      </c>
      <c r="D148" s="45" t="s">
        <v>537</v>
      </c>
      <c r="E148" s="24" t="s">
        <v>538</v>
      </c>
      <c r="F148" s="24" t="s">
        <v>229</v>
      </c>
      <c r="G148" s="24" t="s">
        <v>296</v>
      </c>
      <c r="H148" s="24" t="s">
        <v>539</v>
      </c>
      <c r="I148" s="24">
        <v>5</v>
      </c>
      <c r="J148" s="24" t="s">
        <v>161</v>
      </c>
      <c r="K148" s="24">
        <v>2004</v>
      </c>
      <c r="L148" s="24"/>
      <c r="M148" s="24"/>
      <c r="N148" s="26"/>
      <c r="O148" s="26"/>
    </row>
    <row r="149" spans="1:145" s="29" customFormat="1" ht="13.5" customHeight="1" x14ac:dyDescent="0.35">
      <c r="A149" s="57" t="s">
        <v>382</v>
      </c>
      <c r="B149" s="25" t="s">
        <v>1158</v>
      </c>
      <c r="C149" s="24">
        <v>5820</v>
      </c>
      <c r="D149" s="45" t="s">
        <v>537</v>
      </c>
      <c r="E149" s="24" t="s">
        <v>540</v>
      </c>
      <c r="F149" s="24" t="s">
        <v>425</v>
      </c>
      <c r="G149" s="24" t="s">
        <v>296</v>
      </c>
      <c r="H149" s="24" t="s">
        <v>541</v>
      </c>
      <c r="I149" s="24">
        <v>4</v>
      </c>
      <c r="J149" s="24" t="s">
        <v>161</v>
      </c>
      <c r="K149" s="24">
        <v>2004</v>
      </c>
      <c r="L149" s="24"/>
      <c r="M149" s="24"/>
      <c r="N149" s="26"/>
      <c r="O149" s="26"/>
    </row>
    <row r="150" spans="1:145" s="38" customFormat="1" ht="13.5" customHeight="1" x14ac:dyDescent="0.35">
      <c r="A150" s="57" t="s">
        <v>382</v>
      </c>
      <c r="B150" s="25" t="s">
        <v>7</v>
      </c>
      <c r="C150" s="24">
        <v>5121</v>
      </c>
      <c r="D150" s="45" t="s">
        <v>139</v>
      </c>
      <c r="E150" s="24"/>
      <c r="F150" s="24" t="s">
        <v>260</v>
      </c>
      <c r="G150" s="24" t="s">
        <v>240</v>
      </c>
      <c r="H150" s="24" t="s">
        <v>545</v>
      </c>
      <c r="I150" s="24">
        <v>2</v>
      </c>
      <c r="J150" s="24" t="s">
        <v>133</v>
      </c>
      <c r="K150" s="24">
        <v>2006</v>
      </c>
      <c r="L150" s="24">
        <v>65</v>
      </c>
      <c r="M150" s="24" t="s">
        <v>149</v>
      </c>
      <c r="N150" s="25"/>
      <c r="O150" s="25"/>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row>
    <row r="151" spans="1:145" s="38" customFormat="1" ht="13.5" customHeight="1" x14ac:dyDescent="0.35">
      <c r="A151" s="57" t="s">
        <v>382</v>
      </c>
      <c r="B151" s="25" t="s">
        <v>7</v>
      </c>
      <c r="C151" s="24">
        <v>5322</v>
      </c>
      <c r="D151" s="45" t="s">
        <v>216</v>
      </c>
      <c r="E151" s="24"/>
      <c r="F151" s="24" t="s">
        <v>160</v>
      </c>
      <c r="G151" s="24" t="s">
        <v>546</v>
      </c>
      <c r="H151" s="24" t="s">
        <v>547</v>
      </c>
      <c r="I151" s="24">
        <v>1</v>
      </c>
      <c r="J151" s="24" t="s">
        <v>133</v>
      </c>
      <c r="K151" s="24"/>
      <c r="L151" s="24">
        <v>265</v>
      </c>
      <c r="M151" s="24" t="s">
        <v>220</v>
      </c>
      <c r="N151" s="25"/>
      <c r="O151" s="25"/>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row>
    <row r="152" spans="1:145" s="38" customFormat="1" ht="13.5" customHeight="1" x14ac:dyDescent="0.35">
      <c r="A152" s="57" t="s">
        <v>382</v>
      </c>
      <c r="B152" s="25" t="s">
        <v>7</v>
      </c>
      <c r="C152" s="24">
        <v>5322</v>
      </c>
      <c r="D152" s="45" t="s">
        <v>216</v>
      </c>
      <c r="E152" s="24"/>
      <c r="F152" s="24" t="s">
        <v>160</v>
      </c>
      <c r="G152" s="24" t="s">
        <v>548</v>
      </c>
      <c r="H152" s="24" t="s">
        <v>549</v>
      </c>
      <c r="I152" s="24">
        <v>1</v>
      </c>
      <c r="J152" s="24" t="s">
        <v>133</v>
      </c>
      <c r="K152" s="24"/>
      <c r="L152" s="24">
        <v>40</v>
      </c>
      <c r="M152" s="24" t="s">
        <v>220</v>
      </c>
      <c r="N152" s="25"/>
      <c r="O152" s="25"/>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c r="BJ152" s="29"/>
      <c r="BK152" s="29"/>
      <c r="BL152" s="29"/>
      <c r="BM152" s="29"/>
      <c r="BN152" s="29"/>
      <c r="BO152" s="29"/>
      <c r="BP152" s="29"/>
      <c r="BQ152" s="29"/>
      <c r="BR152" s="29"/>
      <c r="BS152" s="29"/>
      <c r="BT152" s="29"/>
      <c r="BU152" s="29"/>
      <c r="BV152" s="29"/>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M152" s="29"/>
      <c r="EN152" s="29"/>
      <c r="EO152" s="29"/>
    </row>
    <row r="153" spans="1:145" s="38" customFormat="1" ht="13.5" customHeight="1" x14ac:dyDescent="0.35">
      <c r="A153" s="57" t="s">
        <v>382</v>
      </c>
      <c r="B153" s="25" t="s">
        <v>7</v>
      </c>
      <c r="C153" s="24" t="s">
        <v>550</v>
      </c>
      <c r="D153" s="45" t="s">
        <v>551</v>
      </c>
      <c r="E153" s="24" t="s">
        <v>552</v>
      </c>
      <c r="F153" s="24" t="s">
        <v>260</v>
      </c>
      <c r="G153" s="24" t="s">
        <v>553</v>
      </c>
      <c r="H153" s="24" t="s">
        <v>554</v>
      </c>
      <c r="I153" s="24">
        <v>1</v>
      </c>
      <c r="J153" s="24" t="s">
        <v>133</v>
      </c>
      <c r="K153" s="24">
        <v>2005</v>
      </c>
      <c r="L153" s="24">
        <v>400</v>
      </c>
      <c r="M153" s="24" t="s">
        <v>555</v>
      </c>
      <c r="N153" s="25"/>
      <c r="O153" s="25"/>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M153" s="29"/>
      <c r="EN153" s="29"/>
      <c r="EO153" s="29"/>
    </row>
    <row r="154" spans="1:145" s="40" customFormat="1" ht="13.5" customHeight="1" x14ac:dyDescent="0.35">
      <c r="A154" s="57" t="s">
        <v>382</v>
      </c>
      <c r="B154" s="25" t="s">
        <v>8</v>
      </c>
      <c r="C154" s="24" t="s">
        <v>558</v>
      </c>
      <c r="D154" s="45" t="s">
        <v>559</v>
      </c>
      <c r="E154" s="24" t="s">
        <v>560</v>
      </c>
      <c r="F154" s="24" t="s">
        <v>561</v>
      </c>
      <c r="G154" s="24" t="s">
        <v>562</v>
      </c>
      <c r="H154" s="24" t="s">
        <v>562</v>
      </c>
      <c r="I154" s="24">
        <v>4</v>
      </c>
      <c r="J154" s="24" t="s">
        <v>133</v>
      </c>
      <c r="K154" s="24"/>
      <c r="L154" s="24"/>
      <c r="M154" s="24"/>
      <c r="N154" s="25"/>
      <c r="O154" s="25"/>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M154" s="29"/>
      <c r="EN154" s="29"/>
      <c r="EO154" s="29"/>
    </row>
    <row r="155" spans="1:145" s="40" customFormat="1" ht="13.5" customHeight="1" x14ac:dyDescent="0.35">
      <c r="A155" s="57" t="s">
        <v>382</v>
      </c>
      <c r="B155" s="25" t="s">
        <v>8</v>
      </c>
      <c r="C155" s="24" t="s">
        <v>558</v>
      </c>
      <c r="D155" s="45" t="s">
        <v>559</v>
      </c>
      <c r="E155" s="24" t="s">
        <v>563</v>
      </c>
      <c r="F155" s="24" t="s">
        <v>134</v>
      </c>
      <c r="G155" s="24" t="s">
        <v>564</v>
      </c>
      <c r="H155" s="24" t="s">
        <v>565</v>
      </c>
      <c r="I155" s="24">
        <v>1</v>
      </c>
      <c r="J155" s="24" t="s">
        <v>133</v>
      </c>
      <c r="K155" s="24"/>
      <c r="L155" s="24">
        <v>400</v>
      </c>
      <c r="M155" s="24" t="s">
        <v>138</v>
      </c>
      <c r="N155" s="25"/>
      <c r="O155" s="25"/>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M155" s="29"/>
      <c r="EN155" s="29"/>
      <c r="EO155" s="29"/>
    </row>
    <row r="156" spans="1:145" s="40" customFormat="1" ht="13.5" customHeight="1" x14ac:dyDescent="0.35">
      <c r="A156" s="57" t="s">
        <v>382</v>
      </c>
      <c r="B156" s="25" t="s">
        <v>8</v>
      </c>
      <c r="C156" s="24">
        <v>5121</v>
      </c>
      <c r="D156" s="45" t="s">
        <v>87</v>
      </c>
      <c r="E156" s="24" t="s">
        <v>381</v>
      </c>
      <c r="F156" s="24" t="s">
        <v>160</v>
      </c>
      <c r="G156" s="24" t="s">
        <v>141</v>
      </c>
      <c r="H156" s="24" t="s">
        <v>566</v>
      </c>
      <c r="I156" s="24">
        <v>1</v>
      </c>
      <c r="J156" s="24" t="s">
        <v>133</v>
      </c>
      <c r="K156" s="24">
        <v>2022</v>
      </c>
      <c r="L156" s="24">
        <v>28</v>
      </c>
      <c r="M156" s="24" t="s">
        <v>149</v>
      </c>
      <c r="N156" s="25"/>
      <c r="O156" s="25"/>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c r="BM156" s="29"/>
      <c r="BN156" s="29"/>
      <c r="BO156" s="29"/>
      <c r="BP156" s="29"/>
      <c r="BQ156" s="29"/>
      <c r="BR156" s="29"/>
      <c r="BS156" s="29"/>
      <c r="BT156" s="29"/>
      <c r="BU156" s="29"/>
      <c r="BV156" s="29"/>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M156" s="29"/>
      <c r="EN156" s="29"/>
      <c r="EO156" s="29"/>
    </row>
    <row r="157" spans="1:145" s="38" customFormat="1" ht="13.5" customHeight="1" x14ac:dyDescent="0.35">
      <c r="A157" s="57" t="s">
        <v>382</v>
      </c>
      <c r="B157" s="25" t="s">
        <v>8</v>
      </c>
      <c r="C157" s="24">
        <v>5121</v>
      </c>
      <c r="D157" s="45" t="s">
        <v>87</v>
      </c>
      <c r="E157" s="24" t="s">
        <v>567</v>
      </c>
      <c r="F157" s="24" t="s">
        <v>160</v>
      </c>
      <c r="G157" s="24" t="s">
        <v>141</v>
      </c>
      <c r="H157" s="24" t="s">
        <v>566</v>
      </c>
      <c r="I157" s="24">
        <v>1</v>
      </c>
      <c r="J157" s="24" t="s">
        <v>133</v>
      </c>
      <c r="K157" s="24">
        <v>2021</v>
      </c>
      <c r="L157" s="24">
        <v>28</v>
      </c>
      <c r="M157" s="24" t="s">
        <v>149</v>
      </c>
      <c r="N157" s="25"/>
      <c r="O157" s="26"/>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c r="BM157" s="29"/>
      <c r="BN157" s="29"/>
      <c r="BO157" s="29"/>
      <c r="BP157" s="29"/>
      <c r="BQ157" s="29"/>
      <c r="BR157" s="29"/>
      <c r="BS157" s="29"/>
      <c r="BT157" s="29"/>
      <c r="BU157" s="29"/>
      <c r="BV157" s="29"/>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M157" s="29"/>
      <c r="EN157" s="29"/>
      <c r="EO157" s="29"/>
    </row>
    <row r="158" spans="1:145" s="2" customFormat="1" ht="13.5" customHeight="1" x14ac:dyDescent="0.35">
      <c r="A158" s="85" t="s">
        <v>382</v>
      </c>
      <c r="B158" s="46" t="s">
        <v>9</v>
      </c>
      <c r="C158" s="45">
        <v>5321</v>
      </c>
      <c r="D158" s="45" t="s">
        <v>1170</v>
      </c>
      <c r="E158" s="45" t="s">
        <v>229</v>
      </c>
      <c r="F158" s="45"/>
      <c r="G158" s="45" t="s">
        <v>1172</v>
      </c>
      <c r="H158" s="45"/>
      <c r="I158" s="45">
        <v>1</v>
      </c>
      <c r="J158" s="45" t="s">
        <v>133</v>
      </c>
      <c r="K158" s="45">
        <v>2024</v>
      </c>
      <c r="L158" s="45"/>
      <c r="M158" s="45"/>
      <c r="N158" s="46"/>
      <c r="O158" s="47"/>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4"/>
      <c r="AN158" s="114"/>
      <c r="AO158" s="114"/>
      <c r="AP158" s="114"/>
      <c r="AQ158" s="114"/>
      <c r="AR158" s="114"/>
      <c r="AS158" s="114"/>
      <c r="AT158" s="114"/>
      <c r="AU158" s="114"/>
      <c r="AV158" s="114"/>
      <c r="AW158" s="114"/>
      <c r="AX158" s="114"/>
      <c r="AY158" s="114"/>
      <c r="AZ158" s="114"/>
      <c r="BA158" s="114"/>
      <c r="BB158" s="114"/>
      <c r="BC158" s="114"/>
      <c r="BD158" s="114"/>
      <c r="BE158" s="114"/>
      <c r="BF158" s="114"/>
      <c r="BG158" s="114"/>
      <c r="BH158" s="114"/>
      <c r="BI158" s="114"/>
      <c r="BJ158" s="114"/>
      <c r="BK158" s="114"/>
      <c r="BL158" s="114"/>
      <c r="BM158" s="114"/>
      <c r="BN158" s="114"/>
      <c r="BO158" s="114"/>
      <c r="BP158" s="114"/>
      <c r="BQ158" s="114"/>
      <c r="BR158" s="114"/>
      <c r="BS158" s="114"/>
      <c r="BT158" s="114"/>
      <c r="BU158" s="114"/>
      <c r="BV158" s="114"/>
      <c r="BW158" s="114"/>
      <c r="BX158" s="114"/>
      <c r="BY158" s="114"/>
      <c r="BZ158" s="114"/>
      <c r="CA158" s="114"/>
      <c r="CB158" s="114"/>
      <c r="CC158" s="114"/>
      <c r="CD158" s="114"/>
      <c r="CE158" s="114"/>
      <c r="CF158" s="114"/>
      <c r="CG158" s="114"/>
      <c r="CH158" s="114"/>
      <c r="CI158" s="114"/>
      <c r="CJ158" s="114"/>
      <c r="CK158" s="114"/>
      <c r="CL158" s="114"/>
      <c r="CM158" s="114"/>
      <c r="CN158" s="114"/>
      <c r="CO158" s="114"/>
      <c r="CP158" s="114"/>
      <c r="CQ158" s="114"/>
      <c r="CR158" s="114"/>
      <c r="CS158" s="114"/>
      <c r="CT158" s="114"/>
      <c r="CU158" s="114"/>
      <c r="CV158" s="114"/>
      <c r="CW158" s="114"/>
      <c r="CX158" s="114"/>
      <c r="CY158" s="114"/>
      <c r="CZ158" s="114"/>
      <c r="DA158" s="114"/>
      <c r="DB158" s="114"/>
      <c r="DC158" s="114"/>
      <c r="DD158" s="114"/>
      <c r="DE158" s="114"/>
      <c r="DF158" s="114"/>
      <c r="DG158" s="114"/>
      <c r="DH158" s="114"/>
      <c r="DI158" s="114"/>
      <c r="DJ158" s="114"/>
      <c r="DK158" s="114"/>
      <c r="DL158" s="114"/>
      <c r="DM158" s="114"/>
      <c r="DN158" s="114"/>
      <c r="DO158" s="114"/>
      <c r="DP158" s="114"/>
      <c r="DQ158" s="114"/>
      <c r="DR158" s="114"/>
      <c r="DS158" s="114"/>
      <c r="DT158" s="114"/>
      <c r="DU158" s="114"/>
      <c r="DV158" s="114"/>
      <c r="DW158" s="114"/>
      <c r="DX158" s="114"/>
      <c r="DY158" s="114"/>
      <c r="DZ158" s="114"/>
      <c r="EA158" s="114"/>
      <c r="EB158" s="114"/>
      <c r="EC158" s="114"/>
      <c r="ED158" s="114"/>
      <c r="EE158" s="114"/>
      <c r="EF158" s="114"/>
      <c r="EG158" s="114"/>
      <c r="EH158" s="114"/>
      <c r="EI158" s="114"/>
      <c r="EJ158" s="114"/>
      <c r="EK158" s="114"/>
      <c r="EL158" s="114"/>
      <c r="EM158" s="114"/>
      <c r="EN158" s="114"/>
      <c r="EO158" s="114"/>
    </row>
    <row r="159" spans="1:145" s="2" customFormat="1" ht="13.5" customHeight="1" x14ac:dyDescent="0.35">
      <c r="A159" s="85" t="s">
        <v>382</v>
      </c>
      <c r="B159" s="46" t="s">
        <v>9</v>
      </c>
      <c r="C159" s="45">
        <v>5771</v>
      </c>
      <c r="D159" s="46" t="s">
        <v>81</v>
      </c>
      <c r="E159" s="45" t="s">
        <v>229</v>
      </c>
      <c r="F159" s="45"/>
      <c r="G159" s="45" t="s">
        <v>1172</v>
      </c>
      <c r="H159" s="45"/>
      <c r="I159" s="45">
        <v>1</v>
      </c>
      <c r="J159" s="45" t="s">
        <v>133</v>
      </c>
      <c r="K159" s="45" t="s">
        <v>207</v>
      </c>
      <c r="L159" s="45"/>
      <c r="M159" s="45"/>
      <c r="N159" s="46"/>
      <c r="O159" s="47"/>
      <c r="P159" s="114"/>
      <c r="Q159" s="114"/>
      <c r="R159" s="114"/>
      <c r="S159" s="114"/>
      <c r="T159" s="114"/>
      <c r="U159" s="114"/>
      <c r="V159" s="114"/>
      <c r="W159" s="114"/>
      <c r="X159" s="114"/>
      <c r="Y159" s="114"/>
      <c r="Z159" s="114"/>
      <c r="AA159" s="114"/>
      <c r="AB159" s="114"/>
      <c r="AC159" s="114"/>
      <c r="AD159" s="114"/>
      <c r="AE159" s="114"/>
      <c r="AF159" s="114"/>
      <c r="AG159" s="114"/>
      <c r="AH159" s="114"/>
      <c r="AI159" s="114"/>
      <c r="AJ159" s="114"/>
      <c r="AK159" s="114"/>
      <c r="AL159" s="114"/>
      <c r="AM159" s="114"/>
      <c r="AN159" s="114"/>
      <c r="AO159" s="114"/>
      <c r="AP159" s="114"/>
      <c r="AQ159" s="114"/>
      <c r="AR159" s="114"/>
      <c r="AS159" s="114"/>
      <c r="AT159" s="114"/>
      <c r="AU159" s="114"/>
      <c r="AV159" s="114"/>
      <c r="AW159" s="114"/>
      <c r="AX159" s="114"/>
      <c r="AY159" s="114"/>
      <c r="AZ159" s="114"/>
      <c r="BA159" s="114"/>
      <c r="BB159" s="114"/>
      <c r="BC159" s="114"/>
      <c r="BD159" s="114"/>
      <c r="BE159" s="114"/>
      <c r="BF159" s="114"/>
      <c r="BG159" s="114"/>
      <c r="BH159" s="114"/>
      <c r="BI159" s="114"/>
      <c r="BJ159" s="114"/>
      <c r="BK159" s="114"/>
      <c r="BL159" s="114"/>
      <c r="BM159" s="114"/>
      <c r="BN159" s="114"/>
      <c r="BO159" s="114"/>
      <c r="BP159" s="114"/>
      <c r="BQ159" s="114"/>
      <c r="BR159" s="114"/>
      <c r="BS159" s="114"/>
      <c r="BT159" s="114"/>
      <c r="BU159" s="114"/>
      <c r="BV159" s="114"/>
      <c r="BW159" s="114"/>
      <c r="BX159" s="114"/>
      <c r="BY159" s="114"/>
      <c r="BZ159" s="114"/>
      <c r="CA159" s="114"/>
      <c r="CB159" s="114"/>
      <c r="CC159" s="114"/>
      <c r="CD159" s="114"/>
      <c r="CE159" s="114"/>
      <c r="CF159" s="114"/>
      <c r="CG159" s="114"/>
      <c r="CH159" s="114"/>
      <c r="CI159" s="114"/>
      <c r="CJ159" s="114"/>
      <c r="CK159" s="114"/>
      <c r="CL159" s="114"/>
      <c r="CM159" s="114"/>
      <c r="CN159" s="114"/>
      <c r="CO159" s="114"/>
      <c r="CP159" s="114"/>
      <c r="CQ159" s="114"/>
      <c r="CR159" s="114"/>
      <c r="CS159" s="114"/>
      <c r="CT159" s="114"/>
      <c r="CU159" s="114"/>
      <c r="CV159" s="114"/>
      <c r="CW159" s="114"/>
      <c r="CX159" s="114"/>
      <c r="CY159" s="114"/>
      <c r="CZ159" s="114"/>
      <c r="DA159" s="114"/>
      <c r="DB159" s="114"/>
      <c r="DC159" s="114"/>
      <c r="DD159" s="114"/>
      <c r="DE159" s="114"/>
      <c r="DF159" s="114"/>
      <c r="DG159" s="114"/>
      <c r="DH159" s="114"/>
      <c r="DI159" s="114"/>
      <c r="DJ159" s="114"/>
      <c r="DK159" s="114"/>
      <c r="DL159" s="114"/>
      <c r="DM159" s="114"/>
      <c r="DN159" s="114"/>
      <c r="DO159" s="114"/>
      <c r="DP159" s="114"/>
      <c r="DQ159" s="114"/>
      <c r="DR159" s="114"/>
      <c r="DS159" s="114"/>
      <c r="DT159" s="114"/>
      <c r="DU159" s="114"/>
      <c r="DV159" s="114"/>
      <c r="DW159" s="114"/>
      <c r="DX159" s="114"/>
      <c r="DY159" s="114"/>
      <c r="DZ159" s="114"/>
      <c r="EA159" s="114"/>
      <c r="EB159" s="114"/>
      <c r="EC159" s="114"/>
      <c r="ED159" s="114"/>
      <c r="EE159" s="114"/>
      <c r="EF159" s="114"/>
      <c r="EG159" s="114"/>
      <c r="EH159" s="114"/>
      <c r="EI159" s="114"/>
      <c r="EJ159" s="114"/>
      <c r="EK159" s="114"/>
      <c r="EL159" s="114"/>
      <c r="EM159" s="114"/>
      <c r="EN159" s="114"/>
      <c r="EO159" s="114"/>
    </row>
    <row r="160" spans="1:145" s="34" customFormat="1" ht="13.5" customHeight="1" x14ac:dyDescent="0.35">
      <c r="A160" s="57" t="s">
        <v>382</v>
      </c>
      <c r="B160" s="25" t="s">
        <v>10</v>
      </c>
      <c r="C160" s="24">
        <v>5121</v>
      </c>
      <c r="D160" s="45" t="s">
        <v>139</v>
      </c>
      <c r="E160" s="24"/>
      <c r="F160" s="24" t="s">
        <v>260</v>
      </c>
      <c r="G160" s="24" t="s">
        <v>240</v>
      </c>
      <c r="H160" s="24" t="s">
        <v>570</v>
      </c>
      <c r="I160" s="24">
        <v>2</v>
      </c>
      <c r="J160" s="24" t="s">
        <v>133</v>
      </c>
      <c r="K160" s="24"/>
      <c r="L160" s="24"/>
      <c r="M160" s="24"/>
      <c r="N160" s="25"/>
      <c r="O160" s="26"/>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38"/>
      <c r="BZ160" s="38"/>
      <c r="CA160" s="38"/>
      <c r="CB160" s="38"/>
      <c r="CC160" s="38"/>
      <c r="CD160" s="38"/>
      <c r="CE160" s="38"/>
      <c r="CF160" s="38"/>
      <c r="CG160" s="38"/>
      <c r="CH160" s="38"/>
      <c r="CI160" s="38"/>
      <c r="CJ160" s="38"/>
      <c r="CK160" s="38"/>
      <c r="CL160" s="38"/>
      <c r="CM160" s="38"/>
      <c r="CN160" s="38"/>
      <c r="CO160" s="38"/>
      <c r="CP160" s="38"/>
      <c r="CQ160" s="38"/>
      <c r="CR160" s="38"/>
      <c r="CS160" s="38"/>
      <c r="CT160" s="38"/>
      <c r="CU160" s="38"/>
      <c r="CV160" s="38"/>
      <c r="CW160" s="38"/>
      <c r="CX160" s="38"/>
      <c r="CY160" s="38"/>
      <c r="CZ160" s="38"/>
      <c r="DA160" s="38"/>
      <c r="DB160" s="38"/>
      <c r="DC160" s="38"/>
      <c r="DD160" s="38"/>
      <c r="DE160" s="38"/>
      <c r="DF160" s="38"/>
      <c r="DG160" s="38"/>
      <c r="DH160" s="38"/>
      <c r="DI160" s="38"/>
      <c r="DJ160" s="38"/>
      <c r="DK160" s="38"/>
      <c r="DL160" s="38"/>
      <c r="DM160" s="38"/>
      <c r="DN160" s="38"/>
      <c r="DO160" s="38"/>
      <c r="DP160" s="38"/>
      <c r="DQ160" s="38"/>
      <c r="DR160" s="38"/>
      <c r="DS160" s="38"/>
      <c r="DT160" s="38"/>
      <c r="DU160" s="38"/>
      <c r="DV160" s="38"/>
      <c r="DW160" s="38"/>
      <c r="DX160" s="38"/>
      <c r="DY160" s="38"/>
      <c r="DZ160" s="38"/>
      <c r="EA160" s="38"/>
      <c r="EB160" s="38"/>
      <c r="EC160" s="38"/>
      <c r="ED160" s="38"/>
      <c r="EE160" s="38"/>
      <c r="EF160" s="38"/>
      <c r="EG160" s="38"/>
      <c r="EH160" s="38"/>
      <c r="EI160" s="38"/>
      <c r="EJ160" s="38"/>
      <c r="EK160" s="38"/>
      <c r="EL160" s="38"/>
      <c r="EM160" s="38"/>
      <c r="EN160" s="38"/>
      <c r="EO160" s="38"/>
    </row>
    <row r="161" spans="1:145" s="34" customFormat="1" ht="13.5" customHeight="1" x14ac:dyDescent="0.35">
      <c r="A161" s="57" t="s">
        <v>382</v>
      </c>
      <c r="B161" s="25" t="s">
        <v>10</v>
      </c>
      <c r="C161" s="24" t="s">
        <v>571</v>
      </c>
      <c r="D161" s="45" t="s">
        <v>572</v>
      </c>
      <c r="E161" s="24"/>
      <c r="F161" s="24" t="s">
        <v>260</v>
      </c>
      <c r="G161" s="24" t="s">
        <v>573</v>
      </c>
      <c r="H161" s="24" t="s">
        <v>549</v>
      </c>
      <c r="I161" s="24">
        <v>1</v>
      </c>
      <c r="J161" s="24" t="s">
        <v>133</v>
      </c>
      <c r="K161" s="24"/>
      <c r="L161" s="24">
        <v>40</v>
      </c>
      <c r="M161" s="24" t="s">
        <v>220</v>
      </c>
      <c r="N161" s="26"/>
      <c r="O161" s="26"/>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38"/>
      <c r="BZ161" s="38"/>
      <c r="CA161" s="38"/>
      <c r="CB161" s="38"/>
      <c r="CC161" s="38"/>
      <c r="CD161" s="38"/>
      <c r="CE161" s="38"/>
      <c r="CF161" s="38"/>
      <c r="CG161" s="38"/>
      <c r="CH161" s="38"/>
      <c r="CI161" s="38"/>
      <c r="CJ161" s="38"/>
      <c r="CK161" s="38"/>
      <c r="CL161" s="38"/>
      <c r="CM161" s="38"/>
      <c r="CN161" s="38"/>
      <c r="CO161" s="38"/>
      <c r="CP161" s="38"/>
      <c r="CQ161" s="38"/>
      <c r="CR161" s="38"/>
      <c r="CS161" s="38"/>
      <c r="CT161" s="38"/>
      <c r="CU161" s="38"/>
      <c r="CV161" s="38"/>
      <c r="CW161" s="38"/>
      <c r="CX161" s="38"/>
      <c r="CY161" s="38"/>
      <c r="CZ161" s="38"/>
      <c r="DA161" s="38"/>
      <c r="DB161" s="38"/>
      <c r="DC161" s="38"/>
      <c r="DD161" s="38"/>
      <c r="DE161" s="38"/>
      <c r="DF161" s="38"/>
      <c r="DG161" s="38"/>
      <c r="DH161" s="38"/>
      <c r="DI161" s="38"/>
      <c r="DJ161" s="38"/>
      <c r="DK161" s="38"/>
      <c r="DL161" s="38"/>
      <c r="DM161" s="38"/>
      <c r="DN161" s="38"/>
      <c r="DO161" s="38"/>
      <c r="DP161" s="38"/>
      <c r="DQ161" s="38"/>
      <c r="DR161" s="38"/>
      <c r="DS161" s="38"/>
      <c r="DT161" s="38"/>
      <c r="DU161" s="38"/>
      <c r="DV161" s="38"/>
      <c r="DW161" s="38"/>
      <c r="DX161" s="38"/>
      <c r="DY161" s="38"/>
      <c r="DZ161" s="38"/>
      <c r="EA161" s="38"/>
      <c r="EB161" s="38"/>
      <c r="EC161" s="38"/>
      <c r="ED161" s="38"/>
      <c r="EE161" s="38"/>
      <c r="EF161" s="38"/>
      <c r="EG161" s="38"/>
      <c r="EH161" s="38"/>
      <c r="EI161" s="38"/>
      <c r="EJ161" s="38"/>
      <c r="EK161" s="38"/>
      <c r="EL161" s="38"/>
      <c r="EM161" s="38"/>
      <c r="EN161" s="38"/>
      <c r="EO161" s="38"/>
    </row>
    <row r="162" spans="1:145" s="34" customFormat="1" ht="13.5" customHeight="1" x14ac:dyDescent="0.35">
      <c r="A162" s="57" t="s">
        <v>382</v>
      </c>
      <c r="B162" s="25" t="s">
        <v>10</v>
      </c>
      <c r="C162" s="24">
        <v>5322</v>
      </c>
      <c r="D162" s="45" t="s">
        <v>216</v>
      </c>
      <c r="E162" s="24"/>
      <c r="F162" s="24" t="s">
        <v>260</v>
      </c>
      <c r="G162" s="24" t="s">
        <v>404</v>
      </c>
      <c r="H162" s="24" t="s">
        <v>574</v>
      </c>
      <c r="I162" s="24">
        <v>1</v>
      </c>
      <c r="J162" s="24" t="s">
        <v>133</v>
      </c>
      <c r="K162" s="24"/>
      <c r="L162" s="24">
        <v>300</v>
      </c>
      <c r="M162" s="24" t="s">
        <v>220</v>
      </c>
      <c r="N162" s="26"/>
      <c r="O162" s="26"/>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c r="DA162" s="38"/>
      <c r="DB162" s="38"/>
      <c r="DC162" s="38"/>
      <c r="DD162" s="38"/>
      <c r="DE162" s="38"/>
      <c r="DF162" s="38"/>
      <c r="DG162" s="38"/>
      <c r="DH162" s="38"/>
      <c r="DI162" s="38"/>
      <c r="DJ162" s="38"/>
      <c r="DK162" s="38"/>
      <c r="DL162" s="38"/>
      <c r="DM162" s="38"/>
      <c r="DN162" s="38"/>
      <c r="DO162" s="38"/>
      <c r="DP162" s="38"/>
      <c r="DQ162" s="38"/>
      <c r="DR162" s="38"/>
      <c r="DS162" s="38"/>
      <c r="DT162" s="38"/>
      <c r="DU162" s="38"/>
      <c r="DV162" s="38"/>
      <c r="DW162" s="38"/>
      <c r="DX162" s="38"/>
      <c r="DY162" s="38"/>
      <c r="DZ162" s="38"/>
      <c r="EA162" s="38"/>
      <c r="EB162" s="38"/>
      <c r="EC162" s="38"/>
      <c r="ED162" s="38"/>
      <c r="EE162" s="38"/>
      <c r="EF162" s="38"/>
      <c r="EG162" s="38"/>
      <c r="EH162" s="38"/>
      <c r="EI162" s="38"/>
      <c r="EJ162" s="38"/>
      <c r="EK162" s="38"/>
      <c r="EL162" s="38"/>
      <c r="EM162" s="38"/>
      <c r="EN162" s="38"/>
      <c r="EO162" s="38"/>
    </row>
    <row r="163" spans="1:145" s="34" customFormat="1" ht="13.5" customHeight="1" x14ac:dyDescent="0.35">
      <c r="A163" s="57" t="s">
        <v>382</v>
      </c>
      <c r="B163" s="25" t="s">
        <v>10</v>
      </c>
      <c r="C163" s="24" t="s">
        <v>575</v>
      </c>
      <c r="D163" s="46" t="s">
        <v>81</v>
      </c>
      <c r="E163" s="24"/>
      <c r="F163" s="24" t="s">
        <v>260</v>
      </c>
      <c r="G163" s="24" t="s">
        <v>576</v>
      </c>
      <c r="H163" s="24" t="s">
        <v>577</v>
      </c>
      <c r="I163" s="24">
        <v>1</v>
      </c>
      <c r="J163" s="24" t="s">
        <v>133</v>
      </c>
      <c r="K163" s="24">
        <v>2005</v>
      </c>
      <c r="L163" s="24">
        <v>4820</v>
      </c>
      <c r="M163" s="24" t="s">
        <v>528</v>
      </c>
      <c r="N163" s="26"/>
      <c r="O163" s="26"/>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38"/>
      <c r="BZ163" s="38"/>
      <c r="CA163" s="38"/>
      <c r="CB163" s="38"/>
      <c r="CC163" s="38"/>
      <c r="CD163" s="38"/>
      <c r="CE163" s="38"/>
      <c r="CF163" s="38"/>
      <c r="CG163" s="38"/>
      <c r="CH163" s="38"/>
      <c r="CI163" s="38"/>
      <c r="CJ163" s="38"/>
      <c r="CK163" s="38"/>
      <c r="CL163" s="38"/>
      <c r="CM163" s="38"/>
      <c r="CN163" s="38"/>
      <c r="CO163" s="38"/>
      <c r="CP163" s="38"/>
      <c r="CQ163" s="38"/>
      <c r="CR163" s="38"/>
      <c r="CS163" s="38"/>
      <c r="CT163" s="38"/>
      <c r="CU163" s="38"/>
      <c r="CV163" s="38"/>
      <c r="CW163" s="38"/>
      <c r="CX163" s="38"/>
      <c r="CY163" s="38"/>
      <c r="CZ163" s="38"/>
      <c r="DA163" s="38"/>
      <c r="DB163" s="38"/>
      <c r="DC163" s="38"/>
      <c r="DD163" s="38"/>
      <c r="DE163" s="38"/>
      <c r="DF163" s="38"/>
      <c r="DG163" s="38"/>
      <c r="DH163" s="38"/>
      <c r="DI163" s="38"/>
      <c r="DJ163" s="38"/>
      <c r="DK163" s="38"/>
      <c r="DL163" s="38"/>
      <c r="DM163" s="38"/>
      <c r="DN163" s="38"/>
      <c r="DO163" s="38"/>
      <c r="DP163" s="38"/>
      <c r="DQ163" s="38"/>
      <c r="DR163" s="38"/>
      <c r="DS163" s="38"/>
      <c r="DT163" s="38"/>
      <c r="DU163" s="38"/>
      <c r="DV163" s="38"/>
      <c r="DW163" s="38"/>
      <c r="DX163" s="38"/>
      <c r="DY163" s="38"/>
      <c r="DZ163" s="38"/>
      <c r="EA163" s="38"/>
      <c r="EB163" s="38"/>
      <c r="EC163" s="38"/>
      <c r="ED163" s="38"/>
      <c r="EE163" s="38"/>
      <c r="EF163" s="38"/>
      <c r="EG163" s="38"/>
      <c r="EH163" s="38"/>
      <c r="EI163" s="38"/>
      <c r="EJ163" s="38"/>
      <c r="EK163" s="38"/>
      <c r="EL163" s="38"/>
      <c r="EM163" s="38"/>
      <c r="EN163" s="38"/>
      <c r="EO163" s="38"/>
    </row>
    <row r="164" spans="1:145" s="38" customFormat="1" ht="13.5" customHeight="1" x14ac:dyDescent="0.35">
      <c r="A164" s="57" t="s">
        <v>382</v>
      </c>
      <c r="B164" s="25" t="s">
        <v>11</v>
      </c>
      <c r="C164" s="24">
        <v>5121</v>
      </c>
      <c r="D164" s="45" t="s">
        <v>139</v>
      </c>
      <c r="E164" s="24"/>
      <c r="F164" s="24" t="s">
        <v>582</v>
      </c>
      <c r="G164" s="24" t="s">
        <v>583</v>
      </c>
      <c r="H164" s="24" t="s">
        <v>570</v>
      </c>
      <c r="I164" s="24">
        <v>2</v>
      </c>
      <c r="J164" s="24" t="s">
        <v>133</v>
      </c>
      <c r="K164" s="24"/>
      <c r="L164" s="24"/>
      <c r="M164" s="24"/>
      <c r="N164" s="25"/>
      <c r="O164" s="26"/>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34"/>
      <c r="CR164" s="34"/>
      <c r="CS164" s="34"/>
      <c r="CT164" s="34"/>
      <c r="CU164" s="34"/>
      <c r="CV164" s="34"/>
      <c r="CW164" s="34"/>
      <c r="CX164" s="34"/>
      <c r="CY164" s="34"/>
      <c r="CZ164" s="34"/>
      <c r="DA164" s="34"/>
      <c r="DB164" s="34"/>
      <c r="DC164" s="34"/>
      <c r="DD164" s="34"/>
      <c r="DE164" s="34"/>
      <c r="DF164" s="34"/>
      <c r="DG164" s="34"/>
      <c r="DH164" s="34"/>
      <c r="DI164" s="34"/>
      <c r="DJ164" s="34"/>
      <c r="DK164" s="34"/>
      <c r="DL164" s="34"/>
      <c r="DM164" s="34"/>
      <c r="DN164" s="34"/>
      <c r="DO164" s="34"/>
      <c r="DP164" s="34"/>
      <c r="DQ164" s="34"/>
      <c r="DR164" s="34"/>
      <c r="DS164" s="34"/>
      <c r="DT164" s="34"/>
      <c r="DU164" s="34"/>
      <c r="DV164" s="34"/>
      <c r="DW164" s="34"/>
      <c r="DX164" s="34"/>
      <c r="DY164" s="34"/>
      <c r="DZ164" s="34"/>
      <c r="EA164" s="34"/>
      <c r="EB164" s="34"/>
      <c r="EC164" s="34"/>
      <c r="ED164" s="34"/>
      <c r="EE164" s="34"/>
      <c r="EF164" s="34"/>
      <c r="EG164" s="34"/>
      <c r="EH164" s="34"/>
      <c r="EI164" s="34"/>
      <c r="EJ164" s="34"/>
      <c r="EK164" s="34"/>
      <c r="EL164" s="34"/>
      <c r="EM164" s="34"/>
      <c r="EN164" s="34"/>
      <c r="EO164" s="34"/>
    </row>
    <row r="165" spans="1:145" s="34" customFormat="1" ht="13.5" customHeight="1" x14ac:dyDescent="0.35">
      <c r="A165" s="57" t="s">
        <v>382</v>
      </c>
      <c r="B165" s="25" t="s">
        <v>11</v>
      </c>
      <c r="C165" s="24" t="s">
        <v>571</v>
      </c>
      <c r="D165" s="45" t="s">
        <v>584</v>
      </c>
      <c r="E165" s="24"/>
      <c r="F165" s="24" t="s">
        <v>582</v>
      </c>
      <c r="G165" s="24" t="s">
        <v>404</v>
      </c>
      <c r="H165" s="24" t="s">
        <v>585</v>
      </c>
      <c r="I165" s="24">
        <v>1</v>
      </c>
      <c r="J165" s="24" t="s">
        <v>133</v>
      </c>
      <c r="K165" s="24"/>
      <c r="L165" s="24">
        <v>300</v>
      </c>
      <c r="M165" s="24" t="s">
        <v>220</v>
      </c>
      <c r="N165" s="26"/>
      <c r="O165" s="26"/>
    </row>
    <row r="166" spans="1:145" s="34" customFormat="1" ht="13.5" customHeight="1" x14ac:dyDescent="0.35">
      <c r="A166" s="57" t="s">
        <v>382</v>
      </c>
      <c r="B166" s="25" t="s">
        <v>11</v>
      </c>
      <c r="C166" s="24">
        <v>5322</v>
      </c>
      <c r="D166" s="45" t="s">
        <v>216</v>
      </c>
      <c r="E166" s="24"/>
      <c r="F166" s="24" t="s">
        <v>210</v>
      </c>
      <c r="G166" s="24"/>
      <c r="H166" s="24"/>
      <c r="I166" s="24">
        <v>1</v>
      </c>
      <c r="J166" s="24" t="s">
        <v>133</v>
      </c>
      <c r="K166" s="24"/>
      <c r="L166" s="24">
        <v>3</v>
      </c>
      <c r="M166" s="24" t="s">
        <v>220</v>
      </c>
      <c r="N166" s="26"/>
      <c r="O166" s="26"/>
    </row>
    <row r="167" spans="1:145" s="34" customFormat="1" ht="13.5" customHeight="1" x14ac:dyDescent="0.35">
      <c r="A167" s="57" t="s">
        <v>382</v>
      </c>
      <c r="B167" s="25" t="s">
        <v>11</v>
      </c>
      <c r="C167" s="24">
        <v>5610</v>
      </c>
      <c r="D167" s="45" t="s">
        <v>150</v>
      </c>
      <c r="E167" s="24"/>
      <c r="F167" s="24" t="s">
        <v>582</v>
      </c>
      <c r="G167" s="24" t="s">
        <v>586</v>
      </c>
      <c r="H167" s="24" t="s">
        <v>587</v>
      </c>
      <c r="I167" s="24">
        <v>1</v>
      </c>
      <c r="J167" s="24" t="s">
        <v>133</v>
      </c>
      <c r="K167" s="24">
        <v>2004</v>
      </c>
      <c r="L167" s="24">
        <v>40</v>
      </c>
      <c r="M167" s="24" t="s">
        <v>220</v>
      </c>
      <c r="N167" s="26"/>
      <c r="O167" s="26"/>
    </row>
    <row r="168" spans="1:145" s="34" customFormat="1" ht="13.5" customHeight="1" x14ac:dyDescent="0.35">
      <c r="A168" s="57" t="s">
        <v>382</v>
      </c>
      <c r="B168" s="25" t="s">
        <v>11</v>
      </c>
      <c r="C168" s="24" t="s">
        <v>588</v>
      </c>
      <c r="D168" s="45" t="s">
        <v>74</v>
      </c>
      <c r="E168" s="24"/>
      <c r="F168" s="24" t="s">
        <v>210</v>
      </c>
      <c r="G168" s="24"/>
      <c r="H168" s="24"/>
      <c r="I168" s="24">
        <v>1</v>
      </c>
      <c r="J168" s="24" t="s">
        <v>133</v>
      </c>
      <c r="K168" s="24"/>
      <c r="L168" s="24"/>
      <c r="M168" s="24"/>
      <c r="N168" s="24"/>
      <c r="O168" s="24"/>
    </row>
    <row r="169" spans="1:145" s="36" customFormat="1" ht="13.5" customHeight="1" x14ac:dyDescent="0.35">
      <c r="A169" s="57" t="s">
        <v>382</v>
      </c>
      <c r="B169" s="25" t="s">
        <v>11</v>
      </c>
      <c r="C169" s="24">
        <v>5771</v>
      </c>
      <c r="D169" s="46" t="s">
        <v>81</v>
      </c>
      <c r="E169" s="24"/>
      <c r="F169" s="24" t="s">
        <v>582</v>
      </c>
      <c r="G169" s="24" t="s">
        <v>576</v>
      </c>
      <c r="H169" s="24" t="s">
        <v>589</v>
      </c>
      <c r="I169" s="24">
        <v>1</v>
      </c>
      <c r="J169" s="24" t="s">
        <v>133</v>
      </c>
      <c r="K169" s="24">
        <v>2005</v>
      </c>
      <c r="L169" s="24"/>
      <c r="M169" s="24"/>
      <c r="N169" s="24"/>
      <c r="O169" s="2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34"/>
      <c r="CR169" s="34"/>
      <c r="CS169" s="34"/>
      <c r="CT169" s="34"/>
      <c r="CU169" s="34"/>
      <c r="CV169" s="34"/>
      <c r="CW169" s="34"/>
      <c r="CX169" s="34"/>
      <c r="CY169" s="34"/>
      <c r="CZ169" s="34"/>
      <c r="DA169" s="34"/>
      <c r="DB169" s="34"/>
      <c r="DC169" s="34"/>
      <c r="DD169" s="34"/>
      <c r="DE169" s="34"/>
      <c r="DF169" s="34"/>
      <c r="DG169" s="34"/>
      <c r="DH169" s="34"/>
      <c r="DI169" s="34"/>
      <c r="DJ169" s="34"/>
      <c r="DK169" s="34"/>
      <c r="DL169" s="34"/>
      <c r="DM169" s="34"/>
      <c r="DN169" s="34"/>
      <c r="DO169" s="34"/>
      <c r="DP169" s="34"/>
      <c r="DQ169" s="34"/>
      <c r="DR169" s="34"/>
      <c r="DS169" s="34"/>
      <c r="DT169" s="34"/>
      <c r="DU169" s="34"/>
      <c r="DV169" s="34"/>
      <c r="DW169" s="34"/>
      <c r="DX169" s="34"/>
      <c r="DY169" s="34"/>
      <c r="DZ169" s="34"/>
      <c r="EA169" s="34"/>
      <c r="EB169" s="34"/>
      <c r="EC169" s="34"/>
      <c r="ED169" s="34"/>
      <c r="EE169" s="34"/>
      <c r="EF169" s="34"/>
      <c r="EG169" s="34"/>
      <c r="EH169" s="34"/>
      <c r="EI169" s="34"/>
      <c r="EJ169" s="34"/>
      <c r="EK169" s="34"/>
      <c r="EL169" s="34"/>
      <c r="EM169" s="34"/>
      <c r="EN169" s="34"/>
      <c r="EO169" s="34"/>
    </row>
    <row r="170" spans="1:145" s="112" customFormat="1" ht="13.5" customHeight="1" x14ac:dyDescent="0.35">
      <c r="A170" s="85" t="s">
        <v>382</v>
      </c>
      <c r="B170" s="46" t="s">
        <v>1115</v>
      </c>
      <c r="C170" s="24">
        <v>5121</v>
      </c>
      <c r="D170" s="45" t="s">
        <v>87</v>
      </c>
      <c r="E170" s="45"/>
      <c r="F170" s="45" t="s">
        <v>1171</v>
      </c>
      <c r="G170" s="45" t="s">
        <v>141</v>
      </c>
      <c r="H170" s="111" t="s">
        <v>1114</v>
      </c>
      <c r="I170" s="45">
        <v>1</v>
      </c>
      <c r="J170" s="45" t="s">
        <v>133</v>
      </c>
      <c r="K170" s="45">
        <v>2022</v>
      </c>
      <c r="L170" s="45"/>
      <c r="M170" s="45"/>
      <c r="N170" s="45"/>
      <c r="O170" s="45"/>
    </row>
    <row r="171" spans="1:145" s="34" customFormat="1" ht="13.5" customHeight="1" x14ac:dyDescent="0.35">
      <c r="A171" s="57" t="s">
        <v>382</v>
      </c>
      <c r="B171" s="25" t="s">
        <v>13</v>
      </c>
      <c r="C171" s="25">
        <v>5321</v>
      </c>
      <c r="D171" s="46" t="s">
        <v>593</v>
      </c>
      <c r="E171" s="24"/>
      <c r="F171" s="24" t="s">
        <v>594</v>
      </c>
      <c r="G171" s="25"/>
      <c r="H171" s="25" t="s">
        <v>595</v>
      </c>
      <c r="I171" s="25">
        <v>9</v>
      </c>
      <c r="J171" s="25" t="s">
        <v>133</v>
      </c>
      <c r="K171" s="25">
        <v>2021</v>
      </c>
      <c r="L171" s="25"/>
      <c r="M171" s="25"/>
      <c r="N171" s="26"/>
      <c r="O171" s="26"/>
    </row>
    <row r="172" spans="1:145" s="34" customFormat="1" ht="13.5" customHeight="1" x14ac:dyDescent="0.35">
      <c r="A172" s="57" t="s">
        <v>382</v>
      </c>
      <c r="B172" s="25" t="s">
        <v>13</v>
      </c>
      <c r="C172" s="25">
        <v>5151</v>
      </c>
      <c r="D172" s="46" t="s">
        <v>596</v>
      </c>
      <c r="E172" s="24"/>
      <c r="F172" s="24" t="s">
        <v>597</v>
      </c>
      <c r="G172" s="25"/>
      <c r="H172" s="25" t="s">
        <v>598</v>
      </c>
      <c r="I172" s="25">
        <v>1</v>
      </c>
      <c r="J172" s="25" t="s">
        <v>133</v>
      </c>
      <c r="K172" s="25">
        <v>2021</v>
      </c>
      <c r="L172" s="25"/>
      <c r="M172" s="25"/>
      <c r="N172" s="26"/>
      <c r="O172" s="26"/>
    </row>
    <row r="173" spans="1:145" s="34" customFormat="1" ht="13.5" customHeight="1" x14ac:dyDescent="0.35">
      <c r="A173" s="57" t="s">
        <v>382</v>
      </c>
      <c r="B173" s="25" t="s">
        <v>13</v>
      </c>
      <c r="C173" s="25">
        <v>5631</v>
      </c>
      <c r="D173" s="46" t="s">
        <v>599</v>
      </c>
      <c r="E173" s="24"/>
      <c r="F173" s="24" t="s">
        <v>160</v>
      </c>
      <c r="G173" s="25"/>
      <c r="H173" s="25" t="s">
        <v>600</v>
      </c>
      <c r="I173" s="25">
        <v>24</v>
      </c>
      <c r="J173" s="25" t="s">
        <v>133</v>
      </c>
      <c r="K173" s="25">
        <v>2021</v>
      </c>
      <c r="L173" s="25"/>
      <c r="M173" s="25"/>
      <c r="N173" s="26"/>
      <c r="O173" s="26"/>
    </row>
    <row r="174" spans="1:145" s="34" customFormat="1" ht="13.5" customHeight="1" x14ac:dyDescent="0.35">
      <c r="A174" s="57" t="s">
        <v>382</v>
      </c>
      <c r="B174" s="25" t="s">
        <v>13</v>
      </c>
      <c r="C174" s="24">
        <v>5771</v>
      </c>
      <c r="D174" s="46" t="s">
        <v>81</v>
      </c>
      <c r="E174" s="24"/>
      <c r="F174" s="24" t="s">
        <v>597</v>
      </c>
      <c r="G174" s="25"/>
      <c r="H174" s="25" t="s">
        <v>601</v>
      </c>
      <c r="I174" s="25">
        <v>1</v>
      </c>
      <c r="J174" s="25" t="s">
        <v>133</v>
      </c>
      <c r="K174" s="25">
        <v>2021</v>
      </c>
      <c r="L174" s="25"/>
      <c r="M174" s="25"/>
      <c r="N174" s="26"/>
      <c r="O174" s="26"/>
    </row>
    <row r="175" spans="1:145" s="34" customFormat="1" ht="13.5" customHeight="1" x14ac:dyDescent="0.35">
      <c r="A175" s="57" t="s">
        <v>382</v>
      </c>
      <c r="B175" s="25" t="s">
        <v>13</v>
      </c>
      <c r="C175" s="26">
        <v>5314</v>
      </c>
      <c r="D175" s="46" t="s">
        <v>345</v>
      </c>
      <c r="E175" s="24"/>
      <c r="F175" s="24" t="s">
        <v>217</v>
      </c>
      <c r="G175" s="25"/>
      <c r="H175" s="25" t="s">
        <v>602</v>
      </c>
      <c r="I175" s="25">
        <v>1</v>
      </c>
      <c r="J175" s="25" t="s">
        <v>133</v>
      </c>
      <c r="K175" s="25">
        <v>2021</v>
      </c>
      <c r="L175" s="25"/>
      <c r="M175" s="25"/>
      <c r="N175" s="26"/>
      <c r="O175" s="26"/>
    </row>
    <row r="176" spans="1:145" s="34" customFormat="1" ht="13.5" customHeight="1" x14ac:dyDescent="0.35">
      <c r="A176" s="57" t="s">
        <v>382</v>
      </c>
      <c r="B176" s="25" t="s">
        <v>13</v>
      </c>
      <c r="C176" s="25">
        <v>5512</v>
      </c>
      <c r="D176" s="46" t="s">
        <v>59</v>
      </c>
      <c r="E176" s="24"/>
      <c r="F176" s="24" t="s">
        <v>603</v>
      </c>
      <c r="G176" s="25"/>
      <c r="H176" s="25" t="s">
        <v>604</v>
      </c>
      <c r="I176" s="25">
        <v>1</v>
      </c>
      <c r="J176" s="25" t="s">
        <v>133</v>
      </c>
      <c r="K176" s="25">
        <v>2021</v>
      </c>
      <c r="L176" s="25"/>
      <c r="M176" s="25"/>
      <c r="N176" s="26"/>
      <c r="O176" s="26"/>
    </row>
    <row r="177" spans="1:145" s="34" customFormat="1" ht="13.5" customHeight="1" x14ac:dyDescent="0.35">
      <c r="A177" s="57" t="s">
        <v>382</v>
      </c>
      <c r="B177" s="25" t="s">
        <v>13</v>
      </c>
      <c r="C177" s="25"/>
      <c r="D177" s="46" t="s">
        <v>605</v>
      </c>
      <c r="E177" s="24"/>
      <c r="F177" s="24" t="s">
        <v>606</v>
      </c>
      <c r="G177" s="25"/>
      <c r="H177" s="25" t="s">
        <v>607</v>
      </c>
      <c r="I177" s="25">
        <v>1</v>
      </c>
      <c r="J177" s="25" t="s">
        <v>133</v>
      </c>
      <c r="K177" s="25">
        <v>2021</v>
      </c>
      <c r="L177" s="25"/>
      <c r="M177" s="25"/>
      <c r="N177" s="24"/>
      <c r="O177" s="24"/>
    </row>
    <row r="178" spans="1:145" s="34" customFormat="1" ht="13.5" customHeight="1" x14ac:dyDescent="0.35">
      <c r="A178" s="57" t="s">
        <v>382</v>
      </c>
      <c r="B178" s="25" t="s">
        <v>14</v>
      </c>
      <c r="C178" s="24">
        <v>5121</v>
      </c>
      <c r="D178" s="45" t="s">
        <v>232</v>
      </c>
      <c r="E178" s="24"/>
      <c r="F178" s="24" t="s">
        <v>229</v>
      </c>
      <c r="G178" s="24" t="s">
        <v>240</v>
      </c>
      <c r="H178" s="24" t="s">
        <v>614</v>
      </c>
      <c r="I178" s="24">
        <v>2</v>
      </c>
      <c r="J178" s="24" t="s">
        <v>161</v>
      </c>
      <c r="K178" s="24">
        <v>2008</v>
      </c>
      <c r="L178" s="24" t="s">
        <v>615</v>
      </c>
      <c r="M178" s="24" t="s">
        <v>149</v>
      </c>
      <c r="N178" s="24"/>
      <c r="O178" s="24"/>
    </row>
    <row r="179" spans="1:145" s="34" customFormat="1" ht="13.5" customHeight="1" x14ac:dyDescent="0.35">
      <c r="A179" s="57" t="s">
        <v>382</v>
      </c>
      <c r="B179" s="25" t="s">
        <v>14</v>
      </c>
      <c r="C179" s="24">
        <v>5124</v>
      </c>
      <c r="D179" s="45" t="s">
        <v>168</v>
      </c>
      <c r="E179" s="24" t="s">
        <v>616</v>
      </c>
      <c r="F179" s="24" t="s">
        <v>229</v>
      </c>
      <c r="G179" s="24"/>
      <c r="H179" s="24"/>
      <c r="I179" s="24">
        <v>2</v>
      </c>
      <c r="J179" s="24" t="s">
        <v>161</v>
      </c>
      <c r="K179" s="24">
        <v>2008</v>
      </c>
      <c r="L179" s="24" t="s">
        <v>613</v>
      </c>
      <c r="M179" s="24" t="s">
        <v>224</v>
      </c>
      <c r="N179" s="24"/>
      <c r="O179" s="24"/>
    </row>
    <row r="180" spans="1:145" s="34" customFormat="1" ht="13.5" customHeight="1" x14ac:dyDescent="0.35">
      <c r="A180" s="57" t="s">
        <v>382</v>
      </c>
      <c r="B180" s="25" t="s">
        <v>14</v>
      </c>
      <c r="C180" s="24">
        <v>5321</v>
      </c>
      <c r="D180" s="45" t="s">
        <v>617</v>
      </c>
      <c r="E180" s="24"/>
      <c r="F180" s="24" t="s">
        <v>612</v>
      </c>
      <c r="G180" s="24" t="s">
        <v>436</v>
      </c>
      <c r="H180" s="24" t="s">
        <v>618</v>
      </c>
      <c r="I180" s="24">
        <v>1</v>
      </c>
      <c r="J180" s="24" t="s">
        <v>161</v>
      </c>
      <c r="K180" s="24"/>
      <c r="L180" s="24" t="s">
        <v>619</v>
      </c>
      <c r="M180" s="24" t="s">
        <v>154</v>
      </c>
      <c r="N180" s="24"/>
      <c r="O180" s="24"/>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c r="DA180" s="38"/>
      <c r="DB180" s="38"/>
      <c r="DC180" s="38"/>
      <c r="DD180" s="38"/>
      <c r="DE180" s="38"/>
      <c r="DF180" s="38"/>
      <c r="DG180" s="38"/>
      <c r="DH180" s="38"/>
      <c r="DI180" s="38"/>
      <c r="DJ180" s="38"/>
      <c r="DK180" s="38"/>
      <c r="DL180" s="38"/>
      <c r="DM180" s="38"/>
      <c r="DN180" s="38"/>
      <c r="DO180" s="38"/>
      <c r="DP180" s="38"/>
      <c r="DQ180" s="38"/>
      <c r="DR180" s="38"/>
      <c r="DS180" s="38"/>
      <c r="DT180" s="38"/>
      <c r="DU180" s="38"/>
      <c r="DV180" s="38"/>
      <c r="DW180" s="38"/>
      <c r="DX180" s="38"/>
      <c r="DY180" s="38"/>
      <c r="DZ180" s="38"/>
      <c r="EA180" s="38"/>
      <c r="EB180" s="38"/>
      <c r="EC180" s="38"/>
      <c r="ED180" s="38"/>
      <c r="EE180" s="38"/>
      <c r="EF180" s="38"/>
      <c r="EG180" s="38"/>
      <c r="EH180" s="38"/>
      <c r="EI180" s="38"/>
      <c r="EJ180" s="38"/>
      <c r="EK180" s="38"/>
      <c r="EL180" s="38"/>
      <c r="EM180" s="38"/>
      <c r="EN180" s="38"/>
      <c r="EO180" s="38"/>
    </row>
    <row r="181" spans="1:145" s="34" customFormat="1" ht="13.5" customHeight="1" x14ac:dyDescent="0.35">
      <c r="A181" s="57" t="s">
        <v>382</v>
      </c>
      <c r="B181" s="25" t="s">
        <v>14</v>
      </c>
      <c r="C181" s="24">
        <v>5512</v>
      </c>
      <c r="D181" s="45" t="s">
        <v>268</v>
      </c>
      <c r="E181" s="24"/>
      <c r="F181" s="24" t="s">
        <v>620</v>
      </c>
      <c r="G181" s="24" t="s">
        <v>621</v>
      </c>
      <c r="H181" s="24" t="s">
        <v>622</v>
      </c>
      <c r="I181" s="24">
        <v>1</v>
      </c>
      <c r="J181" s="24" t="s">
        <v>161</v>
      </c>
      <c r="K181" s="24">
        <v>2020</v>
      </c>
      <c r="L181" s="24" t="s">
        <v>148</v>
      </c>
      <c r="M181" s="24" t="s">
        <v>149</v>
      </c>
      <c r="N181" s="24"/>
      <c r="O181" s="24"/>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8"/>
      <c r="DS181" s="38"/>
      <c r="DT181" s="38"/>
      <c r="DU181" s="38"/>
      <c r="DV181" s="38"/>
      <c r="DW181" s="38"/>
      <c r="DX181" s="38"/>
      <c r="DY181" s="38"/>
      <c r="DZ181" s="38"/>
      <c r="EA181" s="38"/>
      <c r="EB181" s="38"/>
      <c r="EC181" s="38"/>
      <c r="ED181" s="38"/>
      <c r="EE181" s="38"/>
      <c r="EF181" s="38"/>
      <c r="EG181" s="38"/>
      <c r="EH181" s="38"/>
      <c r="EI181" s="38"/>
      <c r="EJ181" s="38"/>
      <c r="EK181" s="38"/>
      <c r="EL181" s="38"/>
      <c r="EM181" s="38"/>
      <c r="EN181" s="38"/>
      <c r="EO181" s="38"/>
    </row>
    <row r="182" spans="1:145" s="34" customFormat="1" ht="13.5" customHeight="1" x14ac:dyDescent="0.35">
      <c r="A182" s="57" t="s">
        <v>382</v>
      </c>
      <c r="B182" s="25" t="s">
        <v>14</v>
      </c>
      <c r="C182" s="24">
        <v>5512</v>
      </c>
      <c r="D182" s="45" t="s">
        <v>268</v>
      </c>
      <c r="E182" s="24"/>
      <c r="F182" s="24" t="s">
        <v>623</v>
      </c>
      <c r="G182" s="24" t="s">
        <v>621</v>
      </c>
      <c r="H182" s="24" t="s">
        <v>622</v>
      </c>
      <c r="I182" s="24">
        <v>1</v>
      </c>
      <c r="J182" s="24" t="s">
        <v>161</v>
      </c>
      <c r="K182" s="24">
        <v>2020</v>
      </c>
      <c r="L182" s="24" t="s">
        <v>148</v>
      </c>
      <c r="M182" s="24" t="s">
        <v>149</v>
      </c>
      <c r="N182" s="24"/>
      <c r="O182" s="24"/>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38"/>
      <c r="BZ182" s="38"/>
      <c r="CA182" s="38"/>
      <c r="CB182" s="38"/>
      <c r="CC182" s="38"/>
      <c r="CD182" s="38"/>
      <c r="CE182" s="38"/>
      <c r="CF182" s="38"/>
      <c r="CG182" s="38"/>
      <c r="CH182" s="38"/>
      <c r="CI182" s="38"/>
      <c r="CJ182" s="38"/>
      <c r="CK182" s="38"/>
      <c r="CL182" s="38"/>
      <c r="CM182" s="38"/>
      <c r="CN182" s="38"/>
      <c r="CO182" s="38"/>
      <c r="CP182" s="38"/>
      <c r="CQ182" s="38"/>
      <c r="CR182" s="38"/>
      <c r="CS182" s="38"/>
      <c r="CT182" s="38"/>
      <c r="CU182" s="38"/>
      <c r="CV182" s="38"/>
      <c r="CW182" s="38"/>
      <c r="CX182" s="38"/>
      <c r="CY182" s="38"/>
      <c r="CZ182" s="38"/>
      <c r="DA182" s="38"/>
      <c r="DB182" s="38"/>
      <c r="DC182" s="38"/>
      <c r="DD182" s="38"/>
      <c r="DE182" s="38"/>
      <c r="DF182" s="38"/>
      <c r="DG182" s="38"/>
      <c r="DH182" s="38"/>
      <c r="DI182" s="38"/>
      <c r="DJ182" s="38"/>
      <c r="DK182" s="38"/>
      <c r="DL182" s="38"/>
      <c r="DM182" s="38"/>
      <c r="DN182" s="38"/>
      <c r="DO182" s="38"/>
      <c r="DP182" s="38"/>
      <c r="DQ182" s="38"/>
      <c r="DR182" s="38"/>
      <c r="DS182" s="38"/>
      <c r="DT182" s="38"/>
      <c r="DU182" s="38"/>
      <c r="DV182" s="38"/>
      <c r="DW182" s="38"/>
      <c r="DX182" s="38"/>
      <c r="DY182" s="38"/>
      <c r="DZ182" s="38"/>
      <c r="EA182" s="38"/>
      <c r="EB182" s="38"/>
      <c r="EC182" s="38"/>
      <c r="ED182" s="38"/>
      <c r="EE182" s="38"/>
      <c r="EF182" s="38"/>
      <c r="EG182" s="38"/>
      <c r="EH182" s="38"/>
      <c r="EI182" s="38"/>
      <c r="EJ182" s="38"/>
      <c r="EK182" s="38"/>
      <c r="EL182" s="38"/>
      <c r="EM182" s="38"/>
      <c r="EN182" s="38"/>
      <c r="EO182" s="38"/>
    </row>
    <row r="183" spans="1:145" s="34" customFormat="1" ht="13.5" customHeight="1" x14ac:dyDescent="0.35">
      <c r="A183" s="57" t="s">
        <v>382</v>
      </c>
      <c r="B183" s="25" t="s">
        <v>14</v>
      </c>
      <c r="C183" s="24">
        <v>5512</v>
      </c>
      <c r="D183" s="45" t="s">
        <v>268</v>
      </c>
      <c r="E183" s="24"/>
      <c r="F183" s="24" t="s">
        <v>435</v>
      </c>
      <c r="G183" s="24" t="s">
        <v>621</v>
      </c>
      <c r="H183" s="24" t="s">
        <v>622</v>
      </c>
      <c r="I183" s="24">
        <v>1</v>
      </c>
      <c r="J183" s="24" t="s">
        <v>161</v>
      </c>
      <c r="K183" s="24">
        <v>2020</v>
      </c>
      <c r="L183" s="24" t="s">
        <v>148</v>
      </c>
      <c r="M183" s="24" t="s">
        <v>149</v>
      </c>
      <c r="N183" s="26"/>
      <c r="O183" s="26"/>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c r="DA183" s="38"/>
      <c r="DB183" s="38"/>
      <c r="DC183" s="38"/>
      <c r="DD183" s="38"/>
      <c r="DE183" s="38"/>
      <c r="DF183" s="38"/>
      <c r="DG183" s="38"/>
      <c r="DH183" s="38"/>
      <c r="DI183" s="38"/>
      <c r="DJ183" s="38"/>
      <c r="DK183" s="38"/>
      <c r="DL183" s="38"/>
      <c r="DM183" s="38"/>
      <c r="DN183" s="38"/>
      <c r="DO183" s="38"/>
      <c r="DP183" s="38"/>
      <c r="DQ183" s="38"/>
      <c r="DR183" s="38"/>
      <c r="DS183" s="38"/>
      <c r="DT183" s="38"/>
      <c r="DU183" s="38"/>
      <c r="DV183" s="38"/>
      <c r="DW183" s="38"/>
      <c r="DX183" s="38"/>
      <c r="DY183" s="38"/>
      <c r="DZ183" s="38"/>
      <c r="EA183" s="38"/>
      <c r="EB183" s="38"/>
      <c r="EC183" s="38"/>
      <c r="ED183" s="38"/>
      <c r="EE183" s="38"/>
      <c r="EF183" s="38"/>
      <c r="EG183" s="38"/>
      <c r="EH183" s="38"/>
      <c r="EI183" s="38"/>
      <c r="EJ183" s="38"/>
      <c r="EK183" s="38"/>
      <c r="EL183" s="38"/>
      <c r="EM183" s="38"/>
      <c r="EN183" s="38"/>
      <c r="EO183" s="38"/>
    </row>
    <row r="184" spans="1:145" s="34" customFormat="1" ht="13.5" customHeight="1" x14ac:dyDescent="0.35">
      <c r="A184" s="57" t="s">
        <v>382</v>
      </c>
      <c r="B184" s="25" t="s">
        <v>14</v>
      </c>
      <c r="C184" s="24">
        <v>5512</v>
      </c>
      <c r="D184" s="45" t="s">
        <v>268</v>
      </c>
      <c r="E184" s="24"/>
      <c r="F184" s="24" t="s">
        <v>624</v>
      </c>
      <c r="G184" s="24" t="s">
        <v>621</v>
      </c>
      <c r="H184" s="24" t="s">
        <v>622</v>
      </c>
      <c r="I184" s="24">
        <v>1</v>
      </c>
      <c r="J184" s="24" t="s">
        <v>161</v>
      </c>
      <c r="K184" s="24">
        <v>2020</v>
      </c>
      <c r="L184" s="24" t="s">
        <v>148</v>
      </c>
      <c r="M184" s="24" t="s">
        <v>149</v>
      </c>
      <c r="N184" s="26"/>
      <c r="O184" s="26"/>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c r="DA184" s="38"/>
      <c r="DB184" s="38"/>
      <c r="DC184" s="38"/>
      <c r="DD184" s="38"/>
      <c r="DE184" s="38"/>
      <c r="DF184" s="38"/>
      <c r="DG184" s="38"/>
      <c r="DH184" s="38"/>
      <c r="DI184" s="38"/>
      <c r="DJ184" s="38"/>
      <c r="DK184" s="38"/>
      <c r="DL184" s="38"/>
      <c r="DM184" s="38"/>
      <c r="DN184" s="38"/>
      <c r="DO184" s="38"/>
      <c r="DP184" s="38"/>
      <c r="DQ184" s="38"/>
      <c r="DR184" s="38"/>
      <c r="DS184" s="38"/>
      <c r="DT184" s="38"/>
      <c r="DU184" s="38"/>
      <c r="DV184" s="38"/>
      <c r="DW184" s="38"/>
      <c r="DX184" s="38"/>
      <c r="DY184" s="38"/>
      <c r="DZ184" s="38"/>
      <c r="EA184" s="38"/>
      <c r="EB184" s="38"/>
      <c r="EC184" s="38"/>
      <c r="ED184" s="38"/>
      <c r="EE184" s="38"/>
      <c r="EF184" s="38"/>
      <c r="EG184" s="38"/>
      <c r="EH184" s="38"/>
      <c r="EI184" s="38"/>
      <c r="EJ184" s="38"/>
      <c r="EK184" s="38"/>
      <c r="EL184" s="38"/>
      <c r="EM184" s="38"/>
      <c r="EN184" s="38"/>
      <c r="EO184" s="38"/>
    </row>
    <row r="185" spans="1:145" s="34" customFormat="1" ht="13.5" customHeight="1" x14ac:dyDescent="0.35">
      <c r="A185" s="57" t="s">
        <v>382</v>
      </c>
      <c r="B185" s="25" t="s">
        <v>14</v>
      </c>
      <c r="C185" s="24">
        <v>5512</v>
      </c>
      <c r="D185" s="45" t="s">
        <v>268</v>
      </c>
      <c r="E185" s="24"/>
      <c r="F185" s="24" t="s">
        <v>625</v>
      </c>
      <c r="G185" s="24" t="s">
        <v>621</v>
      </c>
      <c r="H185" s="24" t="s">
        <v>622</v>
      </c>
      <c r="I185" s="24">
        <v>1</v>
      </c>
      <c r="J185" s="24" t="s">
        <v>161</v>
      </c>
      <c r="K185" s="24">
        <v>2020</v>
      </c>
      <c r="L185" s="24" t="s">
        <v>148</v>
      </c>
      <c r="M185" s="24" t="s">
        <v>149</v>
      </c>
      <c r="N185" s="26"/>
      <c r="O185" s="26"/>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c r="DA185" s="38"/>
      <c r="DB185" s="38"/>
      <c r="DC185" s="38"/>
      <c r="DD185" s="38"/>
      <c r="DE185" s="38"/>
      <c r="DF185" s="38"/>
      <c r="DG185" s="38"/>
      <c r="DH185" s="38"/>
      <c r="DI185" s="38"/>
      <c r="DJ185" s="38"/>
      <c r="DK185" s="38"/>
      <c r="DL185" s="38"/>
      <c r="DM185" s="38"/>
      <c r="DN185" s="38"/>
      <c r="DO185" s="38"/>
      <c r="DP185" s="38"/>
      <c r="DQ185" s="38"/>
      <c r="DR185" s="38"/>
      <c r="DS185" s="38"/>
      <c r="DT185" s="38"/>
      <c r="DU185" s="38"/>
      <c r="DV185" s="38"/>
      <c r="DW185" s="38"/>
      <c r="DX185" s="38"/>
      <c r="DY185" s="38"/>
      <c r="DZ185" s="38"/>
      <c r="EA185" s="38"/>
      <c r="EB185" s="38"/>
      <c r="EC185" s="38"/>
      <c r="ED185" s="38"/>
      <c r="EE185" s="38"/>
      <c r="EF185" s="38"/>
      <c r="EG185" s="38"/>
      <c r="EH185" s="38"/>
      <c r="EI185" s="38"/>
      <c r="EJ185" s="38"/>
      <c r="EK185" s="38"/>
      <c r="EL185" s="38"/>
      <c r="EM185" s="38"/>
      <c r="EN185" s="38"/>
      <c r="EO185" s="38"/>
    </row>
    <row r="186" spans="1:145" s="34" customFormat="1" ht="13.5" customHeight="1" x14ac:dyDescent="0.35">
      <c r="A186" s="57" t="s">
        <v>382</v>
      </c>
      <c r="B186" s="25" t="s">
        <v>14</v>
      </c>
      <c r="C186" s="24">
        <v>5512</v>
      </c>
      <c r="D186" s="45" t="s">
        <v>268</v>
      </c>
      <c r="E186" s="24"/>
      <c r="F186" s="24" t="s">
        <v>626</v>
      </c>
      <c r="G186" s="24" t="s">
        <v>621</v>
      </c>
      <c r="H186" s="24" t="s">
        <v>622</v>
      </c>
      <c r="I186" s="24">
        <v>1</v>
      </c>
      <c r="J186" s="24" t="s">
        <v>161</v>
      </c>
      <c r="K186" s="24">
        <v>2020</v>
      </c>
      <c r="L186" s="24" t="s">
        <v>148</v>
      </c>
      <c r="M186" s="24" t="s">
        <v>149</v>
      </c>
      <c r="N186" s="26"/>
      <c r="O186" s="26"/>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c r="BX186" s="38"/>
      <c r="BY186" s="38"/>
      <c r="BZ186" s="38"/>
      <c r="CA186" s="38"/>
      <c r="CB186" s="38"/>
      <c r="CC186" s="38"/>
      <c r="CD186" s="38"/>
      <c r="CE186" s="38"/>
      <c r="CF186" s="38"/>
      <c r="CG186" s="38"/>
      <c r="CH186" s="38"/>
      <c r="CI186" s="38"/>
      <c r="CJ186" s="38"/>
      <c r="CK186" s="38"/>
      <c r="CL186" s="38"/>
      <c r="CM186" s="38"/>
      <c r="CN186" s="38"/>
      <c r="CO186" s="38"/>
      <c r="CP186" s="38"/>
      <c r="CQ186" s="38"/>
      <c r="CR186" s="38"/>
      <c r="CS186" s="38"/>
      <c r="CT186" s="38"/>
      <c r="CU186" s="38"/>
      <c r="CV186" s="38"/>
      <c r="CW186" s="38"/>
      <c r="CX186" s="38"/>
      <c r="CY186" s="38"/>
      <c r="CZ186" s="38"/>
      <c r="DA186" s="38"/>
      <c r="DB186" s="38"/>
      <c r="DC186" s="38"/>
      <c r="DD186" s="38"/>
      <c r="DE186" s="38"/>
      <c r="DF186" s="38"/>
      <c r="DG186" s="38"/>
      <c r="DH186" s="38"/>
      <c r="DI186" s="38"/>
      <c r="DJ186" s="38"/>
      <c r="DK186" s="38"/>
      <c r="DL186" s="38"/>
      <c r="DM186" s="38"/>
      <c r="DN186" s="38"/>
      <c r="DO186" s="38"/>
      <c r="DP186" s="38"/>
      <c r="DQ186" s="38"/>
      <c r="DR186" s="38"/>
      <c r="DS186" s="38"/>
      <c r="DT186" s="38"/>
      <c r="DU186" s="38"/>
      <c r="DV186" s="38"/>
      <c r="DW186" s="38"/>
      <c r="DX186" s="38"/>
      <c r="DY186" s="38"/>
      <c r="DZ186" s="38"/>
      <c r="EA186" s="38"/>
      <c r="EB186" s="38"/>
      <c r="EC186" s="38"/>
      <c r="ED186" s="38"/>
      <c r="EE186" s="38"/>
      <c r="EF186" s="38"/>
      <c r="EG186" s="38"/>
      <c r="EH186" s="38"/>
      <c r="EI186" s="38"/>
      <c r="EJ186" s="38"/>
      <c r="EK186" s="38"/>
      <c r="EL186" s="38"/>
      <c r="EM186" s="38"/>
      <c r="EN186" s="38"/>
      <c r="EO186" s="38"/>
    </row>
    <row r="187" spans="1:145" s="34" customFormat="1" ht="13.5" customHeight="1" x14ac:dyDescent="0.35">
      <c r="A187" s="57" t="s">
        <v>382</v>
      </c>
      <c r="B187" s="25" t="s">
        <v>14</v>
      </c>
      <c r="C187" s="24">
        <v>5512</v>
      </c>
      <c r="D187" s="45" t="s">
        <v>268</v>
      </c>
      <c r="E187" s="24"/>
      <c r="F187" s="24" t="s">
        <v>627</v>
      </c>
      <c r="G187" s="24" t="s">
        <v>621</v>
      </c>
      <c r="H187" s="24" t="s">
        <v>628</v>
      </c>
      <c r="I187" s="24">
        <v>1</v>
      </c>
      <c r="J187" s="24" t="s">
        <v>161</v>
      </c>
      <c r="K187" s="24">
        <v>2017</v>
      </c>
      <c r="L187" s="24" t="s">
        <v>148</v>
      </c>
      <c r="M187" s="24" t="s">
        <v>149</v>
      </c>
      <c r="N187" s="26"/>
      <c r="O187" s="26"/>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38"/>
      <c r="BZ187" s="38"/>
      <c r="CA187" s="38"/>
      <c r="CB187" s="38"/>
      <c r="CC187" s="38"/>
      <c r="CD187" s="38"/>
      <c r="CE187" s="38"/>
      <c r="CF187" s="38"/>
      <c r="CG187" s="38"/>
      <c r="CH187" s="38"/>
      <c r="CI187" s="38"/>
      <c r="CJ187" s="38"/>
      <c r="CK187" s="38"/>
      <c r="CL187" s="38"/>
      <c r="CM187" s="38"/>
      <c r="CN187" s="38"/>
      <c r="CO187" s="38"/>
      <c r="CP187" s="38"/>
      <c r="CQ187" s="38"/>
      <c r="CR187" s="38"/>
      <c r="CS187" s="38"/>
      <c r="CT187" s="38"/>
      <c r="CU187" s="38"/>
      <c r="CV187" s="38"/>
      <c r="CW187" s="38"/>
      <c r="CX187" s="38"/>
      <c r="CY187" s="38"/>
      <c r="CZ187" s="38"/>
      <c r="DA187" s="38"/>
      <c r="DB187" s="38"/>
      <c r="DC187" s="38"/>
      <c r="DD187" s="38"/>
      <c r="DE187" s="38"/>
      <c r="DF187" s="38"/>
      <c r="DG187" s="38"/>
      <c r="DH187" s="38"/>
      <c r="DI187" s="38"/>
      <c r="DJ187" s="38"/>
      <c r="DK187" s="38"/>
      <c r="DL187" s="38"/>
      <c r="DM187" s="38"/>
      <c r="DN187" s="38"/>
      <c r="DO187" s="38"/>
      <c r="DP187" s="38"/>
      <c r="DQ187" s="38"/>
      <c r="DR187" s="38"/>
      <c r="DS187" s="38"/>
      <c r="DT187" s="38"/>
      <c r="DU187" s="38"/>
      <c r="DV187" s="38"/>
      <c r="DW187" s="38"/>
      <c r="DX187" s="38"/>
      <c r="DY187" s="38"/>
      <c r="DZ187" s="38"/>
      <c r="EA187" s="38"/>
      <c r="EB187" s="38"/>
      <c r="EC187" s="38"/>
      <c r="ED187" s="38"/>
      <c r="EE187" s="38"/>
      <c r="EF187" s="38"/>
      <c r="EG187" s="38"/>
      <c r="EH187" s="38"/>
      <c r="EI187" s="38"/>
      <c r="EJ187" s="38"/>
      <c r="EK187" s="38"/>
      <c r="EL187" s="38"/>
      <c r="EM187" s="38"/>
      <c r="EN187" s="38"/>
      <c r="EO187" s="38"/>
    </row>
    <row r="188" spans="1:145" s="38" customFormat="1" ht="13.5" customHeight="1" x14ac:dyDescent="0.35">
      <c r="A188" s="57" t="s">
        <v>382</v>
      </c>
      <c r="B188" s="25" t="s">
        <v>14</v>
      </c>
      <c r="C188" s="24">
        <v>5512</v>
      </c>
      <c r="D188" s="45" t="s">
        <v>268</v>
      </c>
      <c r="E188" s="24"/>
      <c r="F188" s="24" t="s">
        <v>629</v>
      </c>
      <c r="G188" s="24" t="s">
        <v>621</v>
      </c>
      <c r="H188" s="24" t="s">
        <v>630</v>
      </c>
      <c r="I188" s="24">
        <v>1</v>
      </c>
      <c r="J188" s="24" t="s">
        <v>161</v>
      </c>
      <c r="K188" s="24">
        <v>2017</v>
      </c>
      <c r="L188" s="24" t="s">
        <v>148</v>
      </c>
      <c r="M188" s="24" t="s">
        <v>149</v>
      </c>
      <c r="N188" s="26"/>
      <c r="O188" s="26"/>
    </row>
    <row r="189" spans="1:145" s="38" customFormat="1" ht="13.5" customHeight="1" x14ac:dyDescent="0.35">
      <c r="A189" s="57" t="s">
        <v>382</v>
      </c>
      <c r="B189" s="25" t="s">
        <v>14</v>
      </c>
      <c r="C189" s="24">
        <v>5512</v>
      </c>
      <c r="D189" s="45" t="s">
        <v>268</v>
      </c>
      <c r="E189" s="24"/>
      <c r="F189" s="24" t="s">
        <v>631</v>
      </c>
      <c r="G189" s="24" t="s">
        <v>632</v>
      </c>
      <c r="H189" s="24" t="s">
        <v>633</v>
      </c>
      <c r="I189" s="24">
        <v>1</v>
      </c>
      <c r="J189" s="24" t="s">
        <v>161</v>
      </c>
      <c r="K189" s="24">
        <v>2019</v>
      </c>
      <c r="L189" s="24" t="s">
        <v>148</v>
      </c>
      <c r="M189" s="24" t="s">
        <v>149</v>
      </c>
      <c r="N189" s="26"/>
      <c r="O189" s="26"/>
    </row>
    <row r="190" spans="1:145" s="38" customFormat="1" ht="13.5" customHeight="1" x14ac:dyDescent="0.35">
      <c r="A190" s="57" t="s">
        <v>382</v>
      </c>
      <c r="B190" s="25" t="s">
        <v>14</v>
      </c>
      <c r="C190" s="24">
        <v>5512</v>
      </c>
      <c r="D190" s="45" t="s">
        <v>268</v>
      </c>
      <c r="E190" s="24"/>
      <c r="F190" s="24" t="s">
        <v>634</v>
      </c>
      <c r="G190" s="24" t="s">
        <v>632</v>
      </c>
      <c r="H190" s="24" t="s">
        <v>635</v>
      </c>
      <c r="I190" s="24">
        <v>1</v>
      </c>
      <c r="J190" s="24" t="s">
        <v>161</v>
      </c>
      <c r="K190" s="24">
        <v>2019</v>
      </c>
      <c r="L190" s="24" t="s">
        <v>148</v>
      </c>
      <c r="M190" s="24" t="s">
        <v>149</v>
      </c>
      <c r="N190" s="26"/>
      <c r="O190" s="26"/>
    </row>
    <row r="191" spans="1:145" s="38" customFormat="1" ht="13.5" customHeight="1" x14ac:dyDescent="0.35">
      <c r="A191" s="57" t="s">
        <v>382</v>
      </c>
      <c r="B191" s="25" t="s">
        <v>14</v>
      </c>
      <c r="C191" s="24">
        <v>5512</v>
      </c>
      <c r="D191" s="45" t="s">
        <v>268</v>
      </c>
      <c r="E191" s="24"/>
      <c r="F191" s="24" t="s">
        <v>636</v>
      </c>
      <c r="G191" s="24" t="s">
        <v>632</v>
      </c>
      <c r="H191" s="24" t="s">
        <v>637</v>
      </c>
      <c r="I191" s="24">
        <v>1</v>
      </c>
      <c r="J191" s="24" t="s">
        <v>161</v>
      </c>
      <c r="K191" s="24">
        <v>2019</v>
      </c>
      <c r="L191" s="24" t="s">
        <v>148</v>
      </c>
      <c r="M191" s="24" t="s">
        <v>149</v>
      </c>
      <c r="N191" s="26"/>
      <c r="O191" s="26"/>
    </row>
    <row r="192" spans="1:145" s="38" customFormat="1" ht="13.5" customHeight="1" x14ac:dyDescent="0.35">
      <c r="A192" s="57" t="s">
        <v>382</v>
      </c>
      <c r="B192" s="25" t="s">
        <v>14</v>
      </c>
      <c r="C192" s="24">
        <v>5512</v>
      </c>
      <c r="D192" s="45" t="s">
        <v>268</v>
      </c>
      <c r="E192" s="24"/>
      <c r="F192" s="24" t="s">
        <v>638</v>
      </c>
      <c r="G192" s="24" t="s">
        <v>632</v>
      </c>
      <c r="H192" s="24" t="s">
        <v>637</v>
      </c>
      <c r="I192" s="24">
        <v>1</v>
      </c>
      <c r="J192" s="24" t="s">
        <v>161</v>
      </c>
      <c r="K192" s="24">
        <v>2019</v>
      </c>
      <c r="L192" s="24" t="s">
        <v>148</v>
      </c>
      <c r="M192" s="24" t="s">
        <v>149</v>
      </c>
      <c r="N192" s="26"/>
      <c r="O192" s="26"/>
    </row>
    <row r="193" spans="1:145" s="38" customFormat="1" ht="13.5" customHeight="1" x14ac:dyDescent="0.35">
      <c r="A193" s="57" t="s">
        <v>382</v>
      </c>
      <c r="B193" s="25" t="s">
        <v>14</v>
      </c>
      <c r="C193" s="24">
        <v>5610</v>
      </c>
      <c r="D193" s="45" t="s">
        <v>67</v>
      </c>
      <c r="E193" s="24"/>
      <c r="F193" s="24" t="s">
        <v>229</v>
      </c>
      <c r="G193" s="24" t="s">
        <v>169</v>
      </c>
      <c r="H193" s="24" t="s">
        <v>639</v>
      </c>
      <c r="I193" s="24">
        <v>1</v>
      </c>
      <c r="J193" s="24" t="s">
        <v>161</v>
      </c>
      <c r="K193" s="24">
        <v>2008</v>
      </c>
      <c r="L193" s="24" t="s">
        <v>257</v>
      </c>
      <c r="M193" s="24" t="s">
        <v>154</v>
      </c>
      <c r="N193" s="26"/>
      <c r="O193" s="26"/>
    </row>
    <row r="194" spans="1:145" s="38" customFormat="1" ht="13.5" customHeight="1" x14ac:dyDescent="0.35">
      <c r="A194" s="57" t="s">
        <v>382</v>
      </c>
      <c r="B194" s="25" t="s">
        <v>14</v>
      </c>
      <c r="C194" s="24">
        <v>5610</v>
      </c>
      <c r="D194" s="45" t="s">
        <v>640</v>
      </c>
      <c r="E194" s="24"/>
      <c r="F194" s="24" t="s">
        <v>229</v>
      </c>
      <c r="G194" s="24" t="s">
        <v>291</v>
      </c>
      <c r="H194" s="24" t="s">
        <v>641</v>
      </c>
      <c r="I194" s="24">
        <v>1</v>
      </c>
      <c r="J194" s="24" t="s">
        <v>161</v>
      </c>
      <c r="K194" s="24">
        <v>2008</v>
      </c>
      <c r="L194" s="24" t="s">
        <v>279</v>
      </c>
      <c r="M194" s="24" t="s">
        <v>224</v>
      </c>
      <c r="N194" s="26"/>
      <c r="O194" s="26"/>
    </row>
    <row r="195" spans="1:145" s="29" customFormat="1" ht="13.5" customHeight="1" x14ac:dyDescent="0.35">
      <c r="A195" s="122" t="s">
        <v>130</v>
      </c>
      <c r="B195" s="55" t="s">
        <v>14</v>
      </c>
      <c r="C195" s="54">
        <v>5611</v>
      </c>
      <c r="D195" s="54" t="s">
        <v>155</v>
      </c>
      <c r="E195" s="54"/>
      <c r="F195" s="54" t="s">
        <v>611</v>
      </c>
      <c r="G195" s="54"/>
      <c r="H195" s="54"/>
      <c r="I195" s="54">
        <v>65</v>
      </c>
      <c r="J195" s="54" t="s">
        <v>161</v>
      </c>
      <c r="K195" s="54"/>
      <c r="L195" s="54"/>
      <c r="M195" s="54"/>
      <c r="N195" s="54"/>
      <c r="O195" s="54"/>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c r="DA195" s="27"/>
      <c r="DB195" s="27"/>
      <c r="DC195" s="27"/>
      <c r="DD195" s="27"/>
      <c r="DE195" s="27"/>
      <c r="DF195" s="27"/>
      <c r="DG195" s="27"/>
      <c r="DH195" s="27"/>
      <c r="DI195" s="27"/>
      <c r="DJ195" s="27"/>
      <c r="DK195" s="27"/>
      <c r="DL195" s="27"/>
      <c r="DM195" s="27"/>
      <c r="DN195" s="27"/>
      <c r="DO195" s="27"/>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8"/>
    </row>
    <row r="196" spans="1:145" s="38" customFormat="1" ht="13.5" customHeight="1" x14ac:dyDescent="0.35">
      <c r="A196" s="57" t="s">
        <v>382</v>
      </c>
      <c r="B196" s="25" t="s">
        <v>14</v>
      </c>
      <c r="C196" s="24">
        <v>5731</v>
      </c>
      <c r="D196" s="45" t="s">
        <v>329</v>
      </c>
      <c r="E196" s="24"/>
      <c r="F196" s="24" t="s">
        <v>331</v>
      </c>
      <c r="G196" s="24" t="s">
        <v>642</v>
      </c>
      <c r="H196" s="24" t="s">
        <v>643</v>
      </c>
      <c r="I196" s="24">
        <v>1</v>
      </c>
      <c r="J196" s="24" t="s">
        <v>161</v>
      </c>
      <c r="K196" s="24"/>
      <c r="L196" s="24" t="s">
        <v>644</v>
      </c>
      <c r="M196" s="24" t="s">
        <v>149</v>
      </c>
      <c r="N196" s="26"/>
      <c r="O196" s="26"/>
    </row>
    <row r="197" spans="1:145" s="38" customFormat="1" ht="13.5" customHeight="1" x14ac:dyDescent="0.35">
      <c r="A197" s="57" t="s">
        <v>382</v>
      </c>
      <c r="B197" s="25" t="s">
        <v>14</v>
      </c>
      <c r="C197" s="24">
        <v>5731</v>
      </c>
      <c r="D197" s="45" t="s">
        <v>645</v>
      </c>
      <c r="E197" s="24" t="s">
        <v>646</v>
      </c>
      <c r="F197" s="24" t="s">
        <v>331</v>
      </c>
      <c r="G197" s="24"/>
      <c r="H197" s="24"/>
      <c r="I197" s="24">
        <v>18</v>
      </c>
      <c r="J197" s="24" t="s">
        <v>161</v>
      </c>
      <c r="K197" s="24"/>
      <c r="L197" s="24"/>
      <c r="M197" s="24"/>
      <c r="N197" s="26"/>
      <c r="O197" s="26"/>
    </row>
    <row r="198" spans="1:145" s="38" customFormat="1" ht="13.5" customHeight="1" x14ac:dyDescent="0.35">
      <c r="A198" s="57" t="s">
        <v>382</v>
      </c>
      <c r="B198" s="25" t="s">
        <v>14</v>
      </c>
      <c r="C198" s="24">
        <v>5820</v>
      </c>
      <c r="D198" s="45" t="s">
        <v>194</v>
      </c>
      <c r="E198" s="24" t="s">
        <v>647</v>
      </c>
      <c r="F198" s="24" t="s">
        <v>229</v>
      </c>
      <c r="G198" s="24" t="s">
        <v>296</v>
      </c>
      <c r="H198" s="24" t="s">
        <v>648</v>
      </c>
      <c r="I198" s="24">
        <v>1</v>
      </c>
      <c r="J198" s="24" t="s">
        <v>161</v>
      </c>
      <c r="K198" s="24">
        <v>2008</v>
      </c>
      <c r="L198" s="24"/>
      <c r="M198" s="24"/>
      <c r="N198" s="25"/>
      <c r="O198" s="25"/>
    </row>
    <row r="199" spans="1:145" s="38" customFormat="1" ht="13.5" customHeight="1" x14ac:dyDescent="0.35">
      <c r="A199" s="57" t="s">
        <v>382</v>
      </c>
      <c r="B199" s="25" t="s">
        <v>15</v>
      </c>
      <c r="C199" s="24">
        <v>5121</v>
      </c>
      <c r="D199" s="45" t="s">
        <v>324</v>
      </c>
      <c r="E199" s="24"/>
      <c r="F199" s="24" t="s">
        <v>409</v>
      </c>
      <c r="G199" s="24" t="s">
        <v>141</v>
      </c>
      <c r="H199" s="24" t="s">
        <v>652</v>
      </c>
      <c r="I199" s="24">
        <v>1</v>
      </c>
      <c r="J199" s="24" t="s">
        <v>133</v>
      </c>
      <c r="K199" s="24">
        <v>2012</v>
      </c>
      <c r="L199" s="24" t="s">
        <v>183</v>
      </c>
      <c r="M199" s="24" t="s">
        <v>149</v>
      </c>
      <c r="N199" s="26"/>
      <c r="O199" s="26"/>
    </row>
    <row r="200" spans="1:145" s="38" customFormat="1" ht="13.5" customHeight="1" x14ac:dyDescent="0.35">
      <c r="A200" s="57" t="s">
        <v>382</v>
      </c>
      <c r="B200" s="25" t="s">
        <v>15</v>
      </c>
      <c r="C200" s="24">
        <v>5124</v>
      </c>
      <c r="D200" s="45" t="s">
        <v>223</v>
      </c>
      <c r="E200" s="24" t="s">
        <v>653</v>
      </c>
      <c r="F200" s="24" t="s">
        <v>409</v>
      </c>
      <c r="G200" s="24"/>
      <c r="H200" s="24"/>
      <c r="I200" s="24">
        <v>1</v>
      </c>
      <c r="J200" s="24" t="s">
        <v>133</v>
      </c>
      <c r="K200" s="24">
        <v>2012</v>
      </c>
      <c r="L200" s="24" t="s">
        <v>493</v>
      </c>
      <c r="M200" s="24" t="s">
        <v>224</v>
      </c>
      <c r="N200" s="26"/>
      <c r="O200" s="26"/>
    </row>
    <row r="201" spans="1:145" s="38" customFormat="1" ht="13.5" customHeight="1" x14ac:dyDescent="0.35">
      <c r="A201" s="57" t="s">
        <v>382</v>
      </c>
      <c r="B201" s="25" t="s">
        <v>15</v>
      </c>
      <c r="C201" s="24">
        <v>5321</v>
      </c>
      <c r="D201" s="45" t="s">
        <v>654</v>
      </c>
      <c r="E201" s="24"/>
      <c r="F201" s="24" t="s">
        <v>435</v>
      </c>
      <c r="G201" s="24" t="s">
        <v>436</v>
      </c>
      <c r="H201" s="24" t="s">
        <v>655</v>
      </c>
      <c r="I201" s="24">
        <v>1</v>
      </c>
      <c r="J201" s="24" t="s">
        <v>133</v>
      </c>
      <c r="K201" s="24">
        <v>1997</v>
      </c>
      <c r="L201" s="24" t="s">
        <v>279</v>
      </c>
      <c r="M201" s="24" t="s">
        <v>154</v>
      </c>
      <c r="N201" s="26"/>
      <c r="O201" s="26"/>
    </row>
    <row r="202" spans="1:145" s="38" customFormat="1" ht="13.5" customHeight="1" x14ac:dyDescent="0.35">
      <c r="A202" s="57" t="s">
        <v>382</v>
      </c>
      <c r="B202" s="25" t="s">
        <v>15</v>
      </c>
      <c r="C202" s="24">
        <v>5321</v>
      </c>
      <c r="D202" s="45" t="s">
        <v>654</v>
      </c>
      <c r="E202" s="24"/>
      <c r="F202" s="24" t="s">
        <v>435</v>
      </c>
      <c r="G202" s="24" t="s">
        <v>436</v>
      </c>
      <c r="H202" s="24" t="s">
        <v>656</v>
      </c>
      <c r="I202" s="24">
        <v>1</v>
      </c>
      <c r="J202" s="24" t="s">
        <v>133</v>
      </c>
      <c r="K202" s="24">
        <v>1997</v>
      </c>
      <c r="L202" s="24" t="s">
        <v>619</v>
      </c>
      <c r="M202" s="24" t="s">
        <v>154</v>
      </c>
      <c r="N202" s="26"/>
      <c r="O202" s="26"/>
    </row>
    <row r="203" spans="1:145" s="41" customFormat="1" ht="13.5" customHeight="1" x14ac:dyDescent="0.35">
      <c r="A203" s="57" t="s">
        <v>382</v>
      </c>
      <c r="B203" s="25" t="s">
        <v>15</v>
      </c>
      <c r="C203" s="24">
        <v>5321</v>
      </c>
      <c r="D203" s="45" t="s">
        <v>654</v>
      </c>
      <c r="E203" s="24"/>
      <c r="F203" s="24" t="s">
        <v>657</v>
      </c>
      <c r="G203" s="24" t="s">
        <v>436</v>
      </c>
      <c r="H203" s="24" t="s">
        <v>656</v>
      </c>
      <c r="I203" s="24">
        <v>1</v>
      </c>
      <c r="J203" s="24" t="s">
        <v>133</v>
      </c>
      <c r="K203" s="24">
        <v>1997</v>
      </c>
      <c r="L203" s="24" t="s">
        <v>619</v>
      </c>
      <c r="M203" s="24" t="s">
        <v>154</v>
      </c>
      <c r="N203" s="26"/>
      <c r="O203" s="26"/>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c r="ED203" s="38"/>
      <c r="EE203" s="38"/>
      <c r="EF203" s="38"/>
      <c r="EG203" s="38"/>
      <c r="EH203" s="38"/>
      <c r="EI203" s="38"/>
      <c r="EJ203" s="38"/>
      <c r="EK203" s="38"/>
      <c r="EL203" s="38"/>
      <c r="EM203" s="38"/>
      <c r="EN203" s="38"/>
      <c r="EO203" s="38"/>
    </row>
    <row r="204" spans="1:145" s="38" customFormat="1" ht="13.5" customHeight="1" x14ac:dyDescent="0.35">
      <c r="A204" s="57" t="s">
        <v>382</v>
      </c>
      <c r="B204" s="25" t="s">
        <v>15</v>
      </c>
      <c r="C204" s="24">
        <v>5512</v>
      </c>
      <c r="D204" s="45" t="s">
        <v>658</v>
      </c>
      <c r="E204" s="24" t="s">
        <v>659</v>
      </c>
      <c r="F204" s="24" t="s">
        <v>660</v>
      </c>
      <c r="G204" s="24" t="s">
        <v>661</v>
      </c>
      <c r="H204" s="24" t="s">
        <v>662</v>
      </c>
      <c r="I204" s="24">
        <v>1</v>
      </c>
      <c r="J204" s="24" t="s">
        <v>133</v>
      </c>
      <c r="K204" s="24">
        <v>1997</v>
      </c>
      <c r="L204" s="24" t="s">
        <v>663</v>
      </c>
      <c r="M204" s="24" t="s">
        <v>149</v>
      </c>
      <c r="N204" s="26"/>
      <c r="O204" s="26"/>
    </row>
    <row r="205" spans="1:145" s="38" customFormat="1" ht="13.5" customHeight="1" x14ac:dyDescent="0.35">
      <c r="A205" s="57" t="s">
        <v>382</v>
      </c>
      <c r="B205" s="25" t="s">
        <v>15</v>
      </c>
      <c r="C205" s="24">
        <v>5610</v>
      </c>
      <c r="D205" s="45" t="s">
        <v>150</v>
      </c>
      <c r="E205" s="24"/>
      <c r="F205" s="24" t="s">
        <v>664</v>
      </c>
      <c r="G205" s="24" t="s">
        <v>169</v>
      </c>
      <c r="H205" s="24" t="s">
        <v>665</v>
      </c>
      <c r="I205" s="24">
        <v>1</v>
      </c>
      <c r="J205" s="24" t="s">
        <v>133</v>
      </c>
      <c r="K205" s="24">
        <v>2012</v>
      </c>
      <c r="L205" s="24" t="s">
        <v>167</v>
      </c>
      <c r="M205" s="24" t="s">
        <v>154</v>
      </c>
      <c r="N205" s="26"/>
      <c r="O205" s="26"/>
    </row>
    <row r="206" spans="1:145" s="38" customFormat="1" ht="13.5" customHeight="1" x14ac:dyDescent="0.35">
      <c r="A206" s="57" t="s">
        <v>382</v>
      </c>
      <c r="B206" s="25" t="s">
        <v>15</v>
      </c>
      <c r="C206" s="24">
        <v>5610</v>
      </c>
      <c r="D206" s="45" t="s">
        <v>286</v>
      </c>
      <c r="E206" s="24" t="s">
        <v>666</v>
      </c>
      <c r="F206" s="24" t="s">
        <v>409</v>
      </c>
      <c r="G206" s="24" t="s">
        <v>351</v>
      </c>
      <c r="H206" s="24" t="s">
        <v>667</v>
      </c>
      <c r="I206" s="24">
        <v>1</v>
      </c>
      <c r="J206" s="24" t="s">
        <v>133</v>
      </c>
      <c r="K206" s="24">
        <v>2012</v>
      </c>
      <c r="L206" s="24"/>
      <c r="M206" s="24"/>
      <c r="N206" s="26"/>
      <c r="O206" s="26"/>
    </row>
    <row r="207" spans="1:145" s="29" customFormat="1" ht="13.5" customHeight="1" x14ac:dyDescent="0.35">
      <c r="A207" s="122" t="s">
        <v>130</v>
      </c>
      <c r="B207" s="55" t="s">
        <v>15</v>
      </c>
      <c r="C207" s="54">
        <v>5611</v>
      </c>
      <c r="D207" s="54" t="s">
        <v>155</v>
      </c>
      <c r="E207" s="54"/>
      <c r="F207" s="54"/>
      <c r="G207" s="54"/>
      <c r="H207" s="54"/>
      <c r="I207" s="54">
        <v>27</v>
      </c>
      <c r="J207" s="54" t="s">
        <v>133</v>
      </c>
      <c r="K207" s="54">
        <v>1997</v>
      </c>
      <c r="L207" s="54"/>
      <c r="M207" s="54"/>
      <c r="N207" s="54"/>
      <c r="O207" s="54"/>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27"/>
      <c r="DI207" s="27"/>
      <c r="DJ207" s="27"/>
      <c r="DK207" s="27"/>
      <c r="DL207" s="27"/>
      <c r="DM207" s="27"/>
      <c r="DN207" s="27"/>
      <c r="DO207" s="27"/>
      <c r="DP207" s="27"/>
      <c r="DQ207" s="27"/>
      <c r="DR207" s="27"/>
      <c r="DS207" s="27"/>
      <c r="DT207" s="27"/>
      <c r="DU207" s="27"/>
      <c r="DV207" s="27"/>
      <c r="DW207" s="27"/>
      <c r="DX207" s="27"/>
      <c r="DY207" s="27"/>
      <c r="DZ207" s="27"/>
      <c r="EA207" s="27"/>
      <c r="EB207" s="27"/>
      <c r="EC207" s="27"/>
      <c r="ED207" s="27"/>
      <c r="EE207" s="27"/>
      <c r="EF207" s="27"/>
      <c r="EG207" s="27"/>
      <c r="EH207" s="27"/>
      <c r="EI207" s="27"/>
      <c r="EJ207" s="27"/>
      <c r="EK207" s="27"/>
      <c r="EL207" s="27"/>
      <c r="EM207" s="27"/>
      <c r="EN207" s="27"/>
      <c r="EO207" s="28"/>
    </row>
    <row r="208" spans="1:145" s="38" customFormat="1" ht="13.5" customHeight="1" x14ac:dyDescent="0.35">
      <c r="A208" s="57" t="s">
        <v>382</v>
      </c>
      <c r="B208" s="25" t="s">
        <v>15</v>
      </c>
      <c r="C208" s="24">
        <v>5731</v>
      </c>
      <c r="D208" s="45" t="s">
        <v>332</v>
      </c>
      <c r="E208" s="24" t="s">
        <v>668</v>
      </c>
      <c r="F208" s="24" t="s">
        <v>409</v>
      </c>
      <c r="G208" s="24" t="s">
        <v>669</v>
      </c>
      <c r="H208" s="24" t="s">
        <v>670</v>
      </c>
      <c r="I208" s="24">
        <v>1</v>
      </c>
      <c r="J208" s="24" t="s">
        <v>133</v>
      </c>
      <c r="K208" s="24">
        <v>1997</v>
      </c>
      <c r="L208" s="24"/>
      <c r="M208" s="24"/>
      <c r="N208" s="26"/>
      <c r="O208" s="26"/>
    </row>
    <row r="209" spans="1:145" s="38" customFormat="1" ht="13.5" customHeight="1" x14ac:dyDescent="0.35">
      <c r="A209" s="57" t="s">
        <v>382</v>
      </c>
      <c r="B209" s="25" t="s">
        <v>15</v>
      </c>
      <c r="C209" s="24">
        <v>5731</v>
      </c>
      <c r="D209" s="45" t="s">
        <v>332</v>
      </c>
      <c r="E209" s="24"/>
      <c r="F209" s="24" t="s">
        <v>671</v>
      </c>
      <c r="G209" s="24" t="s">
        <v>672</v>
      </c>
      <c r="H209" s="24" t="s">
        <v>673</v>
      </c>
      <c r="I209" s="24">
        <v>1</v>
      </c>
      <c r="J209" s="24" t="s">
        <v>133</v>
      </c>
      <c r="K209" s="24">
        <v>1997</v>
      </c>
      <c r="L209" s="24"/>
      <c r="M209" s="24"/>
      <c r="N209" s="26"/>
      <c r="O209" s="26"/>
    </row>
    <row r="210" spans="1:145" s="38" customFormat="1" ht="13.5" customHeight="1" x14ac:dyDescent="0.35">
      <c r="A210" s="57" t="s">
        <v>382</v>
      </c>
      <c r="B210" s="25" t="s">
        <v>15</v>
      </c>
      <c r="C210" s="24">
        <v>5812</v>
      </c>
      <c r="D210" s="45" t="s">
        <v>674</v>
      </c>
      <c r="E210" s="24" t="s">
        <v>675</v>
      </c>
      <c r="F210" s="24" t="s">
        <v>676</v>
      </c>
      <c r="G210" s="24" t="s">
        <v>141</v>
      </c>
      <c r="H210" s="24"/>
      <c r="I210" s="24">
        <v>1</v>
      </c>
      <c r="J210" s="24" t="s">
        <v>133</v>
      </c>
      <c r="K210" s="24">
        <v>2012</v>
      </c>
      <c r="L210" s="24"/>
      <c r="M210" s="24"/>
      <c r="N210" s="26"/>
      <c r="O210" s="26"/>
    </row>
    <row r="211" spans="1:145" s="41" customFormat="1" ht="13.5" customHeight="1" x14ac:dyDescent="0.35">
      <c r="A211" s="57" t="s">
        <v>382</v>
      </c>
      <c r="B211" s="25" t="s">
        <v>16</v>
      </c>
      <c r="C211" s="24">
        <v>5121</v>
      </c>
      <c r="D211" s="45" t="s">
        <v>164</v>
      </c>
      <c r="E211" s="24"/>
      <c r="F211" s="24" t="s">
        <v>680</v>
      </c>
      <c r="G211" s="24" t="s">
        <v>141</v>
      </c>
      <c r="H211" s="24" t="s">
        <v>681</v>
      </c>
      <c r="I211" s="24">
        <v>1</v>
      </c>
      <c r="J211" s="24" t="s">
        <v>161</v>
      </c>
      <c r="K211" s="24">
        <v>2004</v>
      </c>
      <c r="L211" s="24" t="s">
        <v>234</v>
      </c>
      <c r="M211" s="24" t="s">
        <v>149</v>
      </c>
      <c r="N211" s="26"/>
      <c r="O211" s="26"/>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c r="BJ211" s="38"/>
      <c r="BK211" s="38"/>
      <c r="BL211" s="38"/>
      <c r="BM211" s="38"/>
      <c r="BN211" s="38"/>
      <c r="BO211" s="38"/>
      <c r="BP211" s="38"/>
      <c r="BQ211" s="38"/>
      <c r="BR211" s="38"/>
      <c r="BS211" s="38"/>
      <c r="BT211" s="38"/>
      <c r="BU211" s="38"/>
      <c r="BV211" s="38"/>
      <c r="BW211" s="38"/>
      <c r="BX211" s="38"/>
      <c r="BY211" s="38"/>
      <c r="BZ211" s="38"/>
      <c r="CA211" s="38"/>
      <c r="CB211" s="38"/>
      <c r="CC211" s="38"/>
      <c r="CD211" s="38"/>
      <c r="CE211" s="38"/>
      <c r="CF211" s="38"/>
      <c r="CG211" s="38"/>
      <c r="CH211" s="38"/>
      <c r="CI211" s="38"/>
      <c r="CJ211" s="38"/>
      <c r="CK211" s="38"/>
      <c r="CL211" s="38"/>
      <c r="CM211" s="38"/>
      <c r="CN211" s="38"/>
      <c r="CO211" s="38"/>
      <c r="CP211" s="38"/>
      <c r="CQ211" s="38"/>
      <c r="CR211" s="38"/>
      <c r="CS211" s="38"/>
      <c r="CT211" s="38"/>
      <c r="CU211" s="38"/>
      <c r="CV211" s="38"/>
      <c r="CW211" s="38"/>
      <c r="CX211" s="38"/>
      <c r="CY211" s="38"/>
      <c r="CZ211" s="38"/>
      <c r="DA211" s="38"/>
      <c r="DB211" s="38"/>
      <c r="DC211" s="38"/>
      <c r="DD211" s="38"/>
      <c r="DE211" s="38"/>
      <c r="DF211" s="38"/>
      <c r="DG211" s="38"/>
      <c r="DH211" s="38"/>
      <c r="DI211" s="38"/>
      <c r="DJ211" s="38"/>
      <c r="DK211" s="38"/>
      <c r="DL211" s="38"/>
      <c r="DM211" s="38"/>
      <c r="DN211" s="38"/>
      <c r="DO211" s="38"/>
      <c r="DP211" s="38"/>
      <c r="DQ211" s="38"/>
      <c r="DR211" s="38"/>
      <c r="DS211" s="38"/>
      <c r="DT211" s="38"/>
      <c r="DU211" s="38"/>
      <c r="DV211" s="38"/>
      <c r="DW211" s="38"/>
      <c r="DX211" s="38"/>
      <c r="DY211" s="38"/>
      <c r="DZ211" s="38"/>
      <c r="EA211" s="38"/>
      <c r="EB211" s="38"/>
      <c r="EC211" s="38"/>
      <c r="ED211" s="38"/>
      <c r="EE211" s="38"/>
      <c r="EF211" s="38"/>
      <c r="EG211" s="38"/>
      <c r="EH211" s="38"/>
      <c r="EI211" s="38"/>
      <c r="EJ211" s="38"/>
      <c r="EK211" s="38"/>
      <c r="EL211" s="38"/>
      <c r="EM211" s="38"/>
      <c r="EN211" s="38"/>
      <c r="EO211" s="38"/>
    </row>
    <row r="212" spans="1:145" s="38" customFormat="1" ht="13.5" customHeight="1" x14ac:dyDescent="0.35">
      <c r="A212" s="57" t="s">
        <v>382</v>
      </c>
      <c r="B212" s="25" t="s">
        <v>16</v>
      </c>
      <c r="C212" s="24">
        <v>5121</v>
      </c>
      <c r="D212" s="45" t="s">
        <v>164</v>
      </c>
      <c r="E212" s="24"/>
      <c r="F212" s="24" t="s">
        <v>682</v>
      </c>
      <c r="G212" s="24" t="s">
        <v>141</v>
      </c>
      <c r="H212" s="24" t="s">
        <v>683</v>
      </c>
      <c r="I212" s="24">
        <v>1</v>
      </c>
      <c r="J212" s="24" t="s">
        <v>161</v>
      </c>
      <c r="K212" s="24">
        <v>2009</v>
      </c>
      <c r="L212" s="24" t="s">
        <v>167</v>
      </c>
      <c r="M212" s="24" t="s">
        <v>149</v>
      </c>
      <c r="N212" s="26"/>
      <c r="O212" s="26"/>
    </row>
    <row r="213" spans="1:145" s="38" customFormat="1" ht="13.5" customHeight="1" x14ac:dyDescent="0.35">
      <c r="A213" s="57" t="s">
        <v>382</v>
      </c>
      <c r="B213" s="25" t="s">
        <v>16</v>
      </c>
      <c r="C213" s="24">
        <v>5124</v>
      </c>
      <c r="D213" s="45" t="s">
        <v>168</v>
      </c>
      <c r="E213" s="24"/>
      <c r="F213" s="24" t="s">
        <v>680</v>
      </c>
      <c r="G213" s="24"/>
      <c r="H213" s="24"/>
      <c r="I213" s="24">
        <v>1</v>
      </c>
      <c r="J213" s="24" t="s">
        <v>161</v>
      </c>
      <c r="K213" s="24">
        <v>2008</v>
      </c>
      <c r="L213" s="24"/>
      <c r="M213" s="24"/>
      <c r="N213" s="26"/>
      <c r="O213" s="26"/>
    </row>
    <row r="214" spans="1:145" s="38" customFormat="1" ht="13.5" customHeight="1" x14ac:dyDescent="0.35">
      <c r="A214" s="57" t="s">
        <v>382</v>
      </c>
      <c r="B214" s="25" t="s">
        <v>16</v>
      </c>
      <c r="C214" s="24">
        <v>5124</v>
      </c>
      <c r="D214" s="45" t="s">
        <v>168</v>
      </c>
      <c r="E214" s="24"/>
      <c r="F214" s="24" t="s">
        <v>682</v>
      </c>
      <c r="G214" s="24"/>
      <c r="H214" s="24"/>
      <c r="I214" s="24">
        <v>1</v>
      </c>
      <c r="J214" s="24" t="s">
        <v>161</v>
      </c>
      <c r="K214" s="24">
        <v>2008</v>
      </c>
      <c r="L214" s="24"/>
      <c r="M214" s="24"/>
      <c r="N214" s="26"/>
      <c r="O214" s="26"/>
    </row>
    <row r="215" spans="1:145" s="41" customFormat="1" ht="13.5" customHeight="1" x14ac:dyDescent="0.35">
      <c r="A215" s="57" t="s">
        <v>382</v>
      </c>
      <c r="B215" s="25" t="s">
        <v>16</v>
      </c>
      <c r="C215" s="24">
        <v>5321</v>
      </c>
      <c r="D215" s="45" t="s">
        <v>434</v>
      </c>
      <c r="E215" s="24"/>
      <c r="F215" s="24" t="s">
        <v>684</v>
      </c>
      <c r="G215" s="24" t="s">
        <v>436</v>
      </c>
      <c r="H215" s="24" t="s">
        <v>685</v>
      </c>
      <c r="I215" s="24">
        <v>3</v>
      </c>
      <c r="J215" s="24" t="s">
        <v>161</v>
      </c>
      <c r="K215" s="24"/>
      <c r="L215" s="24" t="s">
        <v>485</v>
      </c>
      <c r="M215" s="24" t="s">
        <v>154</v>
      </c>
      <c r="N215" s="26"/>
      <c r="O215" s="26"/>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c r="BJ215" s="38"/>
      <c r="BK215" s="38"/>
      <c r="BL215" s="38"/>
      <c r="BM215" s="38"/>
      <c r="BN215" s="38"/>
      <c r="BO215" s="38"/>
      <c r="BP215" s="38"/>
      <c r="BQ215" s="38"/>
      <c r="BR215" s="38"/>
      <c r="BS215" s="38"/>
      <c r="BT215" s="38"/>
      <c r="BU215" s="38"/>
      <c r="BV215" s="38"/>
      <c r="BW215" s="38"/>
      <c r="BX215" s="38"/>
      <c r="BY215" s="38"/>
      <c r="BZ215" s="38"/>
      <c r="CA215" s="38"/>
      <c r="CB215" s="38"/>
      <c r="CC215" s="38"/>
      <c r="CD215" s="38"/>
      <c r="CE215" s="38"/>
      <c r="CF215" s="38"/>
      <c r="CG215" s="38"/>
      <c r="CH215" s="38"/>
      <c r="CI215" s="38"/>
      <c r="CJ215" s="38"/>
      <c r="CK215" s="38"/>
      <c r="CL215" s="38"/>
      <c r="CM215" s="38"/>
      <c r="CN215" s="38"/>
      <c r="CO215" s="38"/>
      <c r="CP215" s="38"/>
      <c r="CQ215" s="38"/>
      <c r="CR215" s="38"/>
      <c r="CS215" s="38"/>
      <c r="CT215" s="38"/>
      <c r="CU215" s="38"/>
      <c r="CV215" s="38"/>
      <c r="CW215" s="38"/>
      <c r="CX215" s="38"/>
      <c r="CY215" s="38"/>
      <c r="CZ215" s="38"/>
      <c r="DA215" s="38"/>
      <c r="DB215" s="38"/>
      <c r="DC215" s="38"/>
      <c r="DD215" s="38"/>
      <c r="DE215" s="38"/>
      <c r="DF215" s="38"/>
      <c r="DG215" s="38"/>
      <c r="DH215" s="38"/>
      <c r="DI215" s="38"/>
      <c r="DJ215" s="38"/>
      <c r="DK215" s="38"/>
      <c r="DL215" s="38"/>
      <c r="DM215" s="38"/>
      <c r="DN215" s="38"/>
      <c r="DO215" s="38"/>
      <c r="DP215" s="38"/>
      <c r="DQ215" s="38"/>
      <c r="DR215" s="38"/>
      <c r="DS215" s="38"/>
      <c r="DT215" s="38"/>
      <c r="DU215" s="38"/>
      <c r="DV215" s="38"/>
      <c r="DW215" s="38"/>
      <c r="DX215" s="38"/>
      <c r="DY215" s="38"/>
      <c r="DZ215" s="38"/>
      <c r="EA215" s="38"/>
      <c r="EB215" s="38"/>
      <c r="EC215" s="38"/>
      <c r="ED215" s="38"/>
      <c r="EE215" s="38"/>
      <c r="EF215" s="38"/>
      <c r="EG215" s="38"/>
      <c r="EH215" s="38"/>
      <c r="EI215" s="38"/>
      <c r="EJ215" s="38"/>
      <c r="EK215" s="38"/>
      <c r="EL215" s="38"/>
      <c r="EM215" s="38"/>
      <c r="EN215" s="38"/>
      <c r="EO215" s="38"/>
    </row>
    <row r="216" spans="1:145" s="38" customFormat="1" ht="13.5" customHeight="1" x14ac:dyDescent="0.35">
      <c r="A216" s="57" t="s">
        <v>382</v>
      </c>
      <c r="B216" s="25" t="s">
        <v>16</v>
      </c>
      <c r="C216" s="24">
        <v>5321</v>
      </c>
      <c r="D216" s="45" t="s">
        <v>434</v>
      </c>
      <c r="E216" s="24"/>
      <c r="F216" s="24" t="s">
        <v>684</v>
      </c>
      <c r="G216" s="24" t="s">
        <v>436</v>
      </c>
      <c r="H216" s="24" t="s">
        <v>437</v>
      </c>
      <c r="I216" s="24">
        <v>4</v>
      </c>
      <c r="J216" s="24" t="s">
        <v>161</v>
      </c>
      <c r="K216" s="24"/>
      <c r="L216" s="24" t="s">
        <v>279</v>
      </c>
      <c r="M216" s="24" t="s">
        <v>154</v>
      </c>
      <c r="N216" s="26"/>
      <c r="O216" s="26"/>
    </row>
    <row r="217" spans="1:145" s="38" customFormat="1" ht="13.5" customHeight="1" x14ac:dyDescent="0.35">
      <c r="A217" s="57" t="s">
        <v>382</v>
      </c>
      <c r="B217" s="25" t="s">
        <v>16</v>
      </c>
      <c r="C217" s="24">
        <v>5321</v>
      </c>
      <c r="D217" s="45" t="s">
        <v>434</v>
      </c>
      <c r="E217" s="24"/>
      <c r="F217" s="24" t="s">
        <v>686</v>
      </c>
      <c r="G217" s="24" t="s">
        <v>436</v>
      </c>
      <c r="H217" s="24" t="s">
        <v>687</v>
      </c>
      <c r="I217" s="24">
        <v>1</v>
      </c>
      <c r="J217" s="24" t="s">
        <v>161</v>
      </c>
      <c r="K217" s="24"/>
      <c r="L217" s="24" t="s">
        <v>279</v>
      </c>
      <c r="M217" s="24" t="s">
        <v>154</v>
      </c>
      <c r="N217" s="26"/>
      <c r="O217" s="26"/>
    </row>
    <row r="218" spans="1:145" s="38" customFormat="1" ht="13.5" customHeight="1" x14ac:dyDescent="0.35">
      <c r="A218" s="57" t="s">
        <v>382</v>
      </c>
      <c r="B218" s="25" t="s">
        <v>16</v>
      </c>
      <c r="C218" s="24">
        <v>5610</v>
      </c>
      <c r="D218" s="45" t="s">
        <v>150</v>
      </c>
      <c r="E218" s="24"/>
      <c r="F218" s="24" t="s">
        <v>680</v>
      </c>
      <c r="G218" s="24" t="s">
        <v>688</v>
      </c>
      <c r="H218" s="24" t="s">
        <v>689</v>
      </c>
      <c r="I218" s="24">
        <v>1</v>
      </c>
      <c r="J218" s="24" t="s">
        <v>161</v>
      </c>
      <c r="K218" s="24"/>
      <c r="L218" s="24" t="s">
        <v>153</v>
      </c>
      <c r="M218" s="24" t="s">
        <v>154</v>
      </c>
      <c r="N218" s="26"/>
      <c r="O218" s="26"/>
    </row>
    <row r="219" spans="1:145" s="38" customFormat="1" ht="13.5" customHeight="1" x14ac:dyDescent="0.35">
      <c r="A219" s="57" t="s">
        <v>382</v>
      </c>
      <c r="B219" s="25" t="s">
        <v>16</v>
      </c>
      <c r="C219" s="24">
        <v>5610</v>
      </c>
      <c r="D219" s="45" t="s">
        <v>150</v>
      </c>
      <c r="E219" s="24"/>
      <c r="F219" s="24" t="s">
        <v>682</v>
      </c>
      <c r="G219" s="24" t="s">
        <v>688</v>
      </c>
      <c r="H219" s="24" t="s">
        <v>689</v>
      </c>
      <c r="I219" s="24">
        <v>1</v>
      </c>
      <c r="J219" s="24" t="s">
        <v>161</v>
      </c>
      <c r="K219" s="24"/>
      <c r="L219" s="24" t="s">
        <v>153</v>
      </c>
      <c r="M219" s="24" t="s">
        <v>154</v>
      </c>
      <c r="N219" s="26"/>
      <c r="O219" s="26"/>
    </row>
    <row r="220" spans="1:145" s="29" customFormat="1" ht="13.5" customHeight="1" x14ac:dyDescent="0.35">
      <c r="A220" s="122" t="s">
        <v>130</v>
      </c>
      <c r="B220" s="55" t="s">
        <v>16</v>
      </c>
      <c r="C220" s="54">
        <v>5611</v>
      </c>
      <c r="D220" s="54" t="s">
        <v>456</v>
      </c>
      <c r="E220" s="54" t="s">
        <v>155</v>
      </c>
      <c r="F220" s="54" t="s">
        <v>160</v>
      </c>
      <c r="G220" s="54"/>
      <c r="H220" s="54"/>
      <c r="I220" s="54">
        <v>14</v>
      </c>
      <c r="J220" s="54" t="s">
        <v>161</v>
      </c>
      <c r="K220" s="54"/>
      <c r="L220" s="54"/>
      <c r="M220" s="54"/>
      <c r="N220" s="54"/>
      <c r="O220" s="54"/>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c r="DA220" s="27"/>
      <c r="DB220" s="27"/>
      <c r="DC220" s="27"/>
      <c r="DD220" s="27"/>
      <c r="DE220" s="27"/>
      <c r="DF220" s="27"/>
      <c r="DG220" s="27"/>
      <c r="DH220" s="27"/>
      <c r="DI220" s="27"/>
      <c r="DJ220" s="27"/>
      <c r="DK220" s="27"/>
      <c r="DL220" s="27"/>
      <c r="DM220" s="27"/>
      <c r="DN220" s="27"/>
      <c r="DO220" s="27"/>
      <c r="DP220" s="27"/>
      <c r="DQ220" s="27"/>
      <c r="DR220" s="27"/>
      <c r="DS220" s="27"/>
      <c r="DT220" s="27"/>
      <c r="DU220" s="27"/>
      <c r="DV220" s="27"/>
      <c r="DW220" s="27"/>
      <c r="DX220" s="27"/>
      <c r="DY220" s="27"/>
      <c r="DZ220" s="27"/>
      <c r="EA220" s="27"/>
      <c r="EB220" s="27"/>
      <c r="EC220" s="27"/>
      <c r="ED220" s="27"/>
      <c r="EE220" s="27"/>
      <c r="EF220" s="27"/>
      <c r="EG220" s="27"/>
      <c r="EH220" s="27"/>
      <c r="EI220" s="27"/>
      <c r="EJ220" s="27"/>
      <c r="EK220" s="27"/>
      <c r="EL220" s="27"/>
      <c r="EM220" s="27"/>
      <c r="EN220" s="27"/>
      <c r="EO220" s="28"/>
    </row>
    <row r="221" spans="1:145" s="38" customFormat="1" ht="13.5" customHeight="1" x14ac:dyDescent="0.35">
      <c r="A221" s="57" t="s">
        <v>382</v>
      </c>
      <c r="B221" s="25" t="s">
        <v>16</v>
      </c>
      <c r="C221" s="24">
        <v>5741</v>
      </c>
      <c r="D221" s="45" t="s">
        <v>690</v>
      </c>
      <c r="E221" s="24" t="s">
        <v>691</v>
      </c>
      <c r="F221" s="24" t="s">
        <v>160</v>
      </c>
      <c r="G221" s="24" t="s">
        <v>672</v>
      </c>
      <c r="H221" s="24" t="s">
        <v>692</v>
      </c>
      <c r="I221" s="24">
        <v>7</v>
      </c>
      <c r="J221" s="24" t="s">
        <v>161</v>
      </c>
      <c r="K221" s="24">
        <v>2008</v>
      </c>
      <c r="L221" s="24"/>
      <c r="M221" s="24"/>
      <c r="N221" s="26"/>
      <c r="O221" s="26"/>
    </row>
    <row r="222" spans="1:145" s="38" customFormat="1" ht="13.5" customHeight="1" x14ac:dyDescent="0.35">
      <c r="A222" s="57" t="s">
        <v>382</v>
      </c>
      <c r="B222" s="25" t="s">
        <v>16</v>
      </c>
      <c r="C222" s="24">
        <v>5741</v>
      </c>
      <c r="D222" s="45" t="s">
        <v>690</v>
      </c>
      <c r="E222" s="24" t="s">
        <v>693</v>
      </c>
      <c r="F222" s="24" t="s">
        <v>694</v>
      </c>
      <c r="G222" s="24"/>
      <c r="H222" s="24"/>
      <c r="I222" s="24">
        <v>1</v>
      </c>
      <c r="J222" s="24" t="s">
        <v>161</v>
      </c>
      <c r="K222" s="24">
        <v>2008</v>
      </c>
      <c r="L222" s="24"/>
      <c r="M222" s="24"/>
      <c r="N222" s="26"/>
      <c r="O222" s="26"/>
    </row>
    <row r="223" spans="1:145" s="40" customFormat="1" ht="13.5" customHeight="1" x14ac:dyDescent="0.35">
      <c r="A223" s="57" t="s">
        <v>382</v>
      </c>
      <c r="B223" s="25" t="s">
        <v>17</v>
      </c>
      <c r="C223" s="24">
        <v>5121</v>
      </c>
      <c r="D223" s="45" t="s">
        <v>164</v>
      </c>
      <c r="E223" s="24" t="s">
        <v>229</v>
      </c>
      <c r="F223" s="24"/>
      <c r="G223" s="24" t="s">
        <v>141</v>
      </c>
      <c r="H223" s="24" t="s">
        <v>697</v>
      </c>
      <c r="I223" s="24">
        <v>5</v>
      </c>
      <c r="J223" s="24" t="s">
        <v>161</v>
      </c>
      <c r="K223" s="24">
        <v>2003</v>
      </c>
      <c r="L223" s="24">
        <v>65</v>
      </c>
      <c r="M223" s="24" t="s">
        <v>149</v>
      </c>
      <c r="N223" s="24"/>
      <c r="O223" s="24"/>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c r="BX223" s="38"/>
      <c r="BY223" s="38"/>
      <c r="BZ223" s="38"/>
      <c r="CA223" s="38"/>
      <c r="CB223" s="38"/>
      <c r="CC223" s="38"/>
      <c r="CD223" s="38"/>
      <c r="CE223" s="38"/>
      <c r="CF223" s="38"/>
      <c r="CG223" s="38"/>
      <c r="CH223" s="38"/>
      <c r="CI223" s="38"/>
      <c r="CJ223" s="38"/>
      <c r="CK223" s="38"/>
      <c r="CL223" s="38"/>
      <c r="CM223" s="38"/>
      <c r="CN223" s="38"/>
      <c r="CO223" s="38"/>
      <c r="CP223" s="38"/>
      <c r="CQ223" s="38"/>
      <c r="CR223" s="38"/>
      <c r="CS223" s="38"/>
      <c r="CT223" s="38"/>
      <c r="CU223" s="38"/>
      <c r="CV223" s="38"/>
      <c r="CW223" s="38"/>
      <c r="CX223" s="38"/>
      <c r="CY223" s="38"/>
      <c r="CZ223" s="38"/>
      <c r="DA223" s="38"/>
      <c r="DB223" s="38"/>
      <c r="DC223" s="38"/>
      <c r="DD223" s="38"/>
      <c r="DE223" s="38"/>
      <c r="DF223" s="38"/>
      <c r="DG223" s="38"/>
      <c r="DH223" s="38"/>
      <c r="DI223" s="38"/>
      <c r="DJ223" s="38"/>
      <c r="DK223" s="38"/>
      <c r="DL223" s="38"/>
      <c r="DM223" s="38"/>
      <c r="DN223" s="38"/>
      <c r="DO223" s="38"/>
      <c r="DP223" s="38"/>
      <c r="DQ223" s="38"/>
      <c r="DR223" s="38"/>
      <c r="DS223" s="38"/>
      <c r="DT223" s="38"/>
      <c r="DU223" s="38"/>
      <c r="DV223" s="38"/>
      <c r="DW223" s="38"/>
      <c r="DX223" s="38"/>
      <c r="DY223" s="38"/>
      <c r="DZ223" s="38"/>
      <c r="EA223" s="38"/>
      <c r="EB223" s="38"/>
      <c r="EC223" s="38"/>
      <c r="ED223" s="38"/>
      <c r="EE223" s="38"/>
      <c r="EF223" s="38"/>
      <c r="EG223" s="38"/>
      <c r="EH223" s="38"/>
      <c r="EI223" s="38"/>
      <c r="EJ223" s="38"/>
      <c r="EK223" s="38"/>
      <c r="EL223" s="38"/>
      <c r="EM223" s="38"/>
      <c r="EN223" s="38"/>
      <c r="EO223" s="38"/>
    </row>
    <row r="224" spans="1:145" s="38" customFormat="1" ht="13.5" customHeight="1" x14ac:dyDescent="0.35">
      <c r="A224" s="57" t="s">
        <v>382</v>
      </c>
      <c r="B224" s="25" t="s">
        <v>17</v>
      </c>
      <c r="C224" s="24">
        <v>5121</v>
      </c>
      <c r="D224" s="45" t="s">
        <v>164</v>
      </c>
      <c r="E224" s="24" t="s">
        <v>229</v>
      </c>
      <c r="F224" s="24"/>
      <c r="G224" s="24" t="s">
        <v>189</v>
      </c>
      <c r="H224" s="24" t="s">
        <v>698</v>
      </c>
      <c r="I224" s="24">
        <v>1</v>
      </c>
      <c r="J224" s="24" t="s">
        <v>161</v>
      </c>
      <c r="K224" s="24">
        <v>2005</v>
      </c>
      <c r="L224" s="24">
        <v>36</v>
      </c>
      <c r="M224" s="24" t="s">
        <v>149</v>
      </c>
      <c r="N224" s="24"/>
      <c r="O224" s="24"/>
    </row>
    <row r="225" spans="1:145" s="38" customFormat="1" ht="13.5" customHeight="1" x14ac:dyDescent="0.35">
      <c r="A225" s="57" t="s">
        <v>382</v>
      </c>
      <c r="B225" s="25" t="s">
        <v>17</v>
      </c>
      <c r="C225" s="24">
        <v>5124</v>
      </c>
      <c r="D225" s="45" t="s">
        <v>168</v>
      </c>
      <c r="E225" s="24" t="s">
        <v>229</v>
      </c>
      <c r="F225" s="24" t="s">
        <v>699</v>
      </c>
      <c r="G225" s="24"/>
      <c r="H225" s="24"/>
      <c r="I225" s="24">
        <v>5</v>
      </c>
      <c r="J225" s="24" t="s">
        <v>161</v>
      </c>
      <c r="K225" s="24">
        <v>2003</v>
      </c>
      <c r="L225" s="24"/>
      <c r="M225" s="24"/>
      <c r="N225" s="24"/>
      <c r="O225" s="24"/>
    </row>
    <row r="226" spans="1:145" s="40" customFormat="1" ht="13.5" customHeight="1" x14ac:dyDescent="0.35">
      <c r="A226" s="57" t="s">
        <v>382</v>
      </c>
      <c r="B226" s="25" t="s">
        <v>17</v>
      </c>
      <c r="C226" s="24">
        <v>5321</v>
      </c>
      <c r="D226" s="45" t="s">
        <v>434</v>
      </c>
      <c r="E226" s="24" t="s">
        <v>700</v>
      </c>
      <c r="F226" s="24"/>
      <c r="G226" s="24" t="s">
        <v>436</v>
      </c>
      <c r="H226" s="24" t="s">
        <v>701</v>
      </c>
      <c r="I226" s="24">
        <v>1</v>
      </c>
      <c r="J226" s="24" t="s">
        <v>161</v>
      </c>
      <c r="K226" s="24">
        <v>2005</v>
      </c>
      <c r="L226" s="24">
        <v>80</v>
      </c>
      <c r="M226" s="24" t="s">
        <v>154</v>
      </c>
      <c r="N226" s="24"/>
      <c r="O226" s="24"/>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c r="BJ226" s="38"/>
      <c r="BK226" s="38"/>
      <c r="BL226" s="38"/>
      <c r="BM226" s="38"/>
      <c r="BN226" s="38"/>
      <c r="BO226" s="38"/>
      <c r="BP226" s="38"/>
      <c r="BQ226" s="38"/>
      <c r="BR226" s="38"/>
      <c r="BS226" s="38"/>
      <c r="BT226" s="38"/>
      <c r="BU226" s="38"/>
      <c r="BV226" s="38"/>
      <c r="BW226" s="38"/>
      <c r="BX226" s="38"/>
      <c r="BY226" s="38"/>
      <c r="BZ226" s="38"/>
      <c r="CA226" s="38"/>
      <c r="CB226" s="38"/>
      <c r="CC226" s="38"/>
      <c r="CD226" s="38"/>
      <c r="CE226" s="38"/>
      <c r="CF226" s="38"/>
      <c r="CG226" s="38"/>
      <c r="CH226" s="38"/>
      <c r="CI226" s="38"/>
      <c r="CJ226" s="38"/>
      <c r="CK226" s="38"/>
      <c r="CL226" s="38"/>
      <c r="CM226" s="38"/>
      <c r="CN226" s="38"/>
      <c r="CO226" s="38"/>
      <c r="CP226" s="38"/>
      <c r="CQ226" s="38"/>
      <c r="CR226" s="38"/>
      <c r="CS226" s="38"/>
      <c r="CT226" s="38"/>
      <c r="CU226" s="38"/>
      <c r="CV226" s="38"/>
      <c r="CW226" s="38"/>
      <c r="CX226" s="38"/>
      <c r="CY226" s="38"/>
      <c r="CZ226" s="38"/>
      <c r="DA226" s="38"/>
      <c r="DB226" s="38"/>
      <c r="DC226" s="38"/>
      <c r="DD226" s="38"/>
      <c r="DE226" s="38"/>
      <c r="DF226" s="38"/>
      <c r="DG226" s="38"/>
      <c r="DH226" s="38"/>
      <c r="DI226" s="38"/>
      <c r="DJ226" s="38"/>
      <c r="DK226" s="38"/>
      <c r="DL226" s="38"/>
      <c r="DM226" s="38"/>
      <c r="DN226" s="38"/>
      <c r="DO226" s="38"/>
      <c r="DP226" s="38"/>
      <c r="DQ226" s="38"/>
      <c r="DR226" s="38"/>
      <c r="DS226" s="38"/>
      <c r="DT226" s="38"/>
      <c r="DU226" s="38"/>
      <c r="DV226" s="38"/>
      <c r="DW226" s="38"/>
      <c r="DX226" s="38"/>
      <c r="DY226" s="38"/>
      <c r="DZ226" s="38"/>
      <c r="EA226" s="38"/>
      <c r="EB226" s="38"/>
      <c r="EC226" s="38"/>
      <c r="ED226" s="38"/>
      <c r="EE226" s="38"/>
      <c r="EF226" s="38"/>
      <c r="EG226" s="38"/>
      <c r="EH226" s="38"/>
      <c r="EI226" s="38"/>
      <c r="EJ226" s="38"/>
      <c r="EK226" s="38"/>
      <c r="EL226" s="38"/>
      <c r="EM226" s="38"/>
      <c r="EN226" s="38"/>
      <c r="EO226" s="38"/>
    </row>
    <row r="227" spans="1:145" s="41" customFormat="1" ht="13.5" customHeight="1" x14ac:dyDescent="0.35">
      <c r="A227" s="57" t="s">
        <v>382</v>
      </c>
      <c r="B227" s="25" t="s">
        <v>17</v>
      </c>
      <c r="C227" s="24">
        <v>5321</v>
      </c>
      <c r="D227" s="45" t="s">
        <v>434</v>
      </c>
      <c r="E227" s="24" t="s">
        <v>700</v>
      </c>
      <c r="F227" s="24"/>
      <c r="G227" s="24" t="s">
        <v>436</v>
      </c>
      <c r="H227" s="24" t="s">
        <v>685</v>
      </c>
      <c r="I227" s="24">
        <v>15</v>
      </c>
      <c r="J227" s="24" t="s">
        <v>161</v>
      </c>
      <c r="K227" s="24">
        <v>2005</v>
      </c>
      <c r="L227" s="24">
        <v>15</v>
      </c>
      <c r="M227" s="24" t="s">
        <v>154</v>
      </c>
      <c r="N227" s="24"/>
      <c r="O227" s="24"/>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38"/>
      <c r="BK227" s="38"/>
      <c r="BL227" s="38"/>
      <c r="BM227" s="38"/>
      <c r="BN227" s="38"/>
      <c r="BO227" s="38"/>
      <c r="BP227" s="38"/>
      <c r="BQ227" s="38"/>
      <c r="BR227" s="38"/>
      <c r="BS227" s="38"/>
      <c r="BT227" s="38"/>
      <c r="BU227" s="38"/>
      <c r="BV227" s="38"/>
      <c r="BW227" s="38"/>
      <c r="BX227" s="38"/>
      <c r="BY227" s="38"/>
      <c r="BZ227" s="38"/>
      <c r="CA227" s="38"/>
      <c r="CB227" s="38"/>
      <c r="CC227" s="38"/>
      <c r="CD227" s="38"/>
      <c r="CE227" s="38"/>
      <c r="CF227" s="38"/>
      <c r="CG227" s="38"/>
      <c r="CH227" s="38"/>
      <c r="CI227" s="38"/>
      <c r="CJ227" s="38"/>
      <c r="CK227" s="38"/>
      <c r="CL227" s="38"/>
      <c r="CM227" s="38"/>
      <c r="CN227" s="38"/>
      <c r="CO227" s="38"/>
      <c r="CP227" s="38"/>
      <c r="CQ227" s="38"/>
      <c r="CR227" s="38"/>
      <c r="CS227" s="38"/>
      <c r="CT227" s="38"/>
      <c r="CU227" s="38"/>
      <c r="CV227" s="38"/>
      <c r="CW227" s="38"/>
      <c r="CX227" s="38"/>
      <c r="CY227" s="38"/>
      <c r="CZ227" s="38"/>
      <c r="DA227" s="38"/>
      <c r="DB227" s="38"/>
      <c r="DC227" s="38"/>
      <c r="DD227" s="38"/>
      <c r="DE227" s="38"/>
      <c r="DF227" s="38"/>
      <c r="DG227" s="38"/>
      <c r="DH227" s="38"/>
      <c r="DI227" s="38"/>
      <c r="DJ227" s="38"/>
      <c r="DK227" s="38"/>
      <c r="DL227" s="38"/>
      <c r="DM227" s="38"/>
      <c r="DN227" s="38"/>
      <c r="DO227" s="38"/>
      <c r="DP227" s="38"/>
      <c r="DQ227" s="38"/>
      <c r="DR227" s="38"/>
      <c r="DS227" s="38"/>
      <c r="DT227" s="38"/>
      <c r="DU227" s="38"/>
      <c r="DV227" s="38"/>
      <c r="DW227" s="38"/>
      <c r="DX227" s="38"/>
      <c r="DY227" s="38"/>
      <c r="DZ227" s="38"/>
      <c r="EA227" s="38"/>
      <c r="EB227" s="38"/>
      <c r="EC227" s="38"/>
      <c r="ED227" s="38"/>
      <c r="EE227" s="38"/>
      <c r="EF227" s="38"/>
      <c r="EG227" s="38"/>
      <c r="EH227" s="38"/>
      <c r="EI227" s="38"/>
      <c r="EJ227" s="38"/>
      <c r="EK227" s="38"/>
      <c r="EL227" s="38"/>
      <c r="EM227" s="38"/>
      <c r="EN227" s="38"/>
      <c r="EO227" s="38"/>
    </row>
    <row r="228" spans="1:145" s="38" customFormat="1" ht="13.5" customHeight="1" x14ac:dyDescent="0.35">
      <c r="A228" s="57" t="s">
        <v>382</v>
      </c>
      <c r="B228" s="25" t="s">
        <v>17</v>
      </c>
      <c r="C228" s="24">
        <v>5610</v>
      </c>
      <c r="D228" s="45" t="s">
        <v>150</v>
      </c>
      <c r="E228" s="24" t="s">
        <v>229</v>
      </c>
      <c r="F228" s="24"/>
      <c r="G228" s="24" t="s">
        <v>169</v>
      </c>
      <c r="H228" s="24" t="s">
        <v>702</v>
      </c>
      <c r="I228" s="24">
        <v>1</v>
      </c>
      <c r="J228" s="24" t="s">
        <v>161</v>
      </c>
      <c r="K228" s="24">
        <v>2005</v>
      </c>
      <c r="L228" s="24">
        <v>300</v>
      </c>
      <c r="M228" s="24" t="s">
        <v>154</v>
      </c>
      <c r="N228" s="25"/>
      <c r="O228" s="25"/>
    </row>
    <row r="229" spans="1:145" s="38" customFormat="1" ht="13.5" customHeight="1" x14ac:dyDescent="0.35">
      <c r="A229" s="57" t="s">
        <v>382</v>
      </c>
      <c r="B229" s="25" t="s">
        <v>17</v>
      </c>
      <c r="C229" s="24">
        <v>5610</v>
      </c>
      <c r="D229" s="45" t="s">
        <v>150</v>
      </c>
      <c r="E229" s="24" t="s">
        <v>229</v>
      </c>
      <c r="F229" s="24"/>
      <c r="G229" s="24" t="s">
        <v>169</v>
      </c>
      <c r="H229" s="24" t="s">
        <v>703</v>
      </c>
      <c r="I229" s="24">
        <v>1</v>
      </c>
      <c r="J229" s="24" t="s">
        <v>161</v>
      </c>
      <c r="K229" s="24">
        <v>2005</v>
      </c>
      <c r="L229" s="24">
        <v>120</v>
      </c>
      <c r="M229" s="24" t="s">
        <v>154</v>
      </c>
      <c r="N229" s="24"/>
      <c r="O229" s="24"/>
    </row>
    <row r="230" spans="1:145" s="38" customFormat="1" ht="13.5" customHeight="1" x14ac:dyDescent="0.35">
      <c r="A230" s="57" t="s">
        <v>382</v>
      </c>
      <c r="B230" s="25" t="s">
        <v>17</v>
      </c>
      <c r="C230" s="24">
        <v>5610</v>
      </c>
      <c r="D230" s="45" t="s">
        <v>150</v>
      </c>
      <c r="E230" s="24" t="s">
        <v>229</v>
      </c>
      <c r="F230" s="24"/>
      <c r="G230" s="24" t="s">
        <v>169</v>
      </c>
      <c r="H230" s="24" t="s">
        <v>285</v>
      </c>
      <c r="I230" s="24">
        <v>1</v>
      </c>
      <c r="J230" s="24" t="s">
        <v>161</v>
      </c>
      <c r="K230" s="24">
        <v>2005</v>
      </c>
      <c r="L230" s="24">
        <v>18</v>
      </c>
      <c r="M230" s="24" t="s">
        <v>154</v>
      </c>
      <c r="N230" s="24"/>
      <c r="O230" s="24"/>
    </row>
    <row r="231" spans="1:145" s="38" customFormat="1" ht="13.5" customHeight="1" x14ac:dyDescent="0.35">
      <c r="A231" s="57" t="s">
        <v>382</v>
      </c>
      <c r="B231" s="25" t="s">
        <v>17</v>
      </c>
      <c r="C231" s="24">
        <v>5610</v>
      </c>
      <c r="D231" s="45" t="s">
        <v>704</v>
      </c>
      <c r="E231" s="24" t="s">
        <v>229</v>
      </c>
      <c r="F231" s="24"/>
      <c r="G231" s="24" t="s">
        <v>351</v>
      </c>
      <c r="H231" s="24" t="s">
        <v>705</v>
      </c>
      <c r="I231" s="24">
        <v>1</v>
      </c>
      <c r="J231" s="24" t="s">
        <v>161</v>
      </c>
      <c r="K231" s="24">
        <v>2005</v>
      </c>
      <c r="L231" s="24"/>
      <c r="M231" s="24"/>
      <c r="N231" s="24"/>
      <c r="O231" s="24"/>
    </row>
    <row r="232" spans="1:145" s="29" customFormat="1" ht="13.5" customHeight="1" x14ac:dyDescent="0.35">
      <c r="A232" s="122" t="s">
        <v>130</v>
      </c>
      <c r="B232" s="55" t="s">
        <v>17</v>
      </c>
      <c r="C232" s="54">
        <v>5611</v>
      </c>
      <c r="D232" s="54" t="s">
        <v>456</v>
      </c>
      <c r="E232" s="54" t="s">
        <v>160</v>
      </c>
      <c r="F232" s="54" t="s">
        <v>155</v>
      </c>
      <c r="G232" s="54"/>
      <c r="H232" s="54"/>
      <c r="I232" s="54">
        <v>113</v>
      </c>
      <c r="J232" s="54" t="s">
        <v>161</v>
      </c>
      <c r="K232" s="54">
        <v>2005</v>
      </c>
      <c r="L232" s="54"/>
      <c r="M232" s="54"/>
      <c r="N232" s="54"/>
      <c r="O232" s="54"/>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7"/>
      <c r="DK232" s="27"/>
      <c r="DL232" s="27"/>
      <c r="DM232" s="27"/>
      <c r="DN232" s="27"/>
      <c r="DO232" s="27"/>
      <c r="DP232" s="27"/>
      <c r="DQ232" s="27"/>
      <c r="DR232" s="27"/>
      <c r="DS232" s="27"/>
      <c r="DT232" s="27"/>
      <c r="DU232" s="27"/>
      <c r="DV232" s="27"/>
      <c r="DW232" s="27"/>
      <c r="DX232" s="27"/>
      <c r="DY232" s="27"/>
      <c r="DZ232" s="27"/>
      <c r="EA232" s="27"/>
      <c r="EB232" s="27"/>
      <c r="EC232" s="27"/>
      <c r="ED232" s="27"/>
      <c r="EE232" s="27"/>
      <c r="EF232" s="27"/>
      <c r="EG232" s="27"/>
      <c r="EH232" s="27"/>
      <c r="EI232" s="27"/>
      <c r="EJ232" s="27"/>
      <c r="EK232" s="27"/>
      <c r="EL232" s="27"/>
      <c r="EM232" s="27"/>
      <c r="EN232" s="27"/>
      <c r="EO232" s="28"/>
    </row>
    <row r="233" spans="1:145" s="38" customFormat="1" ht="13.5" customHeight="1" x14ac:dyDescent="0.35">
      <c r="A233" s="57" t="s">
        <v>382</v>
      </c>
      <c r="B233" s="25" t="s">
        <v>17</v>
      </c>
      <c r="C233" s="24">
        <v>5711</v>
      </c>
      <c r="D233" s="45" t="s">
        <v>706</v>
      </c>
      <c r="E233" s="24"/>
      <c r="F233" s="24" t="s">
        <v>707</v>
      </c>
      <c r="G233" s="24" t="s">
        <v>708</v>
      </c>
      <c r="H233" s="24"/>
      <c r="I233" s="24">
        <v>6</v>
      </c>
      <c r="J233" s="24" t="s">
        <v>161</v>
      </c>
      <c r="K233" s="24">
        <v>2005</v>
      </c>
      <c r="L233" s="24"/>
      <c r="M233" s="24"/>
      <c r="N233" s="24"/>
      <c r="O233" s="24"/>
    </row>
    <row r="234" spans="1:145" s="38" customFormat="1" ht="13.5" customHeight="1" x14ac:dyDescent="0.35">
      <c r="A234" s="57" t="s">
        <v>382</v>
      </c>
      <c r="B234" s="25" t="s">
        <v>17</v>
      </c>
      <c r="C234" s="24">
        <v>5741</v>
      </c>
      <c r="D234" s="45" t="s">
        <v>306</v>
      </c>
      <c r="E234" s="24"/>
      <c r="F234" s="24" t="s">
        <v>709</v>
      </c>
      <c r="G234" s="24" t="s">
        <v>522</v>
      </c>
      <c r="H234" s="24"/>
      <c r="I234" s="24">
        <v>1</v>
      </c>
      <c r="J234" s="24" t="s">
        <v>161</v>
      </c>
      <c r="K234" s="24">
        <v>2005</v>
      </c>
      <c r="L234" s="24"/>
      <c r="M234" s="24"/>
      <c r="N234" s="24"/>
      <c r="O234" s="24"/>
    </row>
    <row r="235" spans="1:145" s="38" customFormat="1" ht="13.5" customHeight="1" x14ac:dyDescent="0.35">
      <c r="A235" s="57" t="s">
        <v>382</v>
      </c>
      <c r="B235" s="25" t="s">
        <v>17</v>
      </c>
      <c r="C235" s="24">
        <v>5820</v>
      </c>
      <c r="D235" s="45" t="s">
        <v>710</v>
      </c>
      <c r="E235" s="24" t="s">
        <v>229</v>
      </c>
      <c r="F235" s="24" t="s">
        <v>461</v>
      </c>
      <c r="G235" s="24" t="s">
        <v>141</v>
      </c>
      <c r="H235" s="24" t="s">
        <v>711</v>
      </c>
      <c r="I235" s="24">
        <v>1</v>
      </c>
      <c r="J235" s="24" t="s">
        <v>161</v>
      </c>
      <c r="K235" s="24">
        <v>2005</v>
      </c>
      <c r="L235" s="24"/>
      <c r="M235" s="24"/>
      <c r="N235" s="24"/>
      <c r="O235" s="24"/>
    </row>
    <row r="236" spans="1:145" s="38" customFormat="1" ht="13.5" customHeight="1" x14ac:dyDescent="0.35">
      <c r="A236" s="57" t="s">
        <v>382</v>
      </c>
      <c r="B236" s="25" t="s">
        <v>17</v>
      </c>
      <c r="C236" s="24">
        <v>5820</v>
      </c>
      <c r="D236" s="45" t="s">
        <v>710</v>
      </c>
      <c r="E236" s="24" t="s">
        <v>229</v>
      </c>
      <c r="F236" s="24" t="s">
        <v>461</v>
      </c>
      <c r="G236" s="24" t="s">
        <v>712</v>
      </c>
      <c r="H236" s="24" t="s">
        <v>713</v>
      </c>
      <c r="I236" s="24">
        <v>1</v>
      </c>
      <c r="J236" s="24" t="s">
        <v>161</v>
      </c>
      <c r="K236" s="24">
        <v>2005</v>
      </c>
      <c r="L236" s="24"/>
      <c r="M236" s="24"/>
      <c r="N236" s="24"/>
      <c r="O236" s="24"/>
    </row>
    <row r="237" spans="1:145" s="38" customFormat="1" ht="13.5" customHeight="1" x14ac:dyDescent="0.35">
      <c r="A237" s="57" t="s">
        <v>382</v>
      </c>
      <c r="B237" s="25" t="s">
        <v>18</v>
      </c>
      <c r="C237" s="24">
        <v>5121</v>
      </c>
      <c r="D237" s="45" t="s">
        <v>324</v>
      </c>
      <c r="E237" s="24"/>
      <c r="F237" s="24" t="s">
        <v>409</v>
      </c>
      <c r="G237" s="24" t="s">
        <v>141</v>
      </c>
      <c r="H237" s="24" t="s">
        <v>717</v>
      </c>
      <c r="I237" s="24">
        <v>1</v>
      </c>
      <c r="J237" s="24" t="s">
        <v>133</v>
      </c>
      <c r="K237" s="24">
        <v>2005</v>
      </c>
      <c r="L237" s="24" t="s">
        <v>718</v>
      </c>
      <c r="M237" s="24" t="s">
        <v>149</v>
      </c>
      <c r="N237" s="25"/>
      <c r="O237" s="25"/>
    </row>
    <row r="238" spans="1:145" s="38" customFormat="1" ht="13.5" customHeight="1" x14ac:dyDescent="0.35">
      <c r="A238" s="57" t="s">
        <v>382</v>
      </c>
      <c r="B238" s="25" t="s">
        <v>18</v>
      </c>
      <c r="C238" s="24">
        <v>5124</v>
      </c>
      <c r="D238" s="45" t="s">
        <v>223</v>
      </c>
      <c r="E238" s="24" t="s">
        <v>653</v>
      </c>
      <c r="F238" s="24" t="s">
        <v>409</v>
      </c>
      <c r="G238" s="24"/>
      <c r="H238" s="24"/>
      <c r="I238" s="24">
        <v>1</v>
      </c>
      <c r="J238" s="24" t="s">
        <v>133</v>
      </c>
      <c r="K238" s="24">
        <v>2005</v>
      </c>
      <c r="L238" s="24" t="s">
        <v>719</v>
      </c>
      <c r="M238" s="24" t="s">
        <v>224</v>
      </c>
      <c r="N238" s="25"/>
      <c r="O238" s="25"/>
    </row>
    <row r="239" spans="1:145" s="38" customFormat="1" ht="13.5" customHeight="1" x14ac:dyDescent="0.35">
      <c r="A239" s="57" t="s">
        <v>382</v>
      </c>
      <c r="B239" s="25" t="s">
        <v>18</v>
      </c>
      <c r="C239" s="24">
        <v>5321</v>
      </c>
      <c r="D239" s="45" t="s">
        <v>654</v>
      </c>
      <c r="E239" s="24"/>
      <c r="F239" s="24" t="s">
        <v>720</v>
      </c>
      <c r="G239" s="24" t="s">
        <v>436</v>
      </c>
      <c r="H239" s="24" t="s">
        <v>721</v>
      </c>
      <c r="I239" s="24">
        <v>2</v>
      </c>
      <c r="J239" s="24" t="s">
        <v>133</v>
      </c>
      <c r="K239" s="24">
        <v>2005</v>
      </c>
      <c r="L239" s="24" t="s">
        <v>485</v>
      </c>
      <c r="M239" s="24" t="s">
        <v>154</v>
      </c>
      <c r="N239" s="25"/>
      <c r="O239" s="25"/>
    </row>
    <row r="240" spans="1:145" s="38" customFormat="1" ht="13.5" customHeight="1" x14ac:dyDescent="0.35">
      <c r="A240" s="57" t="s">
        <v>382</v>
      </c>
      <c r="B240" s="25" t="s">
        <v>18</v>
      </c>
      <c r="C240" s="24">
        <v>5321</v>
      </c>
      <c r="D240" s="45" t="s">
        <v>654</v>
      </c>
      <c r="E240" s="24"/>
      <c r="F240" s="24" t="s">
        <v>720</v>
      </c>
      <c r="G240" s="24" t="s">
        <v>436</v>
      </c>
      <c r="H240" s="24" t="s">
        <v>722</v>
      </c>
      <c r="I240" s="24">
        <v>3</v>
      </c>
      <c r="J240" s="24" t="s">
        <v>133</v>
      </c>
      <c r="K240" s="24">
        <v>2005</v>
      </c>
      <c r="L240" s="24" t="s">
        <v>279</v>
      </c>
      <c r="M240" s="24" t="s">
        <v>154</v>
      </c>
      <c r="N240" s="25"/>
      <c r="O240" s="25"/>
    </row>
    <row r="241" spans="1:145" s="40" customFormat="1" ht="13.5" customHeight="1" x14ac:dyDescent="0.35">
      <c r="A241" s="57" t="s">
        <v>382</v>
      </c>
      <c r="B241" s="25" t="s">
        <v>18</v>
      </c>
      <c r="C241" s="24">
        <v>5321</v>
      </c>
      <c r="D241" s="45" t="s">
        <v>654</v>
      </c>
      <c r="E241" s="24"/>
      <c r="F241" s="24" t="s">
        <v>720</v>
      </c>
      <c r="G241" s="24" t="s">
        <v>436</v>
      </c>
      <c r="H241" s="24" t="s">
        <v>655</v>
      </c>
      <c r="I241" s="24">
        <v>1</v>
      </c>
      <c r="J241" s="24" t="s">
        <v>133</v>
      </c>
      <c r="K241" s="24">
        <v>2005</v>
      </c>
      <c r="L241" s="24" t="s">
        <v>485</v>
      </c>
      <c r="M241" s="24" t="s">
        <v>154</v>
      </c>
      <c r="N241" s="25"/>
      <c r="O241" s="25"/>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c r="BJ241" s="38"/>
      <c r="BK241" s="38"/>
      <c r="BL241" s="38"/>
      <c r="BM241" s="38"/>
      <c r="BN241" s="38"/>
      <c r="BO241" s="38"/>
      <c r="BP241" s="38"/>
      <c r="BQ241" s="38"/>
      <c r="BR241" s="38"/>
      <c r="BS241" s="38"/>
      <c r="BT241" s="38"/>
      <c r="BU241" s="38"/>
      <c r="BV241" s="38"/>
      <c r="BW241" s="38"/>
      <c r="BX241" s="38"/>
      <c r="BY241" s="38"/>
      <c r="BZ241" s="38"/>
      <c r="CA241" s="38"/>
      <c r="CB241" s="38"/>
      <c r="CC241" s="38"/>
      <c r="CD241" s="38"/>
      <c r="CE241" s="38"/>
      <c r="CF241" s="38"/>
      <c r="CG241" s="38"/>
      <c r="CH241" s="38"/>
      <c r="CI241" s="38"/>
      <c r="CJ241" s="38"/>
      <c r="CK241" s="38"/>
      <c r="CL241" s="38"/>
      <c r="CM241" s="38"/>
      <c r="CN241" s="38"/>
      <c r="CO241" s="38"/>
      <c r="CP241" s="38"/>
      <c r="CQ241" s="38"/>
      <c r="CR241" s="38"/>
      <c r="CS241" s="38"/>
      <c r="CT241" s="38"/>
      <c r="CU241" s="38"/>
      <c r="CV241" s="38"/>
      <c r="CW241" s="38"/>
      <c r="CX241" s="38"/>
      <c r="CY241" s="38"/>
      <c r="CZ241" s="38"/>
      <c r="DA241" s="38"/>
      <c r="DB241" s="38"/>
      <c r="DC241" s="38"/>
      <c r="DD241" s="38"/>
      <c r="DE241" s="38"/>
      <c r="DF241" s="38"/>
      <c r="DG241" s="38"/>
      <c r="DH241" s="38"/>
      <c r="DI241" s="38"/>
      <c r="DJ241" s="38"/>
      <c r="DK241" s="38"/>
      <c r="DL241" s="38"/>
      <c r="DM241" s="38"/>
      <c r="DN241" s="38"/>
      <c r="DO241" s="38"/>
      <c r="DP241" s="38"/>
      <c r="DQ241" s="38"/>
      <c r="DR241" s="38"/>
      <c r="DS241" s="38"/>
      <c r="DT241" s="38"/>
      <c r="DU241" s="38"/>
      <c r="DV241" s="38"/>
      <c r="DW241" s="38"/>
      <c r="DX241" s="38"/>
      <c r="DY241" s="38"/>
      <c r="DZ241" s="38"/>
      <c r="EA241" s="38"/>
      <c r="EB241" s="38"/>
      <c r="EC241" s="38"/>
      <c r="ED241" s="38"/>
      <c r="EE241" s="38"/>
      <c r="EF241" s="38"/>
      <c r="EG241" s="38"/>
      <c r="EH241" s="38"/>
      <c r="EI241" s="38"/>
      <c r="EJ241" s="38"/>
      <c r="EK241" s="38"/>
      <c r="EL241" s="38"/>
      <c r="EM241" s="38"/>
      <c r="EN241" s="38"/>
      <c r="EO241" s="38"/>
    </row>
    <row r="242" spans="1:145" s="40" customFormat="1" ht="13.5" customHeight="1" x14ac:dyDescent="0.35">
      <c r="A242" s="57" t="s">
        <v>382</v>
      </c>
      <c r="B242" s="25" t="s">
        <v>18</v>
      </c>
      <c r="C242" s="24">
        <v>5321</v>
      </c>
      <c r="D242" s="45" t="s">
        <v>654</v>
      </c>
      <c r="E242" s="24"/>
      <c r="F242" s="24" t="s">
        <v>409</v>
      </c>
      <c r="G242" s="24" t="s">
        <v>436</v>
      </c>
      <c r="H242" s="24" t="s">
        <v>723</v>
      </c>
      <c r="I242" s="24">
        <v>1</v>
      </c>
      <c r="J242" s="24" t="s">
        <v>133</v>
      </c>
      <c r="K242" s="24">
        <v>2005</v>
      </c>
      <c r="L242" s="24" t="s">
        <v>619</v>
      </c>
      <c r="M242" s="24" t="s">
        <v>154</v>
      </c>
      <c r="N242" s="25"/>
      <c r="O242" s="25"/>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c r="BJ242" s="38"/>
      <c r="BK242" s="38"/>
      <c r="BL242" s="38"/>
      <c r="BM242" s="38"/>
      <c r="BN242" s="38"/>
      <c r="BO242" s="38"/>
      <c r="BP242" s="38"/>
      <c r="BQ242" s="38"/>
      <c r="BR242" s="38"/>
      <c r="BS242" s="38"/>
      <c r="BT242" s="38"/>
      <c r="BU242" s="38"/>
      <c r="BV242" s="38"/>
      <c r="BW242" s="38"/>
      <c r="BX242" s="38"/>
      <c r="BY242" s="38"/>
      <c r="BZ242" s="38"/>
      <c r="CA242" s="38"/>
      <c r="CB242" s="38"/>
      <c r="CC242" s="38"/>
      <c r="CD242" s="38"/>
      <c r="CE242" s="38"/>
      <c r="CF242" s="38"/>
      <c r="CG242" s="38"/>
      <c r="CH242" s="38"/>
      <c r="CI242" s="38"/>
      <c r="CJ242" s="38"/>
      <c r="CK242" s="38"/>
      <c r="CL242" s="38"/>
      <c r="CM242" s="38"/>
      <c r="CN242" s="38"/>
      <c r="CO242" s="38"/>
      <c r="CP242" s="38"/>
      <c r="CQ242" s="38"/>
      <c r="CR242" s="38"/>
      <c r="CS242" s="38"/>
      <c r="CT242" s="38"/>
      <c r="CU242" s="38"/>
      <c r="CV242" s="38"/>
      <c r="CW242" s="38"/>
      <c r="CX242" s="38"/>
      <c r="CY242" s="38"/>
      <c r="CZ242" s="38"/>
      <c r="DA242" s="38"/>
      <c r="DB242" s="38"/>
      <c r="DC242" s="38"/>
      <c r="DD242" s="38"/>
      <c r="DE242" s="38"/>
      <c r="DF242" s="38"/>
      <c r="DG242" s="38"/>
      <c r="DH242" s="38"/>
      <c r="DI242" s="38"/>
      <c r="DJ242" s="38"/>
      <c r="DK242" s="38"/>
      <c r="DL242" s="38"/>
      <c r="DM242" s="38"/>
      <c r="DN242" s="38"/>
      <c r="DO242" s="38"/>
      <c r="DP242" s="38"/>
      <c r="DQ242" s="38"/>
      <c r="DR242" s="38"/>
      <c r="DS242" s="38"/>
      <c r="DT242" s="38"/>
      <c r="DU242" s="38"/>
      <c r="DV242" s="38"/>
      <c r="DW242" s="38"/>
      <c r="DX242" s="38"/>
      <c r="DY242" s="38"/>
      <c r="DZ242" s="38"/>
      <c r="EA242" s="38"/>
      <c r="EB242" s="38"/>
      <c r="EC242" s="38"/>
      <c r="ED242" s="38"/>
      <c r="EE242" s="38"/>
      <c r="EF242" s="38"/>
      <c r="EG242" s="38"/>
      <c r="EH242" s="38"/>
      <c r="EI242" s="38"/>
      <c r="EJ242" s="38"/>
      <c r="EK242" s="38"/>
      <c r="EL242" s="38"/>
      <c r="EM242" s="38"/>
      <c r="EN242" s="38"/>
      <c r="EO242" s="38"/>
    </row>
    <row r="243" spans="1:145" s="38" customFormat="1" ht="13.5" customHeight="1" x14ac:dyDescent="0.35">
      <c r="A243" s="57" t="s">
        <v>382</v>
      </c>
      <c r="B243" s="25" t="s">
        <v>18</v>
      </c>
      <c r="C243" s="24">
        <v>5512</v>
      </c>
      <c r="D243" s="45" t="s">
        <v>212</v>
      </c>
      <c r="E243" s="24"/>
      <c r="F243" s="24"/>
      <c r="G243" s="24" t="s">
        <v>724</v>
      </c>
      <c r="H243" s="24" t="s">
        <v>725</v>
      </c>
      <c r="I243" s="24">
        <v>1</v>
      </c>
      <c r="J243" s="24" t="s">
        <v>133</v>
      </c>
      <c r="K243" s="24"/>
      <c r="L243" s="24" t="s">
        <v>162</v>
      </c>
      <c r="M243" s="24" t="s">
        <v>149</v>
      </c>
      <c r="N243" s="25"/>
      <c r="O243" s="25"/>
    </row>
    <row r="244" spans="1:145" s="38" customFormat="1" ht="13.5" customHeight="1" x14ac:dyDescent="0.35">
      <c r="A244" s="57" t="s">
        <v>382</v>
      </c>
      <c r="B244" s="25" t="s">
        <v>18</v>
      </c>
      <c r="C244" s="24">
        <v>5512</v>
      </c>
      <c r="D244" s="45" t="s">
        <v>212</v>
      </c>
      <c r="E244" s="24"/>
      <c r="F244" s="24"/>
      <c r="G244" s="24" t="s">
        <v>724</v>
      </c>
      <c r="H244" s="24" t="s">
        <v>622</v>
      </c>
      <c r="I244" s="24">
        <v>1</v>
      </c>
      <c r="J244" s="24" t="s">
        <v>133</v>
      </c>
      <c r="K244" s="24"/>
      <c r="L244" s="24" t="s">
        <v>148</v>
      </c>
      <c r="M244" s="24" t="s">
        <v>149</v>
      </c>
      <c r="N244" s="25"/>
      <c r="O244" s="25"/>
    </row>
    <row r="245" spans="1:145" s="38" customFormat="1" ht="13.5" customHeight="1" x14ac:dyDescent="0.35">
      <c r="A245" s="57" t="s">
        <v>382</v>
      </c>
      <c r="B245" s="25" t="s">
        <v>18</v>
      </c>
      <c r="C245" s="24">
        <v>5512</v>
      </c>
      <c r="D245" s="45" t="s">
        <v>212</v>
      </c>
      <c r="E245" s="24"/>
      <c r="F245" s="24"/>
      <c r="G245" s="24" t="s">
        <v>724</v>
      </c>
      <c r="H245" s="24" t="s">
        <v>622</v>
      </c>
      <c r="I245" s="24">
        <v>1</v>
      </c>
      <c r="J245" s="24" t="s">
        <v>133</v>
      </c>
      <c r="K245" s="24"/>
      <c r="L245" s="24" t="s">
        <v>148</v>
      </c>
      <c r="M245" s="24" t="s">
        <v>149</v>
      </c>
      <c r="N245" s="25"/>
      <c r="O245" s="25"/>
    </row>
    <row r="246" spans="1:145" s="38" customFormat="1" ht="13.5" customHeight="1" x14ac:dyDescent="0.35">
      <c r="A246" s="57" t="s">
        <v>382</v>
      </c>
      <c r="B246" s="25" t="s">
        <v>18</v>
      </c>
      <c r="C246" s="24">
        <v>5512</v>
      </c>
      <c r="D246" s="45" t="s">
        <v>212</v>
      </c>
      <c r="E246" s="24"/>
      <c r="F246" s="24"/>
      <c r="G246" s="24" t="s">
        <v>724</v>
      </c>
      <c r="H246" s="24" t="s">
        <v>622</v>
      </c>
      <c r="I246" s="24">
        <v>1</v>
      </c>
      <c r="J246" s="24" t="s">
        <v>133</v>
      </c>
      <c r="K246" s="24"/>
      <c r="L246" s="24" t="s">
        <v>148</v>
      </c>
      <c r="M246" s="24" t="s">
        <v>149</v>
      </c>
      <c r="N246" s="25"/>
      <c r="O246" s="25"/>
    </row>
    <row r="247" spans="1:145" s="38" customFormat="1" ht="13.5" customHeight="1" x14ac:dyDescent="0.35">
      <c r="A247" s="57" t="s">
        <v>382</v>
      </c>
      <c r="B247" s="25" t="s">
        <v>18</v>
      </c>
      <c r="C247" s="24">
        <v>5610</v>
      </c>
      <c r="D247" s="45" t="s">
        <v>150</v>
      </c>
      <c r="E247" s="24" t="s">
        <v>726</v>
      </c>
      <c r="F247" s="24" t="s">
        <v>409</v>
      </c>
      <c r="G247" s="24" t="s">
        <v>727</v>
      </c>
      <c r="H247" s="24" t="s">
        <v>728</v>
      </c>
      <c r="I247" s="24">
        <v>1</v>
      </c>
      <c r="J247" s="24" t="s">
        <v>133</v>
      </c>
      <c r="K247" s="24">
        <v>2005</v>
      </c>
      <c r="L247" s="24" t="s">
        <v>327</v>
      </c>
      <c r="M247" s="24" t="s">
        <v>154</v>
      </c>
      <c r="N247" s="25"/>
      <c r="O247" s="25"/>
    </row>
    <row r="248" spans="1:145" s="38" customFormat="1" ht="13.5" customHeight="1" x14ac:dyDescent="0.35">
      <c r="A248" s="57" t="s">
        <v>382</v>
      </c>
      <c r="B248" s="25" t="s">
        <v>18</v>
      </c>
      <c r="C248" s="24">
        <v>5610</v>
      </c>
      <c r="D248" s="45" t="s">
        <v>286</v>
      </c>
      <c r="E248" s="24" t="s">
        <v>666</v>
      </c>
      <c r="F248" s="24" t="s">
        <v>409</v>
      </c>
      <c r="G248" s="24" t="s">
        <v>351</v>
      </c>
      <c r="H248" s="24" t="s">
        <v>729</v>
      </c>
      <c r="I248" s="24">
        <v>1</v>
      </c>
      <c r="J248" s="24" t="s">
        <v>133</v>
      </c>
      <c r="K248" s="24">
        <v>2005</v>
      </c>
      <c r="L248" s="24"/>
      <c r="M248" s="24"/>
      <c r="N248" s="25"/>
      <c r="O248" s="25"/>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c r="DI248" s="29"/>
      <c r="DJ248" s="29"/>
      <c r="DK248" s="29"/>
      <c r="DL248" s="29"/>
      <c r="DM248" s="29"/>
      <c r="DN248" s="29"/>
      <c r="DO248" s="29"/>
      <c r="DP248" s="29"/>
      <c r="DQ248" s="29"/>
      <c r="DR248" s="29"/>
      <c r="DS248" s="29"/>
      <c r="DT248" s="29"/>
      <c r="DU248" s="29"/>
      <c r="DV248" s="29"/>
      <c r="DW248" s="29"/>
      <c r="DX248" s="29"/>
      <c r="DY248" s="29"/>
      <c r="DZ248" s="29"/>
      <c r="EA248" s="29"/>
      <c r="EB248" s="29"/>
      <c r="EC248" s="29"/>
      <c r="ED248" s="29"/>
      <c r="EE248" s="29"/>
      <c r="EF248" s="29"/>
      <c r="EG248" s="29"/>
      <c r="EH248" s="29"/>
      <c r="EI248" s="29"/>
      <c r="EJ248" s="29"/>
      <c r="EK248" s="29"/>
      <c r="EL248" s="29"/>
      <c r="EM248" s="29"/>
      <c r="EN248" s="29"/>
      <c r="EO248" s="29"/>
    </row>
    <row r="249" spans="1:145" s="38" customFormat="1" ht="13.5" customHeight="1" x14ac:dyDescent="0.35">
      <c r="A249" s="57" t="s">
        <v>382</v>
      </c>
      <c r="B249" s="25" t="s">
        <v>18</v>
      </c>
      <c r="C249" s="24">
        <v>5610</v>
      </c>
      <c r="D249" s="45" t="s">
        <v>286</v>
      </c>
      <c r="E249" s="24" t="s">
        <v>730</v>
      </c>
      <c r="F249" s="24" t="s">
        <v>409</v>
      </c>
      <c r="G249" s="24" t="s">
        <v>351</v>
      </c>
      <c r="H249" s="24" t="s">
        <v>731</v>
      </c>
      <c r="I249" s="24">
        <v>1</v>
      </c>
      <c r="J249" s="24" t="s">
        <v>133</v>
      </c>
      <c r="K249" s="24">
        <v>2005</v>
      </c>
      <c r="L249" s="24"/>
      <c r="M249" s="24"/>
      <c r="N249" s="25"/>
      <c r="O249" s="25"/>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29"/>
      <c r="DM249" s="29"/>
      <c r="DN249" s="29"/>
      <c r="DO249" s="29"/>
      <c r="DP249" s="29"/>
      <c r="DQ249" s="29"/>
      <c r="DR249" s="29"/>
      <c r="DS249" s="29"/>
      <c r="DT249" s="29"/>
      <c r="DU249" s="29"/>
      <c r="DV249" s="29"/>
      <c r="DW249" s="29"/>
      <c r="DX249" s="29"/>
      <c r="DY249" s="29"/>
      <c r="DZ249" s="29"/>
      <c r="EA249" s="29"/>
      <c r="EB249" s="29"/>
      <c r="EC249" s="29"/>
      <c r="ED249" s="29"/>
      <c r="EE249" s="29"/>
      <c r="EF249" s="29"/>
      <c r="EG249" s="29"/>
      <c r="EH249" s="29"/>
      <c r="EI249" s="29"/>
      <c r="EJ249" s="29"/>
      <c r="EK249" s="29"/>
      <c r="EL249" s="29"/>
      <c r="EM249" s="29"/>
      <c r="EN249" s="29"/>
      <c r="EO249" s="29"/>
    </row>
    <row r="250" spans="1:145" s="38" customFormat="1" ht="13.5" customHeight="1" x14ac:dyDescent="0.35">
      <c r="A250" s="57" t="s">
        <v>382</v>
      </c>
      <c r="B250" s="25" t="s">
        <v>18</v>
      </c>
      <c r="C250" s="24">
        <v>5610</v>
      </c>
      <c r="D250" s="45" t="s">
        <v>286</v>
      </c>
      <c r="E250" s="24" t="s">
        <v>732</v>
      </c>
      <c r="F250" s="24" t="s">
        <v>409</v>
      </c>
      <c r="G250" s="24" t="s">
        <v>351</v>
      </c>
      <c r="H250" s="24" t="s">
        <v>733</v>
      </c>
      <c r="I250" s="24">
        <v>1</v>
      </c>
      <c r="J250" s="24" t="s">
        <v>133</v>
      </c>
      <c r="K250" s="24">
        <v>2005</v>
      </c>
      <c r="L250" s="24"/>
      <c r="M250" s="24"/>
      <c r="N250" s="25"/>
      <c r="O250" s="25"/>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c r="EC250" s="29"/>
      <c r="ED250" s="29"/>
      <c r="EE250" s="29"/>
      <c r="EF250" s="29"/>
      <c r="EG250" s="29"/>
      <c r="EH250" s="29"/>
      <c r="EI250" s="29"/>
      <c r="EJ250" s="29"/>
      <c r="EK250" s="29"/>
      <c r="EL250" s="29"/>
      <c r="EM250" s="29"/>
      <c r="EN250" s="29"/>
      <c r="EO250" s="29"/>
    </row>
    <row r="251" spans="1:145" s="38" customFormat="1" ht="13.5" customHeight="1" x14ac:dyDescent="0.35">
      <c r="A251" s="57" t="s">
        <v>382</v>
      </c>
      <c r="B251" s="25" t="s">
        <v>18</v>
      </c>
      <c r="C251" s="24">
        <v>5613</v>
      </c>
      <c r="D251" s="45" t="s">
        <v>734</v>
      </c>
      <c r="E251" s="24"/>
      <c r="F251" s="24" t="s">
        <v>700</v>
      </c>
      <c r="G251" s="24" t="s">
        <v>735</v>
      </c>
      <c r="H251" s="24"/>
      <c r="I251" s="24">
        <v>4</v>
      </c>
      <c r="J251" s="24" t="s">
        <v>133</v>
      </c>
      <c r="K251" s="24">
        <v>2005</v>
      </c>
      <c r="L251" s="24" t="s">
        <v>471</v>
      </c>
      <c r="M251" s="24" t="s">
        <v>503</v>
      </c>
      <c r="N251" s="25"/>
      <c r="O251" s="25"/>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29"/>
      <c r="CK251" s="29"/>
      <c r="CL251" s="29"/>
      <c r="CM251" s="29"/>
      <c r="CN251" s="29"/>
      <c r="CO251" s="29"/>
      <c r="CP251" s="29"/>
      <c r="CQ251" s="29"/>
      <c r="CR251" s="29"/>
      <c r="CS251" s="29"/>
      <c r="CT251" s="29"/>
      <c r="CU251" s="29"/>
      <c r="CV251" s="29"/>
      <c r="CW251" s="29"/>
      <c r="CX251" s="29"/>
      <c r="CY251" s="29"/>
      <c r="CZ251" s="29"/>
      <c r="DA251" s="29"/>
      <c r="DB251" s="29"/>
      <c r="DC251" s="29"/>
      <c r="DD251" s="29"/>
      <c r="DE251" s="29"/>
      <c r="DF251" s="29"/>
      <c r="DG251" s="29"/>
      <c r="DH251" s="29"/>
      <c r="DI251" s="29"/>
      <c r="DJ251" s="29"/>
      <c r="DK251" s="29"/>
      <c r="DL251" s="29"/>
      <c r="DM251" s="29"/>
      <c r="DN251" s="29"/>
      <c r="DO251" s="29"/>
      <c r="DP251" s="29"/>
      <c r="DQ251" s="29"/>
      <c r="DR251" s="29"/>
      <c r="DS251" s="29"/>
      <c r="DT251" s="29"/>
      <c r="DU251" s="29"/>
      <c r="DV251" s="29"/>
      <c r="DW251" s="29"/>
      <c r="DX251" s="29"/>
      <c r="DY251" s="29"/>
      <c r="DZ251" s="29"/>
      <c r="EA251" s="29"/>
      <c r="EB251" s="29"/>
      <c r="EC251" s="29"/>
      <c r="ED251" s="29"/>
      <c r="EE251" s="29"/>
      <c r="EF251" s="29"/>
      <c r="EG251" s="29"/>
      <c r="EH251" s="29"/>
      <c r="EI251" s="29"/>
      <c r="EJ251" s="29"/>
      <c r="EK251" s="29"/>
      <c r="EL251" s="29"/>
      <c r="EM251" s="29"/>
      <c r="EN251" s="29"/>
      <c r="EO251" s="29"/>
    </row>
    <row r="252" spans="1:145" s="38" customFormat="1" ht="13.5" customHeight="1" x14ac:dyDescent="0.35">
      <c r="A252" s="57" t="s">
        <v>382</v>
      </c>
      <c r="B252" s="25" t="s">
        <v>18</v>
      </c>
      <c r="C252" s="24">
        <v>5731</v>
      </c>
      <c r="D252" s="45" t="s">
        <v>329</v>
      </c>
      <c r="E252" s="24"/>
      <c r="F252" s="24"/>
      <c r="G252" s="24" t="s">
        <v>736</v>
      </c>
      <c r="H252" s="24"/>
      <c r="I252" s="24">
        <v>5</v>
      </c>
      <c r="J252" s="24" t="s">
        <v>133</v>
      </c>
      <c r="K252" s="24">
        <v>2005</v>
      </c>
      <c r="L252" s="24"/>
      <c r="M252" s="24"/>
      <c r="N252" s="25"/>
      <c r="O252" s="25"/>
    </row>
    <row r="253" spans="1:145" s="38" customFormat="1" ht="13.5" customHeight="1" x14ac:dyDescent="0.35">
      <c r="A253" s="57" t="s">
        <v>382</v>
      </c>
      <c r="B253" s="25" t="s">
        <v>18</v>
      </c>
      <c r="C253" s="24">
        <v>5752</v>
      </c>
      <c r="D253" s="45" t="s">
        <v>737</v>
      </c>
      <c r="E253" s="24"/>
      <c r="F253" s="24" t="s">
        <v>738</v>
      </c>
      <c r="G253" s="24" t="s">
        <v>739</v>
      </c>
      <c r="H253" s="24"/>
      <c r="I253" s="24">
        <v>3</v>
      </c>
      <c r="J253" s="24" t="s">
        <v>133</v>
      </c>
      <c r="K253" s="24">
        <v>2005</v>
      </c>
      <c r="L253" s="24"/>
      <c r="M253" s="24"/>
      <c r="N253" s="25"/>
      <c r="O253" s="25"/>
    </row>
    <row r="254" spans="1:145" s="38" customFormat="1" ht="13.5" customHeight="1" x14ac:dyDescent="0.35">
      <c r="A254" s="57" t="s">
        <v>382</v>
      </c>
      <c r="B254" s="25" t="s">
        <v>18</v>
      </c>
      <c r="C254" s="24">
        <v>5752</v>
      </c>
      <c r="D254" s="45" t="s">
        <v>737</v>
      </c>
      <c r="E254" s="24"/>
      <c r="F254" s="24" t="s">
        <v>740</v>
      </c>
      <c r="G254" s="24" t="s">
        <v>739</v>
      </c>
      <c r="H254" s="24"/>
      <c r="I254" s="24">
        <v>1</v>
      </c>
      <c r="J254" s="24" t="s">
        <v>133</v>
      </c>
      <c r="K254" s="24">
        <v>2005</v>
      </c>
      <c r="L254" s="24"/>
      <c r="M254" s="24"/>
      <c r="N254" s="25"/>
      <c r="O254" s="25"/>
    </row>
    <row r="255" spans="1:145" s="38" customFormat="1" ht="13.5" customHeight="1" x14ac:dyDescent="0.35">
      <c r="A255" s="57" t="s">
        <v>382</v>
      </c>
      <c r="B255" s="25" t="s">
        <v>18</v>
      </c>
      <c r="C255" s="24">
        <v>5812</v>
      </c>
      <c r="D255" s="45" t="s">
        <v>674</v>
      </c>
      <c r="E255" s="24"/>
      <c r="F255" s="24"/>
      <c r="G255" s="24"/>
      <c r="H255" s="24"/>
      <c r="I255" s="24">
        <v>10</v>
      </c>
      <c r="J255" s="24" t="s">
        <v>133</v>
      </c>
      <c r="K255" s="24">
        <v>2005</v>
      </c>
      <c r="L255" s="24"/>
      <c r="M255" s="24"/>
      <c r="N255" s="25"/>
      <c r="O255" s="25"/>
    </row>
    <row r="256" spans="1:145" s="29" customFormat="1" ht="13.5" customHeight="1" x14ac:dyDescent="0.35">
      <c r="A256" s="57" t="s">
        <v>382</v>
      </c>
      <c r="B256" s="25" t="s">
        <v>40</v>
      </c>
      <c r="C256" s="24">
        <v>5121</v>
      </c>
      <c r="D256" s="45" t="s">
        <v>324</v>
      </c>
      <c r="E256" s="24" t="s">
        <v>744</v>
      </c>
      <c r="F256" s="24" t="s">
        <v>260</v>
      </c>
      <c r="G256" s="24" t="s">
        <v>141</v>
      </c>
      <c r="H256" s="24" t="s">
        <v>745</v>
      </c>
      <c r="I256" s="24">
        <v>3</v>
      </c>
      <c r="J256" s="24" t="s">
        <v>133</v>
      </c>
      <c r="K256" s="24">
        <v>2020</v>
      </c>
      <c r="L256" s="24" t="s">
        <v>234</v>
      </c>
      <c r="M256" s="24" t="s">
        <v>149</v>
      </c>
      <c r="N256" s="25"/>
      <c r="O256" s="25"/>
    </row>
    <row r="257" spans="1:145" s="29" customFormat="1" ht="13.5" customHeight="1" x14ac:dyDescent="0.35">
      <c r="A257" s="57" t="s">
        <v>382</v>
      </c>
      <c r="B257" s="25" t="s">
        <v>40</v>
      </c>
      <c r="C257" s="24">
        <v>5124</v>
      </c>
      <c r="D257" s="45" t="s">
        <v>223</v>
      </c>
      <c r="E257" s="24" t="s">
        <v>746</v>
      </c>
      <c r="F257" s="24"/>
      <c r="G257" s="24"/>
      <c r="H257" s="24"/>
      <c r="I257" s="24">
        <v>3</v>
      </c>
      <c r="J257" s="24" t="s">
        <v>133</v>
      </c>
      <c r="K257" s="24">
        <v>2003</v>
      </c>
      <c r="L257" s="24" t="s">
        <v>747</v>
      </c>
      <c r="M257" s="24" t="s">
        <v>224</v>
      </c>
      <c r="N257" s="25"/>
      <c r="O257" s="25"/>
    </row>
    <row r="258" spans="1:145" s="29" customFormat="1" ht="13.5" customHeight="1" x14ac:dyDescent="0.35">
      <c r="A258" s="57" t="s">
        <v>382</v>
      </c>
      <c r="B258" s="25" t="s">
        <v>40</v>
      </c>
      <c r="C258" s="24">
        <v>5321</v>
      </c>
      <c r="D258" s="45" t="s">
        <v>654</v>
      </c>
      <c r="E258" s="24"/>
      <c r="F258" s="24" t="s">
        <v>748</v>
      </c>
      <c r="G258" s="24" t="s">
        <v>436</v>
      </c>
      <c r="H258" s="24" t="s">
        <v>749</v>
      </c>
      <c r="I258" s="24">
        <v>2</v>
      </c>
      <c r="J258" s="24" t="s">
        <v>133</v>
      </c>
      <c r="K258" s="24"/>
      <c r="L258" s="24" t="s">
        <v>485</v>
      </c>
      <c r="M258" s="24" t="s">
        <v>154</v>
      </c>
      <c r="N258" s="25"/>
      <c r="O258" s="25"/>
    </row>
    <row r="259" spans="1:145" s="29" customFormat="1" ht="13.5" customHeight="1" x14ac:dyDescent="0.35">
      <c r="A259" s="57" t="s">
        <v>382</v>
      </c>
      <c r="B259" s="25" t="s">
        <v>40</v>
      </c>
      <c r="C259" s="24">
        <v>5321</v>
      </c>
      <c r="D259" s="45" t="s">
        <v>654</v>
      </c>
      <c r="E259" s="24"/>
      <c r="F259" s="24" t="s">
        <v>748</v>
      </c>
      <c r="G259" s="24" t="s">
        <v>436</v>
      </c>
      <c r="H259" s="24" t="s">
        <v>750</v>
      </c>
      <c r="I259" s="24">
        <v>8</v>
      </c>
      <c r="J259" s="24" t="s">
        <v>133</v>
      </c>
      <c r="K259" s="24"/>
      <c r="L259" s="24" t="s">
        <v>279</v>
      </c>
      <c r="M259" s="24" t="s">
        <v>154</v>
      </c>
      <c r="N259" s="25"/>
      <c r="O259" s="25"/>
    </row>
    <row r="260" spans="1:145" s="38" customFormat="1" ht="13.5" customHeight="1" x14ac:dyDescent="0.35">
      <c r="A260" s="57" t="s">
        <v>382</v>
      </c>
      <c r="B260" s="25" t="s">
        <v>40</v>
      </c>
      <c r="C260" s="24">
        <v>5512</v>
      </c>
      <c r="D260" s="45" t="s">
        <v>268</v>
      </c>
      <c r="E260" s="24"/>
      <c r="F260" s="24" t="s">
        <v>751</v>
      </c>
      <c r="G260" s="24" t="s">
        <v>752</v>
      </c>
      <c r="H260" s="24"/>
      <c r="I260" s="24">
        <v>2</v>
      </c>
      <c r="J260" s="24" t="s">
        <v>133</v>
      </c>
      <c r="K260" s="24"/>
      <c r="L260" s="24" t="s">
        <v>272</v>
      </c>
      <c r="M260" s="24" t="s">
        <v>149</v>
      </c>
      <c r="N260" s="25"/>
      <c r="O260" s="25"/>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29"/>
      <c r="CE260" s="29"/>
      <c r="CF260" s="29"/>
      <c r="CG260" s="29"/>
      <c r="CH260" s="29"/>
      <c r="CI260" s="29"/>
      <c r="CJ260" s="29"/>
      <c r="CK260" s="29"/>
      <c r="CL260" s="29"/>
      <c r="CM260" s="29"/>
      <c r="CN260" s="29"/>
      <c r="CO260" s="29"/>
      <c r="CP260" s="29"/>
      <c r="CQ260" s="29"/>
      <c r="CR260" s="29"/>
      <c r="CS260" s="29"/>
      <c r="CT260" s="29"/>
      <c r="CU260" s="29"/>
      <c r="CV260" s="29"/>
      <c r="CW260" s="29"/>
      <c r="CX260" s="29"/>
      <c r="CY260" s="29"/>
      <c r="CZ260" s="29"/>
      <c r="DA260" s="29"/>
      <c r="DB260" s="29"/>
      <c r="DC260" s="29"/>
      <c r="DD260" s="29"/>
      <c r="DE260" s="29"/>
      <c r="DF260" s="29"/>
      <c r="DG260" s="29"/>
      <c r="DH260" s="29"/>
      <c r="DI260" s="29"/>
      <c r="DJ260" s="29"/>
      <c r="DK260" s="29"/>
      <c r="DL260" s="29"/>
      <c r="DM260" s="29"/>
      <c r="DN260" s="29"/>
      <c r="DO260" s="29"/>
      <c r="DP260" s="29"/>
      <c r="DQ260" s="29"/>
      <c r="DR260" s="29"/>
      <c r="DS260" s="29"/>
      <c r="DT260" s="29"/>
      <c r="DU260" s="29"/>
      <c r="DV260" s="29"/>
      <c r="DW260" s="29"/>
      <c r="DX260" s="29"/>
      <c r="DY260" s="29"/>
      <c r="DZ260" s="29"/>
      <c r="EA260" s="29"/>
      <c r="EB260" s="29"/>
      <c r="EC260" s="29"/>
      <c r="ED260" s="29"/>
      <c r="EE260" s="29"/>
      <c r="EF260" s="29"/>
      <c r="EG260" s="29"/>
      <c r="EH260" s="29"/>
      <c r="EI260" s="29"/>
      <c r="EJ260" s="29"/>
      <c r="EK260" s="29"/>
      <c r="EL260" s="29"/>
      <c r="EM260" s="29"/>
      <c r="EN260" s="29"/>
      <c r="EO260" s="29"/>
    </row>
    <row r="261" spans="1:145" s="38" customFormat="1" ht="13.5" customHeight="1" x14ac:dyDescent="0.35">
      <c r="A261" s="57" t="s">
        <v>382</v>
      </c>
      <c r="B261" s="25" t="s">
        <v>40</v>
      </c>
      <c r="C261" s="24">
        <v>5512</v>
      </c>
      <c r="D261" s="45" t="s">
        <v>737</v>
      </c>
      <c r="E261" s="24" t="s">
        <v>753</v>
      </c>
      <c r="F261" s="24"/>
      <c r="G261" s="24" t="s">
        <v>754</v>
      </c>
      <c r="H261" s="24"/>
      <c r="I261" s="24">
        <v>8</v>
      </c>
      <c r="J261" s="24" t="s">
        <v>133</v>
      </c>
      <c r="K261" s="24"/>
      <c r="L261" s="24"/>
      <c r="M261" s="24"/>
      <c r="N261" s="25"/>
      <c r="O261" s="25" t="s">
        <v>1194</v>
      </c>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29"/>
      <c r="CK261" s="29"/>
      <c r="CL261" s="29"/>
      <c r="CM261" s="29"/>
      <c r="CN261" s="29"/>
      <c r="CO261" s="29"/>
      <c r="CP261" s="29"/>
      <c r="CQ261" s="29"/>
      <c r="CR261" s="29"/>
      <c r="CS261" s="29"/>
      <c r="CT261" s="29"/>
      <c r="CU261" s="29"/>
      <c r="CV261" s="29"/>
      <c r="CW261" s="29"/>
      <c r="CX261" s="29"/>
      <c r="CY261" s="29"/>
      <c r="CZ261" s="29"/>
      <c r="DA261" s="29"/>
      <c r="DB261" s="29"/>
      <c r="DC261" s="29"/>
      <c r="DD261" s="29"/>
      <c r="DE261" s="29"/>
      <c r="DF261" s="29"/>
      <c r="DG261" s="29"/>
      <c r="DH261" s="29"/>
      <c r="DI261" s="29"/>
      <c r="DJ261" s="29"/>
      <c r="DK261" s="29"/>
      <c r="DL261" s="29"/>
      <c r="DM261" s="29"/>
      <c r="DN261" s="29"/>
      <c r="DO261" s="29"/>
      <c r="DP261" s="29"/>
      <c r="DQ261" s="29"/>
      <c r="DR261" s="29"/>
      <c r="DS261" s="29"/>
      <c r="DT261" s="29"/>
      <c r="DU261" s="29"/>
      <c r="DV261" s="29"/>
      <c r="DW261" s="29"/>
      <c r="DX261" s="29"/>
      <c r="DY261" s="29"/>
      <c r="DZ261" s="29"/>
      <c r="EA261" s="29"/>
      <c r="EB261" s="29"/>
      <c r="EC261" s="29"/>
      <c r="ED261" s="29"/>
      <c r="EE261" s="29"/>
      <c r="EF261" s="29"/>
      <c r="EG261" s="29"/>
      <c r="EH261" s="29"/>
      <c r="EI261" s="29"/>
      <c r="EJ261" s="29"/>
      <c r="EK261" s="29"/>
      <c r="EL261" s="29"/>
      <c r="EM261" s="29"/>
      <c r="EN261" s="29"/>
      <c r="EO261" s="29"/>
    </row>
    <row r="262" spans="1:145" s="38" customFormat="1" ht="13.5" customHeight="1" x14ac:dyDescent="0.35">
      <c r="A262" s="57" t="s">
        <v>382</v>
      </c>
      <c r="B262" s="25" t="s">
        <v>40</v>
      </c>
      <c r="C262" s="24">
        <v>5610</v>
      </c>
      <c r="D262" s="45" t="s">
        <v>150</v>
      </c>
      <c r="E262" s="24"/>
      <c r="F262" s="24"/>
      <c r="G262" s="24" t="s">
        <v>169</v>
      </c>
      <c r="H262" s="24" t="s">
        <v>755</v>
      </c>
      <c r="I262" s="24">
        <v>1</v>
      </c>
      <c r="J262" s="24" t="s">
        <v>133</v>
      </c>
      <c r="K262" s="24">
        <v>2010</v>
      </c>
      <c r="L262" s="24" t="s">
        <v>327</v>
      </c>
      <c r="M262" s="24" t="s">
        <v>154</v>
      </c>
      <c r="N262" s="25"/>
      <c r="O262" s="25"/>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29"/>
      <c r="CK262" s="29"/>
      <c r="CL262" s="29"/>
      <c r="CM262" s="29"/>
      <c r="CN262" s="29"/>
      <c r="CO262" s="29"/>
      <c r="CP262" s="29"/>
      <c r="CQ262" s="29"/>
      <c r="CR262" s="29"/>
      <c r="CS262" s="29"/>
      <c r="CT262" s="29"/>
      <c r="CU262" s="29"/>
      <c r="CV262" s="29"/>
      <c r="CW262" s="29"/>
      <c r="CX262" s="29"/>
      <c r="CY262" s="29"/>
      <c r="CZ262" s="29"/>
      <c r="DA262" s="29"/>
      <c r="DB262" s="29"/>
      <c r="DC262" s="29"/>
      <c r="DD262" s="29"/>
      <c r="DE262" s="29"/>
      <c r="DF262" s="29"/>
      <c r="DG262" s="29"/>
      <c r="DH262" s="29"/>
      <c r="DI262" s="29"/>
      <c r="DJ262" s="29"/>
      <c r="DK262" s="29"/>
      <c r="DL262" s="29"/>
      <c r="DM262" s="29"/>
      <c r="DN262" s="29"/>
      <c r="DO262" s="29"/>
      <c r="DP262" s="29"/>
      <c r="DQ262" s="29"/>
      <c r="DR262" s="29"/>
      <c r="DS262" s="29"/>
      <c r="DT262" s="29"/>
      <c r="DU262" s="29"/>
      <c r="DV262" s="29"/>
      <c r="DW262" s="29"/>
      <c r="DX262" s="29"/>
      <c r="DY262" s="29"/>
      <c r="DZ262" s="29"/>
      <c r="EA262" s="29"/>
      <c r="EB262" s="29"/>
      <c r="EC262" s="29"/>
      <c r="ED262" s="29"/>
      <c r="EE262" s="29"/>
      <c r="EF262" s="29"/>
      <c r="EG262" s="29"/>
      <c r="EH262" s="29"/>
      <c r="EI262" s="29"/>
      <c r="EJ262" s="29"/>
      <c r="EK262" s="29"/>
      <c r="EL262" s="29"/>
      <c r="EM262" s="29"/>
      <c r="EN262" s="29"/>
      <c r="EO262" s="29"/>
    </row>
    <row r="263" spans="1:145" s="38" customFormat="1" ht="13.5" customHeight="1" x14ac:dyDescent="0.35">
      <c r="A263" s="57" t="s">
        <v>382</v>
      </c>
      <c r="B263" s="25" t="s">
        <v>40</v>
      </c>
      <c r="C263" s="24">
        <v>5610</v>
      </c>
      <c r="D263" s="45" t="s">
        <v>286</v>
      </c>
      <c r="E263" s="24"/>
      <c r="F263" s="24" t="s">
        <v>260</v>
      </c>
      <c r="G263" s="24" t="s">
        <v>351</v>
      </c>
      <c r="H263" s="24" t="s">
        <v>756</v>
      </c>
      <c r="I263" s="24">
        <v>1</v>
      </c>
      <c r="J263" s="24" t="s">
        <v>133</v>
      </c>
      <c r="K263" s="24">
        <v>2005</v>
      </c>
      <c r="L263" s="24"/>
      <c r="M263" s="24"/>
      <c r="N263" s="25"/>
      <c r="O263" s="25"/>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29"/>
      <c r="CK263" s="29"/>
      <c r="CL263" s="29"/>
      <c r="CM263" s="29"/>
      <c r="CN263" s="29"/>
      <c r="CO263" s="29"/>
      <c r="CP263" s="29"/>
      <c r="CQ263" s="29"/>
      <c r="CR263" s="29"/>
      <c r="CS263" s="29"/>
      <c r="CT263" s="29"/>
      <c r="CU263" s="29"/>
      <c r="CV263" s="29"/>
      <c r="CW263" s="29"/>
      <c r="CX263" s="29"/>
      <c r="CY263" s="29"/>
      <c r="CZ263" s="29"/>
      <c r="DA263" s="29"/>
      <c r="DB263" s="29"/>
      <c r="DC263" s="29"/>
      <c r="DD263" s="29"/>
      <c r="DE263" s="29"/>
      <c r="DF263" s="29"/>
      <c r="DG263" s="29"/>
      <c r="DH263" s="29"/>
      <c r="DI263" s="29"/>
      <c r="DJ263" s="29"/>
      <c r="DK263" s="29"/>
      <c r="DL263" s="29"/>
      <c r="DM263" s="29"/>
      <c r="DN263" s="29"/>
      <c r="DO263" s="29"/>
      <c r="DP263" s="29"/>
      <c r="DQ263" s="29"/>
      <c r="DR263" s="29"/>
      <c r="DS263" s="29"/>
      <c r="DT263" s="29"/>
      <c r="DU263" s="29"/>
      <c r="DV263" s="29"/>
      <c r="DW263" s="29"/>
      <c r="DX263" s="29"/>
      <c r="DY263" s="29"/>
      <c r="DZ263" s="29"/>
      <c r="EA263" s="29"/>
      <c r="EB263" s="29"/>
      <c r="EC263" s="29"/>
      <c r="ED263" s="29"/>
      <c r="EE263" s="29"/>
      <c r="EF263" s="29"/>
      <c r="EG263" s="29"/>
      <c r="EH263" s="29"/>
      <c r="EI263" s="29"/>
      <c r="EJ263" s="29"/>
      <c r="EK263" s="29"/>
      <c r="EL263" s="29"/>
      <c r="EM263" s="29"/>
      <c r="EN263" s="29"/>
      <c r="EO263" s="29"/>
    </row>
    <row r="264" spans="1:145" s="40" customFormat="1" ht="13.5" customHeight="1" x14ac:dyDescent="0.35">
      <c r="A264" s="57" t="s">
        <v>382</v>
      </c>
      <c r="B264" s="25" t="s">
        <v>40</v>
      </c>
      <c r="C264" s="24">
        <v>5610</v>
      </c>
      <c r="D264" s="45" t="s">
        <v>286</v>
      </c>
      <c r="E264" s="24"/>
      <c r="F264" s="24" t="s">
        <v>260</v>
      </c>
      <c r="G264" s="24" t="s">
        <v>351</v>
      </c>
      <c r="H264" s="24" t="s">
        <v>757</v>
      </c>
      <c r="I264" s="24">
        <v>1</v>
      </c>
      <c r="J264" s="24" t="s">
        <v>133</v>
      </c>
      <c r="K264" s="24">
        <v>2005</v>
      </c>
      <c r="L264" s="24"/>
      <c r="M264" s="24"/>
      <c r="N264" s="25"/>
      <c r="O264" s="25"/>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29"/>
      <c r="CK264" s="29"/>
      <c r="CL264" s="29"/>
      <c r="CM264" s="29"/>
      <c r="CN264" s="29"/>
      <c r="CO264" s="29"/>
      <c r="CP264" s="29"/>
      <c r="CQ264" s="29"/>
      <c r="CR264" s="29"/>
      <c r="CS264" s="29"/>
      <c r="CT264" s="29"/>
      <c r="CU264" s="29"/>
      <c r="CV264" s="29"/>
      <c r="CW264" s="29"/>
      <c r="CX264" s="29"/>
      <c r="CY264" s="29"/>
      <c r="CZ264" s="29"/>
      <c r="DA264" s="29"/>
      <c r="DB264" s="29"/>
      <c r="DC264" s="29"/>
      <c r="DD264" s="29"/>
      <c r="DE264" s="29"/>
      <c r="DF264" s="29"/>
      <c r="DG264" s="29"/>
      <c r="DH264" s="29"/>
      <c r="DI264" s="29"/>
      <c r="DJ264" s="29"/>
      <c r="DK264" s="29"/>
      <c r="DL264" s="29"/>
      <c r="DM264" s="29"/>
      <c r="DN264" s="29"/>
      <c r="DO264" s="29"/>
      <c r="DP264" s="29"/>
      <c r="DQ264" s="29"/>
      <c r="DR264" s="29"/>
      <c r="DS264" s="29"/>
      <c r="DT264" s="29"/>
      <c r="DU264" s="29"/>
      <c r="DV264" s="29"/>
      <c r="DW264" s="29"/>
      <c r="DX264" s="29"/>
      <c r="DY264" s="29"/>
      <c r="DZ264" s="29"/>
      <c r="EA264" s="29"/>
      <c r="EB264" s="29"/>
      <c r="EC264" s="29"/>
      <c r="ED264" s="29"/>
      <c r="EE264" s="29"/>
      <c r="EF264" s="29"/>
      <c r="EG264" s="29"/>
      <c r="EH264" s="29"/>
      <c r="EI264" s="29"/>
      <c r="EJ264" s="29"/>
      <c r="EK264" s="29"/>
      <c r="EL264" s="29"/>
      <c r="EM264" s="29"/>
      <c r="EN264" s="29"/>
      <c r="EO264" s="29"/>
    </row>
    <row r="265" spans="1:145" s="38" customFormat="1" ht="13.5" customHeight="1" x14ac:dyDescent="0.35">
      <c r="A265" s="57" t="s">
        <v>382</v>
      </c>
      <c r="B265" s="25" t="s">
        <v>40</v>
      </c>
      <c r="C265" s="24">
        <v>5610</v>
      </c>
      <c r="D265" s="45" t="s">
        <v>453</v>
      </c>
      <c r="E265" s="24" t="s">
        <v>758</v>
      </c>
      <c r="F265" s="24" t="s">
        <v>260</v>
      </c>
      <c r="G265" s="24" t="s">
        <v>759</v>
      </c>
      <c r="H265" s="24" t="s">
        <v>760</v>
      </c>
      <c r="I265" s="24">
        <v>1</v>
      </c>
      <c r="J265" s="24" t="s">
        <v>133</v>
      </c>
      <c r="K265" s="24"/>
      <c r="L265" s="24"/>
      <c r="M265" s="24"/>
      <c r="N265" s="25"/>
      <c r="O265" s="25"/>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29"/>
      <c r="CE265" s="29"/>
      <c r="CF265" s="29"/>
      <c r="CG265" s="29"/>
      <c r="CH265" s="29"/>
      <c r="CI265" s="29"/>
      <c r="CJ265" s="29"/>
      <c r="CK265" s="29"/>
      <c r="CL265" s="29"/>
      <c r="CM265" s="29"/>
      <c r="CN265" s="29"/>
      <c r="CO265" s="29"/>
      <c r="CP265" s="29"/>
      <c r="CQ265" s="29"/>
      <c r="CR265" s="29"/>
      <c r="CS265" s="29"/>
      <c r="CT265" s="29"/>
      <c r="CU265" s="29"/>
      <c r="CV265" s="29"/>
      <c r="CW265" s="29"/>
      <c r="CX265" s="29"/>
      <c r="CY265" s="29"/>
      <c r="CZ265" s="29"/>
      <c r="DA265" s="29"/>
      <c r="DB265" s="29"/>
      <c r="DC265" s="29"/>
      <c r="DD265" s="29"/>
      <c r="DE265" s="29"/>
      <c r="DF265" s="29"/>
      <c r="DG265" s="29"/>
      <c r="DH265" s="29"/>
      <c r="DI265" s="29"/>
      <c r="DJ265" s="29"/>
      <c r="DK265" s="29"/>
      <c r="DL265" s="29"/>
      <c r="DM265" s="29"/>
      <c r="DN265" s="29"/>
      <c r="DO265" s="29"/>
      <c r="DP265" s="29"/>
      <c r="DQ265" s="29"/>
      <c r="DR265" s="29"/>
      <c r="DS265" s="29"/>
      <c r="DT265" s="29"/>
      <c r="DU265" s="29"/>
      <c r="DV265" s="29"/>
      <c r="DW265" s="29"/>
      <c r="DX265" s="29"/>
      <c r="DY265" s="29"/>
      <c r="DZ265" s="29"/>
      <c r="EA265" s="29"/>
      <c r="EB265" s="29"/>
      <c r="EC265" s="29"/>
      <c r="ED265" s="29"/>
      <c r="EE265" s="29"/>
      <c r="EF265" s="29"/>
      <c r="EG265" s="29"/>
      <c r="EH265" s="29"/>
      <c r="EI265" s="29"/>
      <c r="EJ265" s="29"/>
      <c r="EK265" s="29"/>
      <c r="EL265" s="29"/>
      <c r="EM265" s="29"/>
      <c r="EN265" s="29"/>
      <c r="EO265" s="29"/>
    </row>
    <row r="266" spans="1:145" s="29" customFormat="1" ht="13.5" customHeight="1" x14ac:dyDescent="0.35">
      <c r="A266" s="122" t="s">
        <v>130</v>
      </c>
      <c r="B266" s="55" t="s">
        <v>40</v>
      </c>
      <c r="C266" s="54">
        <v>5611</v>
      </c>
      <c r="D266" s="54" t="s">
        <v>155</v>
      </c>
      <c r="E266" s="54"/>
      <c r="F266" s="54"/>
      <c r="G266" s="54"/>
      <c r="H266" s="54"/>
      <c r="I266" s="54">
        <v>53</v>
      </c>
      <c r="J266" s="54" t="s">
        <v>133</v>
      </c>
      <c r="K266" s="54"/>
      <c r="L266" s="54"/>
      <c r="M266" s="54"/>
      <c r="N266" s="54"/>
      <c r="O266" s="54"/>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c r="CW266" s="27"/>
      <c r="CX266" s="27"/>
      <c r="CY266" s="27"/>
      <c r="CZ266" s="27"/>
      <c r="DA266" s="27"/>
      <c r="DB266" s="27"/>
      <c r="DC266" s="27"/>
      <c r="DD266" s="27"/>
      <c r="DE266" s="27"/>
      <c r="DF266" s="27"/>
      <c r="DG266" s="27"/>
      <c r="DH266" s="27"/>
      <c r="DI266" s="27"/>
      <c r="DJ266" s="27"/>
      <c r="DK266" s="27"/>
      <c r="DL266" s="27"/>
      <c r="DM266" s="27"/>
      <c r="DN266" s="27"/>
      <c r="DO266" s="27"/>
      <c r="DP266" s="27"/>
      <c r="DQ266" s="27"/>
      <c r="DR266" s="27"/>
      <c r="DS266" s="27"/>
      <c r="DT266" s="27"/>
      <c r="DU266" s="27"/>
      <c r="DV266" s="27"/>
      <c r="DW266" s="27"/>
      <c r="DX266" s="27"/>
      <c r="DY266" s="27"/>
      <c r="DZ266" s="27"/>
      <c r="EA266" s="27"/>
      <c r="EB266" s="27"/>
      <c r="EC266" s="27"/>
      <c r="ED266" s="27"/>
      <c r="EE266" s="27"/>
      <c r="EF266" s="27"/>
      <c r="EG266" s="27"/>
      <c r="EH266" s="27"/>
      <c r="EI266" s="27"/>
      <c r="EJ266" s="27"/>
      <c r="EK266" s="27"/>
      <c r="EL266" s="27"/>
      <c r="EM266" s="27"/>
      <c r="EN266" s="27"/>
      <c r="EO266" s="28"/>
    </row>
    <row r="267" spans="1:145" s="2" customFormat="1" ht="13.5" customHeight="1" x14ac:dyDescent="0.35">
      <c r="A267" s="85" t="s">
        <v>382</v>
      </c>
      <c r="B267" s="46" t="s">
        <v>40</v>
      </c>
      <c r="C267" s="45">
        <v>5610</v>
      </c>
      <c r="D267" s="45" t="s">
        <v>761</v>
      </c>
      <c r="E267" s="45" t="s">
        <v>762</v>
      </c>
      <c r="F267" s="45" t="s">
        <v>260</v>
      </c>
      <c r="G267" s="45" t="s">
        <v>141</v>
      </c>
      <c r="H267" s="45" t="s">
        <v>763</v>
      </c>
      <c r="I267" s="45">
        <v>1</v>
      </c>
      <c r="J267" s="45" t="s">
        <v>161</v>
      </c>
      <c r="K267" s="45"/>
      <c r="L267" s="45"/>
      <c r="M267" s="45"/>
      <c r="N267" s="46"/>
      <c r="O267" s="46"/>
      <c r="P267" s="114"/>
      <c r="Q267" s="114"/>
      <c r="R267" s="114"/>
      <c r="S267" s="114"/>
      <c r="T267" s="114"/>
      <c r="U267" s="114"/>
      <c r="V267" s="114"/>
      <c r="W267" s="114"/>
      <c r="X267" s="114"/>
      <c r="Y267" s="114"/>
      <c r="Z267" s="114"/>
      <c r="AA267" s="114"/>
      <c r="AB267" s="114"/>
      <c r="AC267" s="114"/>
      <c r="AD267" s="114"/>
      <c r="AE267" s="114"/>
      <c r="AF267" s="114"/>
      <c r="AG267" s="114"/>
      <c r="AH267" s="114"/>
      <c r="AI267" s="114"/>
      <c r="AJ267" s="114"/>
      <c r="AK267" s="114"/>
      <c r="AL267" s="114"/>
      <c r="AM267" s="114"/>
      <c r="AN267" s="114"/>
      <c r="AO267" s="114"/>
      <c r="AP267" s="114"/>
      <c r="AQ267" s="114"/>
      <c r="AR267" s="114"/>
      <c r="AS267" s="114"/>
      <c r="AT267" s="114"/>
      <c r="AU267" s="114"/>
      <c r="AV267" s="114"/>
      <c r="AW267" s="114"/>
      <c r="AX267" s="114"/>
      <c r="AY267" s="114"/>
      <c r="AZ267" s="114"/>
      <c r="BA267" s="114"/>
      <c r="BB267" s="114"/>
      <c r="BC267" s="114"/>
      <c r="BD267" s="114"/>
      <c r="BE267" s="114"/>
      <c r="BF267" s="114"/>
      <c r="BG267" s="114"/>
      <c r="BH267" s="114"/>
      <c r="BI267" s="114"/>
      <c r="BJ267" s="114"/>
      <c r="BK267" s="114"/>
      <c r="BL267" s="114"/>
      <c r="BM267" s="114"/>
      <c r="BN267" s="114"/>
      <c r="BO267" s="114"/>
      <c r="BP267" s="114"/>
      <c r="BQ267" s="114"/>
      <c r="BR267" s="114"/>
      <c r="BS267" s="114"/>
      <c r="BT267" s="114"/>
      <c r="BU267" s="114"/>
      <c r="BV267" s="114"/>
      <c r="BW267" s="114"/>
      <c r="BX267" s="114"/>
      <c r="BY267" s="114"/>
      <c r="BZ267" s="114"/>
      <c r="CA267" s="114"/>
      <c r="CB267" s="114"/>
      <c r="CC267" s="114"/>
      <c r="CD267" s="114"/>
      <c r="CE267" s="114"/>
      <c r="CF267" s="114"/>
      <c r="CG267" s="114"/>
      <c r="CH267" s="114"/>
      <c r="CI267" s="114"/>
      <c r="CJ267" s="114"/>
      <c r="CK267" s="114"/>
      <c r="CL267" s="114"/>
      <c r="CM267" s="114"/>
      <c r="CN267" s="114"/>
      <c r="CO267" s="114"/>
      <c r="CP267" s="114"/>
      <c r="CQ267" s="114"/>
      <c r="CR267" s="114"/>
      <c r="CS267" s="114"/>
      <c r="CT267" s="114"/>
      <c r="CU267" s="114"/>
      <c r="CV267" s="114"/>
      <c r="CW267" s="114"/>
      <c r="CX267" s="114"/>
      <c r="CY267" s="114"/>
      <c r="CZ267" s="114"/>
      <c r="DA267" s="114"/>
      <c r="DB267" s="114"/>
      <c r="DC267" s="114"/>
      <c r="DD267" s="114"/>
      <c r="DE267" s="114"/>
      <c r="DF267" s="114"/>
      <c r="DG267" s="114"/>
      <c r="DH267" s="114"/>
      <c r="DI267" s="114"/>
      <c r="DJ267" s="114"/>
      <c r="DK267" s="114"/>
      <c r="DL267" s="114"/>
      <c r="DM267" s="114"/>
      <c r="DN267" s="114"/>
      <c r="DO267" s="114"/>
      <c r="DP267" s="114"/>
      <c r="DQ267" s="114"/>
      <c r="DR267" s="114"/>
      <c r="DS267" s="114"/>
      <c r="DT267" s="114"/>
      <c r="DU267" s="114"/>
      <c r="DV267" s="114"/>
      <c r="DW267" s="114"/>
      <c r="DX267" s="114"/>
      <c r="DY267" s="114"/>
      <c r="DZ267" s="114"/>
      <c r="EA267" s="114"/>
      <c r="EB267" s="114"/>
      <c r="EC267" s="114"/>
      <c r="ED267" s="114"/>
      <c r="EE267" s="114"/>
      <c r="EF267" s="114"/>
      <c r="EG267" s="114"/>
      <c r="EH267" s="114"/>
      <c r="EI267" s="114"/>
      <c r="EJ267" s="114"/>
      <c r="EK267" s="114"/>
      <c r="EL267" s="114"/>
      <c r="EM267" s="114"/>
      <c r="EN267" s="114"/>
      <c r="EO267" s="114"/>
    </row>
    <row r="268" spans="1:145" s="118" customFormat="1" ht="13.5" customHeight="1" x14ac:dyDescent="0.35">
      <c r="A268" s="85" t="s">
        <v>382</v>
      </c>
      <c r="B268" s="47" t="s">
        <v>1148</v>
      </c>
      <c r="C268" s="24">
        <v>5121</v>
      </c>
      <c r="D268" s="47" t="s">
        <v>87</v>
      </c>
      <c r="E268" s="111"/>
      <c r="F268" s="111" t="s">
        <v>1202</v>
      </c>
      <c r="G268" s="47" t="s">
        <v>189</v>
      </c>
      <c r="H268" s="47" t="s">
        <v>1201</v>
      </c>
      <c r="I268" s="47">
        <v>1</v>
      </c>
      <c r="J268" s="45" t="s">
        <v>161</v>
      </c>
      <c r="K268" s="47">
        <v>2025</v>
      </c>
      <c r="L268" s="47"/>
      <c r="M268" s="47"/>
      <c r="N268" s="47"/>
      <c r="O268" s="47"/>
    </row>
    <row r="269" spans="1:145" s="118" customFormat="1" ht="13.5" customHeight="1" x14ac:dyDescent="0.35">
      <c r="A269" s="85" t="s">
        <v>382</v>
      </c>
      <c r="B269" s="47" t="s">
        <v>1148</v>
      </c>
      <c r="C269" s="45">
        <v>5321</v>
      </c>
      <c r="D269" s="45" t="s">
        <v>802</v>
      </c>
      <c r="E269" s="111"/>
      <c r="F269" s="111"/>
      <c r="G269" s="47" t="s">
        <v>1193</v>
      </c>
      <c r="H269" s="47"/>
      <c r="I269" s="47">
        <v>1</v>
      </c>
      <c r="J269" s="45" t="s">
        <v>161</v>
      </c>
      <c r="K269" s="47">
        <v>2025</v>
      </c>
      <c r="L269" s="47">
        <v>400</v>
      </c>
      <c r="M269" s="47" t="s">
        <v>154</v>
      </c>
      <c r="N269" s="47"/>
      <c r="O269" s="47"/>
    </row>
    <row r="270" spans="1:145" s="118" customFormat="1" ht="13.5" customHeight="1" x14ac:dyDescent="0.35">
      <c r="A270" s="85" t="s">
        <v>382</v>
      </c>
      <c r="B270" s="47" t="s">
        <v>1148</v>
      </c>
      <c r="C270" s="45">
        <v>5350</v>
      </c>
      <c r="D270" s="45" t="s">
        <v>1176</v>
      </c>
      <c r="E270" s="45" t="s">
        <v>769</v>
      </c>
      <c r="F270" s="45"/>
      <c r="G270" s="45" t="s">
        <v>773</v>
      </c>
      <c r="H270" s="45" t="s">
        <v>774</v>
      </c>
      <c r="I270" s="45">
        <v>20</v>
      </c>
      <c r="J270" s="45" t="s">
        <v>161</v>
      </c>
      <c r="K270" s="47">
        <v>2025</v>
      </c>
      <c r="L270" s="47"/>
      <c r="M270" s="47"/>
      <c r="N270" s="47"/>
      <c r="O270" s="47" t="s">
        <v>1198</v>
      </c>
    </row>
    <row r="271" spans="1:145" s="118" customFormat="1" ht="13.5" customHeight="1" x14ac:dyDescent="0.35">
      <c r="A271" s="85" t="s">
        <v>382</v>
      </c>
      <c r="B271" s="47" t="s">
        <v>1148</v>
      </c>
      <c r="C271" s="45">
        <v>5752</v>
      </c>
      <c r="D271" s="45" t="s">
        <v>737</v>
      </c>
      <c r="E271" s="111" t="s">
        <v>1195</v>
      </c>
      <c r="F271" s="111"/>
      <c r="G271" s="47"/>
      <c r="H271" s="47"/>
      <c r="I271" s="47">
        <v>3</v>
      </c>
      <c r="J271" s="45" t="s">
        <v>161</v>
      </c>
      <c r="K271" s="47">
        <v>2025</v>
      </c>
      <c r="L271" s="47"/>
      <c r="M271" s="47"/>
      <c r="N271" s="47"/>
      <c r="O271" s="47"/>
    </row>
    <row r="272" spans="1:145" s="118" customFormat="1" ht="13.5" customHeight="1" x14ac:dyDescent="0.35">
      <c r="A272" s="85" t="s">
        <v>382</v>
      </c>
      <c r="B272" s="47" t="s">
        <v>1148</v>
      </c>
      <c r="C272" s="47">
        <v>5512</v>
      </c>
      <c r="D272" s="47" t="s">
        <v>268</v>
      </c>
      <c r="E272" s="45" t="s">
        <v>1196</v>
      </c>
      <c r="F272" s="111" t="s">
        <v>1197</v>
      </c>
      <c r="G272" s="47" t="s">
        <v>214</v>
      </c>
      <c r="H272" s="47"/>
      <c r="I272" s="47">
        <v>7</v>
      </c>
      <c r="J272" s="45" t="s">
        <v>161</v>
      </c>
      <c r="K272" s="47">
        <v>2025</v>
      </c>
      <c r="L272" s="47"/>
      <c r="M272" s="47"/>
      <c r="N272" s="47"/>
      <c r="O272" s="47" t="s">
        <v>1203</v>
      </c>
    </row>
    <row r="273" spans="1:145" s="112" customFormat="1" ht="13.5" customHeight="1" x14ac:dyDescent="0.35">
      <c r="A273" s="85" t="s">
        <v>382</v>
      </c>
      <c r="B273" s="46" t="s">
        <v>1127</v>
      </c>
      <c r="C273" s="24">
        <v>5121</v>
      </c>
      <c r="D273" s="45" t="s">
        <v>164</v>
      </c>
      <c r="E273" s="45"/>
      <c r="F273" s="45"/>
      <c r="G273" s="45" t="s">
        <v>768</v>
      </c>
      <c r="H273" s="45"/>
      <c r="I273" s="45">
        <v>1</v>
      </c>
      <c r="J273" s="45" t="s">
        <v>161</v>
      </c>
      <c r="K273" s="45"/>
      <c r="L273" s="45"/>
      <c r="M273" s="45"/>
      <c r="N273" s="46"/>
      <c r="O273" s="45"/>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row>
    <row r="274" spans="1:145" s="38" customFormat="1" ht="13.5" customHeight="1" x14ac:dyDescent="0.35">
      <c r="A274" s="57" t="s">
        <v>382</v>
      </c>
      <c r="B274" s="25" t="s">
        <v>1127</v>
      </c>
      <c r="C274" s="24">
        <v>5124</v>
      </c>
      <c r="D274" s="45" t="s">
        <v>168</v>
      </c>
      <c r="E274" s="24"/>
      <c r="F274" s="24" t="s">
        <v>160</v>
      </c>
      <c r="G274" s="24"/>
      <c r="H274" s="24"/>
      <c r="I274" s="24">
        <v>2</v>
      </c>
      <c r="J274" s="24" t="s">
        <v>161</v>
      </c>
      <c r="K274" s="24"/>
      <c r="L274" s="24"/>
      <c r="M274" s="24"/>
      <c r="N274" s="25"/>
      <c r="O274" s="25"/>
    </row>
    <row r="275" spans="1:145" s="38" customFormat="1" ht="13.5" customHeight="1" x14ac:dyDescent="0.35">
      <c r="A275" s="57" t="s">
        <v>382</v>
      </c>
      <c r="B275" s="25" t="s">
        <v>1127</v>
      </c>
      <c r="C275" s="24">
        <v>5322</v>
      </c>
      <c r="D275" s="45" t="s">
        <v>244</v>
      </c>
      <c r="E275" s="24" t="s">
        <v>769</v>
      </c>
      <c r="F275" s="24"/>
      <c r="G275" s="24" t="s">
        <v>770</v>
      </c>
      <c r="H275" s="24" t="s">
        <v>771</v>
      </c>
      <c r="I275" s="24">
        <v>2</v>
      </c>
      <c r="J275" s="24" t="s">
        <v>161</v>
      </c>
      <c r="K275" s="24">
        <v>2000</v>
      </c>
      <c r="L275" s="24" t="s">
        <v>247</v>
      </c>
      <c r="M275" s="24" t="s">
        <v>154</v>
      </c>
      <c r="N275" s="25"/>
      <c r="O275" s="25"/>
    </row>
    <row r="276" spans="1:145" s="38" customFormat="1" ht="13.5" customHeight="1" x14ac:dyDescent="0.35">
      <c r="A276" s="57" t="s">
        <v>382</v>
      </c>
      <c r="B276" s="25" t="s">
        <v>1127</v>
      </c>
      <c r="C276" s="24">
        <v>5350</v>
      </c>
      <c r="D276" s="45" t="s">
        <v>772</v>
      </c>
      <c r="E276" s="24"/>
      <c r="F276" s="24"/>
      <c r="G276" s="24" t="s">
        <v>773</v>
      </c>
      <c r="H276" s="24" t="s">
        <v>774</v>
      </c>
      <c r="I276" s="24">
        <v>2</v>
      </c>
      <c r="J276" s="24" t="s">
        <v>161</v>
      </c>
      <c r="K276" s="24"/>
      <c r="L276" s="24"/>
      <c r="M276" s="24"/>
      <c r="N276" s="24"/>
      <c r="O276" s="24"/>
    </row>
    <row r="277" spans="1:145" s="38" customFormat="1" ht="13.5" customHeight="1" x14ac:dyDescent="0.35">
      <c r="A277" s="57" t="s">
        <v>382</v>
      </c>
      <c r="B277" s="25" t="s">
        <v>1127</v>
      </c>
      <c r="C277" s="24">
        <v>5610</v>
      </c>
      <c r="D277" s="45" t="s">
        <v>67</v>
      </c>
      <c r="E277" s="24"/>
      <c r="F277" s="24"/>
      <c r="G277" s="24" t="s">
        <v>169</v>
      </c>
      <c r="H277" s="24" t="s">
        <v>192</v>
      </c>
      <c r="I277" s="24">
        <v>1</v>
      </c>
      <c r="J277" s="24" t="s">
        <v>161</v>
      </c>
      <c r="K277" s="24">
        <v>2000</v>
      </c>
      <c r="L277" s="24" t="s">
        <v>153</v>
      </c>
      <c r="M277" s="24" t="s">
        <v>154</v>
      </c>
      <c r="N277" s="25"/>
      <c r="O277" s="25"/>
    </row>
    <row r="278" spans="1:145" s="38" customFormat="1" ht="13.5" customHeight="1" x14ac:dyDescent="0.35">
      <c r="A278" s="57" t="s">
        <v>382</v>
      </c>
      <c r="B278" s="25" t="s">
        <v>1127</v>
      </c>
      <c r="C278" s="24">
        <v>5610</v>
      </c>
      <c r="D278" s="45" t="s">
        <v>286</v>
      </c>
      <c r="E278" s="24"/>
      <c r="F278" s="24"/>
      <c r="G278" s="24" t="s">
        <v>351</v>
      </c>
      <c r="H278" s="24" t="s">
        <v>775</v>
      </c>
      <c r="I278" s="24">
        <v>1</v>
      </c>
      <c r="J278" s="24" t="s">
        <v>161</v>
      </c>
      <c r="K278" s="24"/>
      <c r="L278" s="24"/>
      <c r="M278" s="24"/>
      <c r="N278" s="25"/>
      <c r="O278" s="25"/>
    </row>
    <row r="279" spans="1:145" s="38" customFormat="1" ht="13.5" customHeight="1" x14ac:dyDescent="0.35">
      <c r="A279" s="57" t="s">
        <v>382</v>
      </c>
      <c r="B279" s="25" t="s">
        <v>1127</v>
      </c>
      <c r="C279" s="24">
        <v>5610</v>
      </c>
      <c r="D279" s="45" t="s">
        <v>286</v>
      </c>
      <c r="E279" s="24"/>
      <c r="F279" s="24"/>
      <c r="G279" s="24" t="s">
        <v>351</v>
      </c>
      <c r="H279" s="24" t="s">
        <v>776</v>
      </c>
      <c r="I279" s="24">
        <v>1</v>
      </c>
      <c r="J279" s="24" t="s">
        <v>161</v>
      </c>
      <c r="K279" s="24"/>
      <c r="L279" s="24"/>
      <c r="M279" s="24"/>
      <c r="N279" s="25"/>
      <c r="O279" s="25"/>
    </row>
    <row r="280" spans="1:145" s="41" customFormat="1" ht="13.5" customHeight="1" x14ac:dyDescent="0.35">
      <c r="A280" s="57" t="s">
        <v>382</v>
      </c>
      <c r="B280" s="25" t="s">
        <v>1127</v>
      </c>
      <c r="C280" s="24">
        <v>5610</v>
      </c>
      <c r="D280" s="45" t="s">
        <v>777</v>
      </c>
      <c r="E280" s="24"/>
      <c r="F280" s="24"/>
      <c r="G280" s="24" t="s">
        <v>196</v>
      </c>
      <c r="H280" s="24" t="s">
        <v>778</v>
      </c>
      <c r="I280" s="24">
        <v>1</v>
      </c>
      <c r="J280" s="24" t="s">
        <v>161</v>
      </c>
      <c r="K280" s="24"/>
      <c r="L280" s="24"/>
      <c r="M280" s="24"/>
      <c r="N280" s="25"/>
      <c r="O280" s="25"/>
      <c r="P280" s="38"/>
      <c r="Q280" s="38"/>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c r="BC280" s="38"/>
      <c r="BD280" s="38"/>
      <c r="BE280" s="38"/>
      <c r="BF280" s="38"/>
      <c r="BG280" s="38"/>
      <c r="BH280" s="38"/>
      <c r="BI280" s="38"/>
      <c r="BJ280" s="38"/>
      <c r="BK280" s="38"/>
      <c r="BL280" s="38"/>
      <c r="BM280" s="38"/>
      <c r="BN280" s="38"/>
      <c r="BO280" s="38"/>
      <c r="BP280" s="38"/>
      <c r="BQ280" s="38"/>
      <c r="BR280" s="38"/>
      <c r="BS280" s="38"/>
      <c r="BT280" s="38"/>
      <c r="BU280" s="38"/>
      <c r="BV280" s="38"/>
      <c r="BW280" s="38"/>
      <c r="BX280" s="38"/>
      <c r="BY280" s="38"/>
      <c r="BZ280" s="38"/>
      <c r="CA280" s="38"/>
      <c r="CB280" s="38"/>
      <c r="CC280" s="38"/>
      <c r="CD280" s="38"/>
      <c r="CE280" s="38"/>
      <c r="CF280" s="38"/>
      <c r="CG280" s="38"/>
      <c r="CH280" s="38"/>
      <c r="CI280" s="38"/>
      <c r="CJ280" s="38"/>
      <c r="CK280" s="38"/>
      <c r="CL280" s="38"/>
      <c r="CM280" s="38"/>
      <c r="CN280" s="38"/>
      <c r="CO280" s="38"/>
      <c r="CP280" s="38"/>
      <c r="CQ280" s="38"/>
      <c r="CR280" s="38"/>
      <c r="CS280" s="38"/>
      <c r="CT280" s="38"/>
      <c r="CU280" s="38"/>
      <c r="CV280" s="38"/>
      <c r="CW280" s="38"/>
      <c r="CX280" s="38"/>
      <c r="CY280" s="38"/>
      <c r="CZ280" s="38"/>
      <c r="DA280" s="38"/>
      <c r="DB280" s="38"/>
      <c r="DC280" s="38"/>
      <c r="DD280" s="38"/>
      <c r="DE280" s="38"/>
      <c r="DF280" s="38"/>
      <c r="DG280" s="38"/>
      <c r="DH280" s="38"/>
      <c r="DI280" s="38"/>
      <c r="DJ280" s="38"/>
      <c r="DK280" s="38"/>
      <c r="DL280" s="38"/>
      <c r="DM280" s="38"/>
      <c r="DN280" s="38"/>
      <c r="DO280" s="38"/>
      <c r="DP280" s="38"/>
      <c r="DQ280" s="38"/>
      <c r="DR280" s="38"/>
      <c r="DS280" s="38"/>
      <c r="DT280" s="38"/>
      <c r="DU280" s="38"/>
      <c r="DV280" s="38"/>
      <c r="DW280" s="38"/>
      <c r="DX280" s="38"/>
      <c r="DY280" s="38"/>
      <c r="DZ280" s="38"/>
      <c r="EA280" s="38"/>
      <c r="EB280" s="38"/>
      <c r="EC280" s="38"/>
      <c r="ED280" s="38"/>
      <c r="EE280" s="38"/>
      <c r="EF280" s="38"/>
      <c r="EG280" s="38"/>
      <c r="EH280" s="38"/>
      <c r="EI280" s="38"/>
      <c r="EJ280" s="38"/>
      <c r="EK280" s="38"/>
      <c r="EL280" s="38"/>
      <c r="EM280" s="38"/>
      <c r="EN280" s="38"/>
      <c r="EO280" s="38"/>
    </row>
    <row r="281" spans="1:145" s="29" customFormat="1" ht="13.5" customHeight="1" x14ac:dyDescent="0.35">
      <c r="A281" s="122" t="s">
        <v>130</v>
      </c>
      <c r="B281" s="55" t="s">
        <v>1127</v>
      </c>
      <c r="C281" s="54">
        <v>5611</v>
      </c>
      <c r="D281" s="54" t="s">
        <v>155</v>
      </c>
      <c r="E281" s="54" t="s">
        <v>779</v>
      </c>
      <c r="F281" s="54"/>
      <c r="G281" s="54"/>
      <c r="H281" s="54"/>
      <c r="I281" s="54">
        <v>16</v>
      </c>
      <c r="J281" s="54" t="s">
        <v>161</v>
      </c>
      <c r="K281" s="54"/>
      <c r="L281" s="54"/>
      <c r="M281" s="54"/>
      <c r="N281" s="54"/>
      <c r="O281" s="54"/>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c r="CW281" s="27"/>
      <c r="CX281" s="27"/>
      <c r="CY281" s="27"/>
      <c r="CZ281" s="27"/>
      <c r="DA281" s="27"/>
      <c r="DB281" s="27"/>
      <c r="DC281" s="27"/>
      <c r="DD281" s="27"/>
      <c r="DE281" s="27"/>
      <c r="DF281" s="27"/>
      <c r="DG281" s="27"/>
      <c r="DH281" s="27"/>
      <c r="DI281" s="27"/>
      <c r="DJ281" s="27"/>
      <c r="DK281" s="27"/>
      <c r="DL281" s="27"/>
      <c r="DM281" s="27"/>
      <c r="DN281" s="27"/>
      <c r="DO281" s="27"/>
      <c r="DP281" s="27"/>
      <c r="DQ281" s="27"/>
      <c r="DR281" s="27"/>
      <c r="DS281" s="27"/>
      <c r="DT281" s="27"/>
      <c r="DU281" s="27"/>
      <c r="DV281" s="27"/>
      <c r="DW281" s="27"/>
      <c r="DX281" s="27"/>
      <c r="DY281" s="27"/>
      <c r="DZ281" s="27"/>
      <c r="EA281" s="27"/>
      <c r="EB281" s="27"/>
      <c r="EC281" s="27"/>
      <c r="ED281" s="27"/>
      <c r="EE281" s="27"/>
      <c r="EF281" s="27"/>
      <c r="EG281" s="27"/>
      <c r="EH281" s="27"/>
      <c r="EI281" s="27"/>
      <c r="EJ281" s="27"/>
      <c r="EK281" s="27"/>
      <c r="EL281" s="27"/>
      <c r="EM281" s="27"/>
      <c r="EN281" s="27"/>
      <c r="EO281" s="28"/>
    </row>
    <row r="282" spans="1:145" s="38" customFormat="1" ht="13.5" customHeight="1" x14ac:dyDescent="0.35">
      <c r="A282" s="57" t="s">
        <v>382</v>
      </c>
      <c r="B282" s="25" t="s">
        <v>1123</v>
      </c>
      <c r="C282" s="24">
        <v>5121</v>
      </c>
      <c r="D282" s="45" t="s">
        <v>784</v>
      </c>
      <c r="E282" s="24"/>
      <c r="F282" s="24" t="s">
        <v>160</v>
      </c>
      <c r="G282" s="24" t="s">
        <v>583</v>
      </c>
      <c r="H282" s="24" t="s">
        <v>423</v>
      </c>
      <c r="I282" s="24">
        <v>1</v>
      </c>
      <c r="J282" s="24" t="s">
        <v>161</v>
      </c>
      <c r="K282" s="24">
        <v>2019</v>
      </c>
      <c r="L282" s="24" t="s">
        <v>424</v>
      </c>
      <c r="M282" s="24" t="s">
        <v>149</v>
      </c>
      <c r="N282" s="25"/>
      <c r="O282" s="26"/>
    </row>
    <row r="283" spans="1:145" s="38" customFormat="1" ht="13.5" customHeight="1" x14ac:dyDescent="0.35">
      <c r="A283" s="57" t="s">
        <v>382</v>
      </c>
      <c r="B283" s="25" t="s">
        <v>1123</v>
      </c>
      <c r="C283" s="24">
        <v>5121</v>
      </c>
      <c r="D283" s="45" t="s">
        <v>784</v>
      </c>
      <c r="E283" s="24"/>
      <c r="F283" s="24" t="s">
        <v>160</v>
      </c>
      <c r="G283" s="24" t="s">
        <v>583</v>
      </c>
      <c r="H283" s="24" t="s">
        <v>387</v>
      </c>
      <c r="I283" s="24">
        <v>1</v>
      </c>
      <c r="J283" s="24" t="s">
        <v>161</v>
      </c>
      <c r="K283" s="24">
        <v>2019</v>
      </c>
      <c r="L283" s="24" t="s">
        <v>183</v>
      </c>
      <c r="M283" s="24" t="s">
        <v>149</v>
      </c>
      <c r="N283" s="25"/>
      <c r="O283" s="26"/>
    </row>
    <row r="284" spans="1:145" s="38" customFormat="1" ht="13.5" customHeight="1" x14ac:dyDescent="0.35">
      <c r="A284" s="57" t="s">
        <v>382</v>
      </c>
      <c r="B284" s="25" t="s">
        <v>1123</v>
      </c>
      <c r="C284" s="24">
        <v>5124</v>
      </c>
      <c r="D284" s="45" t="s">
        <v>785</v>
      </c>
      <c r="E284" s="24"/>
      <c r="F284" s="24" t="s">
        <v>160</v>
      </c>
      <c r="G284" s="24"/>
      <c r="H284" s="24"/>
      <c r="I284" s="24">
        <v>2</v>
      </c>
      <c r="J284" s="24" t="s">
        <v>161</v>
      </c>
      <c r="K284" s="24"/>
      <c r="L284" s="24"/>
      <c r="M284" s="24"/>
      <c r="N284" s="26"/>
      <c r="O284" s="26"/>
    </row>
    <row r="285" spans="1:145" s="38" customFormat="1" ht="13.5" customHeight="1" x14ac:dyDescent="0.35">
      <c r="A285" s="57" t="s">
        <v>382</v>
      </c>
      <c r="B285" s="25" t="s">
        <v>1123</v>
      </c>
      <c r="C285" s="24">
        <v>5320</v>
      </c>
      <c r="D285" s="45" t="s">
        <v>286</v>
      </c>
      <c r="E285" s="24"/>
      <c r="F285" s="24" t="s">
        <v>160</v>
      </c>
      <c r="G285" s="24" t="s">
        <v>351</v>
      </c>
      <c r="H285" s="24" t="s">
        <v>786</v>
      </c>
      <c r="I285" s="24">
        <v>1</v>
      </c>
      <c r="J285" s="24" t="s">
        <v>161</v>
      </c>
      <c r="K285" s="24"/>
      <c r="L285" s="24"/>
      <c r="M285" s="24"/>
      <c r="N285" s="26"/>
      <c r="O285" s="26"/>
    </row>
    <row r="286" spans="1:145" s="38" customFormat="1" ht="13.5" customHeight="1" x14ac:dyDescent="0.35">
      <c r="A286" s="57" t="s">
        <v>382</v>
      </c>
      <c r="B286" s="25" t="s">
        <v>1123</v>
      </c>
      <c r="C286" s="24">
        <v>5322</v>
      </c>
      <c r="D286" s="45" t="s">
        <v>787</v>
      </c>
      <c r="E286" s="24"/>
      <c r="F286" s="24" t="s">
        <v>160</v>
      </c>
      <c r="G286" s="24" t="s">
        <v>245</v>
      </c>
      <c r="H286" s="24"/>
      <c r="I286" s="24">
        <v>1</v>
      </c>
      <c r="J286" s="24" t="s">
        <v>161</v>
      </c>
      <c r="K286" s="24"/>
      <c r="L286" s="24" t="s">
        <v>788</v>
      </c>
      <c r="M286" s="24" t="s">
        <v>154</v>
      </c>
      <c r="N286" s="26"/>
      <c r="O286" s="26"/>
    </row>
    <row r="287" spans="1:145" s="38" customFormat="1" ht="13.5" customHeight="1" x14ac:dyDescent="0.35">
      <c r="A287" s="57" t="s">
        <v>382</v>
      </c>
      <c r="B287" s="25" t="s">
        <v>1123</v>
      </c>
      <c r="C287" s="24">
        <v>5322</v>
      </c>
      <c r="D287" s="45" t="s">
        <v>787</v>
      </c>
      <c r="E287" s="24"/>
      <c r="F287" s="24" t="s">
        <v>160</v>
      </c>
      <c r="G287" s="24" t="s">
        <v>221</v>
      </c>
      <c r="H287" s="24" t="s">
        <v>789</v>
      </c>
      <c r="I287" s="24">
        <v>1</v>
      </c>
      <c r="J287" s="24" t="s">
        <v>161</v>
      </c>
      <c r="K287" s="24"/>
      <c r="L287" s="24" t="s">
        <v>788</v>
      </c>
      <c r="M287" s="24" t="s">
        <v>154</v>
      </c>
      <c r="N287" s="26"/>
      <c r="O287" s="26"/>
    </row>
    <row r="288" spans="1:145" s="41" customFormat="1" ht="13.5" customHeight="1" x14ac:dyDescent="0.35">
      <c r="A288" s="57" t="s">
        <v>382</v>
      </c>
      <c r="B288" s="25" t="s">
        <v>1123</v>
      </c>
      <c r="C288" s="24">
        <v>5610</v>
      </c>
      <c r="D288" s="45" t="s">
        <v>790</v>
      </c>
      <c r="E288" s="24"/>
      <c r="F288" s="24" t="s">
        <v>160</v>
      </c>
      <c r="G288" s="24" t="s">
        <v>169</v>
      </c>
      <c r="H288" s="24" t="s">
        <v>791</v>
      </c>
      <c r="I288" s="24">
        <v>1</v>
      </c>
      <c r="J288" s="24" t="s">
        <v>161</v>
      </c>
      <c r="K288" s="24"/>
      <c r="L288" s="24" t="s">
        <v>792</v>
      </c>
      <c r="M288" s="24" t="s">
        <v>154</v>
      </c>
      <c r="N288" s="26"/>
      <c r="O288" s="26"/>
      <c r="P288" s="38"/>
      <c r="Q288" s="38"/>
      <c r="R288" s="38"/>
      <c r="S288" s="38"/>
      <c r="T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c r="BC288" s="38"/>
      <c r="BD288" s="38"/>
      <c r="BE288" s="38"/>
      <c r="BF288" s="38"/>
      <c r="BG288" s="38"/>
      <c r="BH288" s="38"/>
      <c r="BI288" s="38"/>
      <c r="BJ288" s="38"/>
      <c r="BK288" s="38"/>
      <c r="BL288" s="38"/>
      <c r="BM288" s="38"/>
      <c r="BN288" s="38"/>
      <c r="BO288" s="38"/>
      <c r="BP288" s="38"/>
      <c r="BQ288" s="38"/>
      <c r="BR288" s="38"/>
      <c r="BS288" s="38"/>
      <c r="BT288" s="38"/>
      <c r="BU288" s="38"/>
      <c r="BV288" s="38"/>
      <c r="BW288" s="38"/>
      <c r="BX288" s="38"/>
      <c r="BY288" s="38"/>
      <c r="BZ288" s="38"/>
      <c r="CA288" s="38"/>
      <c r="CB288" s="38"/>
      <c r="CC288" s="38"/>
      <c r="CD288" s="38"/>
      <c r="CE288" s="38"/>
      <c r="CF288" s="38"/>
      <c r="CG288" s="38"/>
      <c r="CH288" s="38"/>
      <c r="CI288" s="38"/>
      <c r="CJ288" s="38"/>
      <c r="CK288" s="38"/>
      <c r="CL288" s="38"/>
      <c r="CM288" s="38"/>
      <c r="CN288" s="38"/>
      <c r="CO288" s="38"/>
      <c r="CP288" s="38"/>
      <c r="CQ288" s="38"/>
      <c r="CR288" s="38"/>
      <c r="CS288" s="38"/>
      <c r="CT288" s="38"/>
      <c r="CU288" s="38"/>
      <c r="CV288" s="38"/>
      <c r="CW288" s="38"/>
      <c r="CX288" s="38"/>
      <c r="CY288" s="38"/>
      <c r="CZ288" s="38"/>
      <c r="DA288" s="38"/>
      <c r="DB288" s="38"/>
      <c r="DC288" s="38"/>
      <c r="DD288" s="38"/>
      <c r="DE288" s="38"/>
      <c r="DF288" s="38"/>
      <c r="DG288" s="38"/>
      <c r="DH288" s="38"/>
      <c r="DI288" s="38"/>
      <c r="DJ288" s="38"/>
      <c r="DK288" s="38"/>
      <c r="DL288" s="38"/>
      <c r="DM288" s="38"/>
      <c r="DN288" s="38"/>
      <c r="DO288" s="38"/>
      <c r="DP288" s="38"/>
      <c r="DQ288" s="38"/>
      <c r="DR288" s="38"/>
      <c r="DS288" s="38"/>
      <c r="DT288" s="38"/>
      <c r="DU288" s="38"/>
      <c r="DV288" s="38"/>
      <c r="DW288" s="38"/>
      <c r="DX288" s="38"/>
      <c r="DY288" s="38"/>
      <c r="DZ288" s="38"/>
      <c r="EA288" s="38"/>
      <c r="EB288" s="38"/>
      <c r="EC288" s="38"/>
      <c r="ED288" s="38"/>
      <c r="EE288" s="38"/>
      <c r="EF288" s="38"/>
      <c r="EG288" s="38"/>
      <c r="EH288" s="38"/>
      <c r="EI288" s="38"/>
      <c r="EJ288" s="38"/>
      <c r="EK288" s="38"/>
      <c r="EL288" s="38"/>
      <c r="EM288" s="38"/>
      <c r="EN288" s="38"/>
      <c r="EO288" s="38"/>
    </row>
    <row r="289" spans="1:145" s="41" customFormat="1" ht="13.5" customHeight="1" x14ac:dyDescent="0.35">
      <c r="A289" s="57" t="s">
        <v>382</v>
      </c>
      <c r="B289" s="25" t="s">
        <v>1123</v>
      </c>
      <c r="C289" s="24">
        <v>5610</v>
      </c>
      <c r="D289" s="45" t="s">
        <v>790</v>
      </c>
      <c r="E289" s="24"/>
      <c r="F289" s="24" t="s">
        <v>160</v>
      </c>
      <c r="G289" s="24" t="s">
        <v>169</v>
      </c>
      <c r="H289" s="24" t="s">
        <v>392</v>
      </c>
      <c r="I289" s="24">
        <v>1</v>
      </c>
      <c r="J289" s="24" t="s">
        <v>161</v>
      </c>
      <c r="K289" s="24"/>
      <c r="L289" s="24" t="s">
        <v>167</v>
      </c>
      <c r="M289" s="24" t="s">
        <v>154</v>
      </c>
      <c r="N289" s="26"/>
      <c r="O289" s="26"/>
      <c r="P289" s="38"/>
      <c r="Q289" s="38"/>
      <c r="R289" s="38"/>
      <c r="S289" s="38"/>
      <c r="T289" s="38"/>
      <c r="U289" s="38"/>
      <c r="V289" s="38"/>
      <c r="W289" s="38"/>
      <c r="X289" s="38"/>
      <c r="Y289" s="38"/>
      <c r="Z289" s="38"/>
      <c r="AA289" s="38"/>
      <c r="AB289" s="38"/>
      <c r="AC289" s="38"/>
      <c r="AD289" s="38"/>
      <c r="AE289" s="38"/>
      <c r="AF289" s="38"/>
      <c r="AG289" s="38"/>
      <c r="AH289" s="38"/>
      <c r="AI289" s="38"/>
      <c r="AJ289" s="38"/>
      <c r="AK289" s="38"/>
      <c r="AL289" s="38"/>
      <c r="AM289" s="38"/>
      <c r="AN289" s="38"/>
      <c r="AO289" s="38"/>
      <c r="AP289" s="38"/>
      <c r="AQ289" s="38"/>
      <c r="AR289" s="38"/>
      <c r="AS289" s="38"/>
      <c r="AT289" s="38"/>
      <c r="AU289" s="38"/>
      <c r="AV289" s="38"/>
      <c r="AW289" s="38"/>
      <c r="AX289" s="38"/>
      <c r="AY289" s="38"/>
      <c r="AZ289" s="38"/>
      <c r="BA289" s="38"/>
      <c r="BB289" s="38"/>
      <c r="BC289" s="38"/>
      <c r="BD289" s="38"/>
      <c r="BE289" s="38"/>
      <c r="BF289" s="38"/>
      <c r="BG289" s="38"/>
      <c r="BH289" s="38"/>
      <c r="BI289" s="38"/>
      <c r="BJ289" s="38"/>
      <c r="BK289" s="38"/>
      <c r="BL289" s="38"/>
      <c r="BM289" s="38"/>
      <c r="BN289" s="38"/>
      <c r="BO289" s="38"/>
      <c r="BP289" s="38"/>
      <c r="BQ289" s="38"/>
      <c r="BR289" s="38"/>
      <c r="BS289" s="38"/>
      <c r="BT289" s="38"/>
      <c r="BU289" s="38"/>
      <c r="BV289" s="38"/>
      <c r="BW289" s="38"/>
      <c r="BX289" s="38"/>
      <c r="BY289" s="38"/>
      <c r="BZ289" s="38"/>
      <c r="CA289" s="38"/>
      <c r="CB289" s="38"/>
      <c r="CC289" s="38"/>
      <c r="CD289" s="38"/>
      <c r="CE289" s="38"/>
      <c r="CF289" s="38"/>
      <c r="CG289" s="38"/>
      <c r="CH289" s="38"/>
      <c r="CI289" s="38"/>
      <c r="CJ289" s="38"/>
      <c r="CK289" s="38"/>
      <c r="CL289" s="38"/>
      <c r="CM289" s="38"/>
      <c r="CN289" s="38"/>
      <c r="CO289" s="38"/>
      <c r="CP289" s="38"/>
      <c r="CQ289" s="38"/>
      <c r="CR289" s="38"/>
      <c r="CS289" s="38"/>
      <c r="CT289" s="38"/>
      <c r="CU289" s="38"/>
      <c r="CV289" s="38"/>
      <c r="CW289" s="38"/>
      <c r="CX289" s="38"/>
      <c r="CY289" s="38"/>
      <c r="CZ289" s="38"/>
      <c r="DA289" s="38"/>
      <c r="DB289" s="38"/>
      <c r="DC289" s="38"/>
      <c r="DD289" s="38"/>
      <c r="DE289" s="38"/>
      <c r="DF289" s="38"/>
      <c r="DG289" s="38"/>
      <c r="DH289" s="38"/>
      <c r="DI289" s="38"/>
      <c r="DJ289" s="38"/>
      <c r="DK289" s="38"/>
      <c r="DL289" s="38"/>
      <c r="DM289" s="38"/>
      <c r="DN289" s="38"/>
      <c r="DO289" s="38"/>
      <c r="DP289" s="38"/>
      <c r="DQ289" s="38"/>
      <c r="DR289" s="38"/>
      <c r="DS289" s="38"/>
      <c r="DT289" s="38"/>
      <c r="DU289" s="38"/>
      <c r="DV289" s="38"/>
      <c r="DW289" s="38"/>
      <c r="DX289" s="38"/>
      <c r="DY289" s="38"/>
      <c r="DZ289" s="38"/>
      <c r="EA289" s="38"/>
      <c r="EB289" s="38"/>
      <c r="EC289" s="38"/>
      <c r="ED289" s="38"/>
      <c r="EE289" s="38"/>
      <c r="EF289" s="38"/>
      <c r="EG289" s="38"/>
      <c r="EH289" s="38"/>
      <c r="EI289" s="38"/>
      <c r="EJ289" s="38"/>
      <c r="EK289" s="38"/>
      <c r="EL289" s="38"/>
      <c r="EM289" s="38"/>
      <c r="EN289" s="38"/>
      <c r="EO289" s="38"/>
    </row>
    <row r="290" spans="1:145" s="29" customFormat="1" ht="13.5" customHeight="1" x14ac:dyDescent="0.35">
      <c r="A290" s="122" t="s">
        <v>130</v>
      </c>
      <c r="B290" s="55" t="s">
        <v>1123</v>
      </c>
      <c r="C290" s="54">
        <v>5611</v>
      </c>
      <c r="D290" s="54" t="s">
        <v>155</v>
      </c>
      <c r="E290" s="54"/>
      <c r="F290" s="54" t="s">
        <v>160</v>
      </c>
      <c r="G290" s="54"/>
      <c r="H290" s="54"/>
      <c r="I290" s="54">
        <v>23</v>
      </c>
      <c r="J290" s="54" t="s">
        <v>161</v>
      </c>
      <c r="K290" s="54"/>
      <c r="L290" s="54"/>
      <c r="M290" s="54"/>
      <c r="N290" s="54"/>
      <c r="O290" s="54"/>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c r="CW290" s="27"/>
      <c r="CX290" s="27"/>
      <c r="CY290" s="27"/>
      <c r="CZ290" s="27"/>
      <c r="DA290" s="27"/>
      <c r="DB290" s="27"/>
      <c r="DC290" s="27"/>
      <c r="DD290" s="27"/>
      <c r="DE290" s="27"/>
      <c r="DF290" s="27"/>
      <c r="DG290" s="27"/>
      <c r="DH290" s="27"/>
      <c r="DI290" s="27"/>
      <c r="DJ290" s="27"/>
      <c r="DK290" s="27"/>
      <c r="DL290" s="27"/>
      <c r="DM290" s="27"/>
      <c r="DN290" s="27"/>
      <c r="DO290" s="27"/>
      <c r="DP290" s="27"/>
      <c r="DQ290" s="27"/>
      <c r="DR290" s="27"/>
      <c r="DS290" s="27"/>
      <c r="DT290" s="27"/>
      <c r="DU290" s="27"/>
      <c r="DV290" s="27"/>
      <c r="DW290" s="27"/>
      <c r="DX290" s="27"/>
      <c r="DY290" s="27"/>
      <c r="DZ290" s="27"/>
      <c r="EA290" s="27"/>
      <c r="EB290" s="27"/>
      <c r="EC290" s="27"/>
      <c r="ED290" s="27"/>
      <c r="EE290" s="27"/>
      <c r="EF290" s="27"/>
      <c r="EG290" s="27"/>
      <c r="EH290" s="27"/>
      <c r="EI290" s="27"/>
      <c r="EJ290" s="27"/>
      <c r="EK290" s="27"/>
      <c r="EL290" s="27"/>
      <c r="EM290" s="27"/>
      <c r="EN290" s="27"/>
      <c r="EO290" s="28"/>
    </row>
    <row r="291" spans="1:145" s="38" customFormat="1" ht="13.5" customHeight="1" x14ac:dyDescent="0.35">
      <c r="A291" s="57" t="s">
        <v>382</v>
      </c>
      <c r="B291" s="25" t="s">
        <v>1124</v>
      </c>
      <c r="C291" s="24">
        <v>5121</v>
      </c>
      <c r="D291" s="45" t="s">
        <v>784</v>
      </c>
      <c r="E291" s="24"/>
      <c r="F291" s="24" t="s">
        <v>797</v>
      </c>
      <c r="G291" s="24" t="s">
        <v>240</v>
      </c>
      <c r="H291" s="24" t="s">
        <v>423</v>
      </c>
      <c r="I291" s="24">
        <v>1</v>
      </c>
      <c r="J291" s="24" t="s">
        <v>161</v>
      </c>
      <c r="K291" s="24">
        <v>2008</v>
      </c>
      <c r="L291" s="24" t="s">
        <v>798</v>
      </c>
      <c r="M291" s="24" t="s">
        <v>149</v>
      </c>
      <c r="N291" s="25"/>
      <c r="O291" s="26"/>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c r="AX291" s="34"/>
      <c r="AY291" s="34"/>
      <c r="AZ291" s="34"/>
      <c r="BA291" s="34"/>
      <c r="BB291" s="34"/>
      <c r="BC291" s="34"/>
      <c r="BD291" s="34"/>
      <c r="BE291" s="34"/>
      <c r="BF291" s="34"/>
      <c r="BG291" s="34"/>
      <c r="BH291" s="34"/>
      <c r="BI291" s="34"/>
      <c r="BJ291" s="34"/>
      <c r="BK291" s="34"/>
      <c r="BL291" s="34"/>
      <c r="BM291" s="34"/>
      <c r="BN291" s="34"/>
      <c r="BO291" s="34"/>
      <c r="BP291" s="34"/>
      <c r="BQ291" s="34"/>
      <c r="BR291" s="34"/>
      <c r="BS291" s="34"/>
      <c r="BT291" s="34"/>
      <c r="BU291" s="34"/>
      <c r="BV291" s="34"/>
      <c r="BW291" s="34"/>
      <c r="BX291" s="34"/>
      <c r="BY291" s="34"/>
      <c r="BZ291" s="34"/>
      <c r="CA291" s="34"/>
      <c r="CB291" s="34"/>
      <c r="CC291" s="34"/>
      <c r="CD291" s="34"/>
      <c r="CE291" s="34"/>
      <c r="CF291" s="34"/>
      <c r="CG291" s="34"/>
      <c r="CH291" s="34"/>
      <c r="CI291" s="34"/>
      <c r="CJ291" s="34"/>
      <c r="CK291" s="34"/>
      <c r="CL291" s="34"/>
      <c r="CM291" s="34"/>
      <c r="CN291" s="34"/>
      <c r="CO291" s="34"/>
      <c r="CP291" s="34"/>
      <c r="CQ291" s="34"/>
      <c r="CR291" s="34"/>
      <c r="CS291" s="34"/>
      <c r="CT291" s="34"/>
      <c r="CU291" s="34"/>
      <c r="CV291" s="34"/>
      <c r="CW291" s="34"/>
      <c r="CX291" s="34"/>
      <c r="CY291" s="34"/>
      <c r="CZ291" s="34"/>
      <c r="DA291" s="34"/>
      <c r="DB291" s="34"/>
      <c r="DC291" s="34"/>
      <c r="DD291" s="34"/>
      <c r="DE291" s="34"/>
      <c r="DF291" s="34"/>
      <c r="DG291" s="34"/>
      <c r="DH291" s="34"/>
      <c r="DI291" s="34"/>
      <c r="DJ291" s="34"/>
      <c r="DK291" s="34"/>
      <c r="DL291" s="34"/>
      <c r="DM291" s="34"/>
      <c r="DN291" s="34"/>
      <c r="DO291" s="34"/>
      <c r="DP291" s="34"/>
      <c r="DQ291" s="34"/>
      <c r="DR291" s="34"/>
      <c r="DS291" s="34"/>
      <c r="DT291" s="34"/>
      <c r="DU291" s="34"/>
      <c r="DV291" s="34"/>
      <c r="DW291" s="34"/>
      <c r="DX291" s="34"/>
      <c r="DY291" s="34"/>
      <c r="DZ291" s="34"/>
      <c r="EA291" s="34"/>
      <c r="EB291" s="34"/>
      <c r="EC291" s="34"/>
      <c r="ED291" s="34"/>
      <c r="EE291" s="34"/>
      <c r="EF291" s="34"/>
      <c r="EG291" s="34"/>
      <c r="EH291" s="34"/>
      <c r="EI291" s="34"/>
      <c r="EJ291" s="34"/>
      <c r="EK291" s="34"/>
      <c r="EL291" s="34"/>
      <c r="EM291" s="34"/>
      <c r="EN291" s="34"/>
      <c r="EO291" s="34"/>
    </row>
    <row r="292" spans="1:145" s="38" customFormat="1" ht="13.5" customHeight="1" x14ac:dyDescent="0.35">
      <c r="A292" s="57" t="s">
        <v>382</v>
      </c>
      <c r="B292" s="25" t="s">
        <v>1124</v>
      </c>
      <c r="C292" s="24">
        <v>5121</v>
      </c>
      <c r="D292" s="45" t="s">
        <v>784</v>
      </c>
      <c r="E292" s="24"/>
      <c r="F292" s="24" t="s">
        <v>797</v>
      </c>
      <c r="G292" s="24" t="s">
        <v>240</v>
      </c>
      <c r="H292" s="24" t="s">
        <v>799</v>
      </c>
      <c r="I292" s="24">
        <v>1</v>
      </c>
      <c r="J292" s="24" t="s">
        <v>161</v>
      </c>
      <c r="K292" s="24">
        <v>2008</v>
      </c>
      <c r="L292" s="24" t="s">
        <v>800</v>
      </c>
      <c r="M292" s="24" t="s">
        <v>149</v>
      </c>
      <c r="N292" s="25"/>
      <c r="O292" s="26"/>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34"/>
      <c r="BB292" s="34"/>
      <c r="BC292" s="34"/>
      <c r="BD292" s="34"/>
      <c r="BE292" s="34"/>
      <c r="BF292" s="34"/>
      <c r="BG292" s="34"/>
      <c r="BH292" s="34"/>
      <c r="BI292" s="34"/>
      <c r="BJ292" s="34"/>
      <c r="BK292" s="34"/>
      <c r="BL292" s="34"/>
      <c r="BM292" s="34"/>
      <c r="BN292" s="34"/>
      <c r="BO292" s="34"/>
      <c r="BP292" s="34"/>
      <c r="BQ292" s="34"/>
      <c r="BR292" s="34"/>
      <c r="BS292" s="34"/>
      <c r="BT292" s="34"/>
      <c r="BU292" s="34"/>
      <c r="BV292" s="34"/>
      <c r="BW292" s="34"/>
      <c r="BX292" s="34"/>
      <c r="BY292" s="34"/>
      <c r="BZ292" s="34"/>
      <c r="CA292" s="34"/>
      <c r="CB292" s="34"/>
      <c r="CC292" s="34"/>
      <c r="CD292" s="34"/>
      <c r="CE292" s="34"/>
      <c r="CF292" s="34"/>
      <c r="CG292" s="34"/>
      <c r="CH292" s="34"/>
      <c r="CI292" s="34"/>
      <c r="CJ292" s="34"/>
      <c r="CK292" s="34"/>
      <c r="CL292" s="34"/>
      <c r="CM292" s="34"/>
      <c r="CN292" s="34"/>
      <c r="CO292" s="34"/>
      <c r="CP292" s="34"/>
      <c r="CQ292" s="34"/>
      <c r="CR292" s="34"/>
      <c r="CS292" s="34"/>
      <c r="CT292" s="34"/>
      <c r="CU292" s="34"/>
      <c r="CV292" s="34"/>
      <c r="CW292" s="34"/>
      <c r="CX292" s="34"/>
      <c r="CY292" s="34"/>
      <c r="CZ292" s="34"/>
      <c r="DA292" s="34"/>
      <c r="DB292" s="34"/>
      <c r="DC292" s="34"/>
      <c r="DD292" s="34"/>
      <c r="DE292" s="34"/>
      <c r="DF292" s="34"/>
      <c r="DG292" s="34"/>
      <c r="DH292" s="34"/>
      <c r="DI292" s="34"/>
      <c r="DJ292" s="34"/>
      <c r="DK292" s="34"/>
      <c r="DL292" s="34"/>
      <c r="DM292" s="34"/>
      <c r="DN292" s="34"/>
      <c r="DO292" s="34"/>
      <c r="DP292" s="34"/>
      <c r="DQ292" s="34"/>
      <c r="DR292" s="34"/>
      <c r="DS292" s="34"/>
      <c r="DT292" s="34"/>
      <c r="DU292" s="34"/>
      <c r="DV292" s="34"/>
      <c r="DW292" s="34"/>
      <c r="DX292" s="34"/>
      <c r="DY292" s="34"/>
      <c r="DZ292" s="34"/>
      <c r="EA292" s="34"/>
      <c r="EB292" s="34"/>
      <c r="EC292" s="34"/>
      <c r="ED292" s="34"/>
      <c r="EE292" s="34"/>
      <c r="EF292" s="34"/>
      <c r="EG292" s="34"/>
      <c r="EH292" s="34"/>
      <c r="EI292" s="34"/>
      <c r="EJ292" s="34"/>
      <c r="EK292" s="34"/>
      <c r="EL292" s="34"/>
      <c r="EM292" s="34"/>
      <c r="EN292" s="34"/>
      <c r="EO292" s="34"/>
    </row>
    <row r="293" spans="1:145" s="38" customFormat="1" ht="13.5" customHeight="1" x14ac:dyDescent="0.35">
      <c r="A293" s="57" t="s">
        <v>382</v>
      </c>
      <c r="B293" s="25" t="s">
        <v>1124</v>
      </c>
      <c r="C293" s="24">
        <v>5121</v>
      </c>
      <c r="D293" s="45" t="s">
        <v>784</v>
      </c>
      <c r="E293" s="24"/>
      <c r="F293" s="24" t="s">
        <v>796</v>
      </c>
      <c r="G293" s="24" t="s">
        <v>240</v>
      </c>
      <c r="H293" s="24" t="s">
        <v>387</v>
      </c>
      <c r="I293" s="24">
        <v>1</v>
      </c>
      <c r="J293" s="24" t="s">
        <v>161</v>
      </c>
      <c r="K293" s="24">
        <v>2011</v>
      </c>
      <c r="L293" s="24" t="s">
        <v>801</v>
      </c>
      <c r="M293" s="24" t="s">
        <v>149</v>
      </c>
      <c r="N293" s="25"/>
      <c r="O293" s="26"/>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34"/>
      <c r="BB293" s="34"/>
      <c r="BC293" s="34"/>
      <c r="BD293" s="34"/>
      <c r="BE293" s="34"/>
      <c r="BF293" s="34"/>
      <c r="BG293" s="34"/>
      <c r="BH293" s="34"/>
      <c r="BI293" s="34"/>
      <c r="BJ293" s="34"/>
      <c r="BK293" s="34"/>
      <c r="BL293" s="34"/>
      <c r="BM293" s="34"/>
      <c r="BN293" s="34"/>
      <c r="BO293" s="34"/>
      <c r="BP293" s="34"/>
      <c r="BQ293" s="34"/>
      <c r="BR293" s="34"/>
      <c r="BS293" s="34"/>
      <c r="BT293" s="34"/>
      <c r="BU293" s="34"/>
      <c r="BV293" s="34"/>
      <c r="BW293" s="34"/>
      <c r="BX293" s="34"/>
      <c r="BY293" s="34"/>
      <c r="BZ293" s="34"/>
      <c r="CA293" s="34"/>
      <c r="CB293" s="34"/>
      <c r="CC293" s="34"/>
      <c r="CD293" s="34"/>
      <c r="CE293" s="34"/>
      <c r="CF293" s="34"/>
      <c r="CG293" s="34"/>
      <c r="CH293" s="34"/>
      <c r="CI293" s="34"/>
      <c r="CJ293" s="34"/>
      <c r="CK293" s="34"/>
      <c r="CL293" s="34"/>
      <c r="CM293" s="34"/>
      <c r="CN293" s="34"/>
      <c r="CO293" s="34"/>
      <c r="CP293" s="34"/>
      <c r="CQ293" s="34"/>
      <c r="CR293" s="34"/>
      <c r="CS293" s="34"/>
      <c r="CT293" s="34"/>
      <c r="CU293" s="34"/>
      <c r="CV293" s="34"/>
      <c r="CW293" s="34"/>
      <c r="CX293" s="34"/>
      <c r="CY293" s="34"/>
      <c r="CZ293" s="34"/>
      <c r="DA293" s="34"/>
      <c r="DB293" s="34"/>
      <c r="DC293" s="34"/>
      <c r="DD293" s="34"/>
      <c r="DE293" s="34"/>
      <c r="DF293" s="34"/>
      <c r="DG293" s="34"/>
      <c r="DH293" s="34"/>
      <c r="DI293" s="34"/>
      <c r="DJ293" s="34"/>
      <c r="DK293" s="34"/>
      <c r="DL293" s="34"/>
      <c r="DM293" s="34"/>
      <c r="DN293" s="34"/>
      <c r="DO293" s="34"/>
      <c r="DP293" s="34"/>
      <c r="DQ293" s="34"/>
      <c r="DR293" s="34"/>
      <c r="DS293" s="34"/>
      <c r="DT293" s="34"/>
      <c r="DU293" s="34"/>
      <c r="DV293" s="34"/>
      <c r="DW293" s="34"/>
      <c r="DX293" s="34"/>
      <c r="DY293" s="34"/>
      <c r="DZ293" s="34"/>
      <c r="EA293" s="34"/>
      <c r="EB293" s="34"/>
      <c r="EC293" s="34"/>
      <c r="ED293" s="34"/>
      <c r="EE293" s="34"/>
      <c r="EF293" s="34"/>
      <c r="EG293" s="34"/>
      <c r="EH293" s="34"/>
      <c r="EI293" s="34"/>
      <c r="EJ293" s="34"/>
      <c r="EK293" s="34"/>
      <c r="EL293" s="34"/>
      <c r="EM293" s="34"/>
      <c r="EN293" s="34"/>
      <c r="EO293" s="34"/>
    </row>
    <row r="294" spans="1:145" s="34" customFormat="1" ht="13.5" customHeight="1" x14ac:dyDescent="0.35">
      <c r="A294" s="57" t="s">
        <v>382</v>
      </c>
      <c r="B294" s="25" t="s">
        <v>1124</v>
      </c>
      <c r="C294" s="24">
        <v>5124</v>
      </c>
      <c r="D294" s="45" t="s">
        <v>785</v>
      </c>
      <c r="E294" s="24"/>
      <c r="F294" s="24" t="s">
        <v>796</v>
      </c>
      <c r="G294" s="24"/>
      <c r="H294" s="24"/>
      <c r="I294" s="24">
        <v>1</v>
      </c>
      <c r="J294" s="24" t="s">
        <v>161</v>
      </c>
      <c r="K294" s="24">
        <v>2011</v>
      </c>
      <c r="L294" s="24"/>
      <c r="M294" s="24"/>
      <c r="N294" s="26"/>
      <c r="O294" s="26"/>
    </row>
    <row r="295" spans="1:145" s="34" customFormat="1" ht="13.5" customHeight="1" x14ac:dyDescent="0.35">
      <c r="A295" s="57" t="s">
        <v>382</v>
      </c>
      <c r="B295" s="25" t="s">
        <v>1124</v>
      </c>
      <c r="C295" s="24">
        <v>5124</v>
      </c>
      <c r="D295" s="45" t="s">
        <v>785</v>
      </c>
      <c r="E295" s="24"/>
      <c r="F295" s="24" t="s">
        <v>797</v>
      </c>
      <c r="G295" s="24"/>
      <c r="H295" s="24"/>
      <c r="I295" s="24">
        <v>2</v>
      </c>
      <c r="J295" s="24" t="s">
        <v>161</v>
      </c>
      <c r="K295" s="24">
        <v>2008</v>
      </c>
      <c r="L295" s="24"/>
      <c r="M295" s="24"/>
      <c r="N295" s="26"/>
      <c r="O295" s="26"/>
      <c r="P295" s="38"/>
      <c r="Q295" s="38"/>
      <c r="R295" s="38"/>
      <c r="S295" s="38"/>
      <c r="T295" s="38"/>
      <c r="U295" s="38"/>
      <c r="V295" s="38"/>
      <c r="W295" s="38"/>
      <c r="X295" s="38"/>
      <c r="Y295" s="38"/>
      <c r="Z295" s="38"/>
      <c r="AA295" s="38"/>
      <c r="AB295" s="38"/>
      <c r="AC295" s="38"/>
      <c r="AD295" s="38"/>
      <c r="AE295" s="38"/>
      <c r="AF295" s="38"/>
      <c r="AG295" s="38"/>
      <c r="AH295" s="38"/>
      <c r="AI295" s="38"/>
      <c r="AJ295" s="38"/>
      <c r="AK295" s="38"/>
      <c r="AL295" s="38"/>
      <c r="AM295" s="38"/>
      <c r="AN295" s="38"/>
      <c r="AO295" s="38"/>
      <c r="AP295" s="38"/>
      <c r="AQ295" s="38"/>
      <c r="AR295" s="38"/>
      <c r="AS295" s="38"/>
      <c r="AT295" s="38"/>
      <c r="AU295" s="38"/>
      <c r="AV295" s="38"/>
      <c r="AW295" s="38"/>
      <c r="AX295" s="38"/>
      <c r="AY295" s="38"/>
      <c r="AZ295" s="38"/>
      <c r="BA295" s="38"/>
      <c r="BB295" s="38"/>
      <c r="BC295" s="38"/>
      <c r="BD295" s="38"/>
      <c r="BE295" s="38"/>
      <c r="BF295" s="38"/>
      <c r="BG295" s="38"/>
      <c r="BH295" s="38"/>
      <c r="BI295" s="38"/>
      <c r="BJ295" s="38"/>
      <c r="BK295" s="38"/>
      <c r="BL295" s="38"/>
      <c r="BM295" s="38"/>
      <c r="BN295" s="38"/>
      <c r="BO295" s="38"/>
      <c r="BP295" s="38"/>
      <c r="BQ295" s="38"/>
      <c r="BR295" s="38"/>
      <c r="BS295" s="38"/>
      <c r="BT295" s="38"/>
      <c r="BU295" s="38"/>
      <c r="BV295" s="38"/>
      <c r="BW295" s="38"/>
      <c r="BX295" s="38"/>
      <c r="BY295" s="38"/>
      <c r="BZ295" s="38"/>
      <c r="CA295" s="38"/>
      <c r="CB295" s="38"/>
      <c r="CC295" s="38"/>
      <c r="CD295" s="38"/>
      <c r="CE295" s="38"/>
      <c r="CF295" s="38"/>
      <c r="CG295" s="38"/>
      <c r="CH295" s="38"/>
      <c r="CI295" s="38"/>
      <c r="CJ295" s="38"/>
      <c r="CK295" s="38"/>
      <c r="CL295" s="38"/>
      <c r="CM295" s="38"/>
      <c r="CN295" s="38"/>
      <c r="CO295" s="38"/>
      <c r="CP295" s="38"/>
      <c r="CQ295" s="38"/>
      <c r="CR295" s="38"/>
      <c r="CS295" s="38"/>
      <c r="CT295" s="38"/>
      <c r="CU295" s="38"/>
      <c r="CV295" s="38"/>
      <c r="CW295" s="38"/>
      <c r="CX295" s="38"/>
      <c r="CY295" s="38"/>
      <c r="CZ295" s="38"/>
      <c r="DA295" s="38"/>
      <c r="DB295" s="38"/>
      <c r="DC295" s="38"/>
      <c r="DD295" s="38"/>
      <c r="DE295" s="38"/>
      <c r="DF295" s="38"/>
      <c r="DG295" s="38"/>
      <c r="DH295" s="38"/>
      <c r="DI295" s="38"/>
      <c r="DJ295" s="38"/>
      <c r="DK295" s="38"/>
      <c r="DL295" s="38"/>
      <c r="DM295" s="38"/>
      <c r="DN295" s="38"/>
      <c r="DO295" s="38"/>
      <c r="DP295" s="38"/>
      <c r="DQ295" s="38"/>
      <c r="DR295" s="38"/>
      <c r="DS295" s="38"/>
      <c r="DT295" s="38"/>
      <c r="DU295" s="38"/>
      <c r="DV295" s="38"/>
      <c r="DW295" s="38"/>
      <c r="DX295" s="38"/>
      <c r="DY295" s="38"/>
      <c r="DZ295" s="38"/>
      <c r="EA295" s="38"/>
      <c r="EB295" s="38"/>
      <c r="EC295" s="38"/>
      <c r="ED295" s="38"/>
      <c r="EE295" s="38"/>
      <c r="EF295" s="38"/>
      <c r="EG295" s="38"/>
      <c r="EH295" s="38"/>
      <c r="EI295" s="38"/>
      <c r="EJ295" s="38"/>
      <c r="EK295" s="38"/>
      <c r="EL295" s="38"/>
      <c r="EM295" s="38"/>
      <c r="EN295" s="38"/>
      <c r="EO295" s="38"/>
    </row>
    <row r="296" spans="1:145" s="34" customFormat="1" ht="13.5" customHeight="1" x14ac:dyDescent="0.35">
      <c r="A296" s="57" t="s">
        <v>382</v>
      </c>
      <c r="B296" s="25" t="s">
        <v>1124</v>
      </c>
      <c r="C296" s="24">
        <v>5321</v>
      </c>
      <c r="D296" s="45" t="s">
        <v>802</v>
      </c>
      <c r="E296" s="24" t="s">
        <v>803</v>
      </c>
      <c r="F296" s="24" t="s">
        <v>804</v>
      </c>
      <c r="G296" s="24" t="s">
        <v>805</v>
      </c>
      <c r="H296" s="24" t="s">
        <v>806</v>
      </c>
      <c r="I296" s="24">
        <v>1</v>
      </c>
      <c r="J296" s="24" t="s">
        <v>161</v>
      </c>
      <c r="K296" s="24"/>
      <c r="L296" s="24" t="s">
        <v>807</v>
      </c>
      <c r="M296" s="24" t="s">
        <v>149</v>
      </c>
      <c r="N296" s="26"/>
      <c r="O296" s="26"/>
      <c r="P296" s="38"/>
      <c r="Q296" s="38"/>
      <c r="R296" s="38"/>
      <c r="S296" s="38"/>
      <c r="T296" s="38"/>
      <c r="U296" s="38"/>
      <c r="V296" s="38"/>
      <c r="W296" s="38"/>
      <c r="X296" s="38"/>
      <c r="Y296" s="38"/>
      <c r="Z296" s="38"/>
      <c r="AA296" s="38"/>
      <c r="AB296" s="38"/>
      <c r="AC296" s="38"/>
      <c r="AD296" s="38"/>
      <c r="AE296" s="38"/>
      <c r="AF296" s="38"/>
      <c r="AG296" s="38"/>
      <c r="AH296" s="38"/>
      <c r="AI296" s="38"/>
      <c r="AJ296" s="38"/>
      <c r="AK296" s="38"/>
      <c r="AL296" s="38"/>
      <c r="AM296" s="38"/>
      <c r="AN296" s="38"/>
      <c r="AO296" s="38"/>
      <c r="AP296" s="38"/>
      <c r="AQ296" s="38"/>
      <c r="AR296" s="38"/>
      <c r="AS296" s="38"/>
      <c r="AT296" s="38"/>
      <c r="AU296" s="38"/>
      <c r="AV296" s="38"/>
      <c r="AW296" s="38"/>
      <c r="AX296" s="38"/>
      <c r="AY296" s="38"/>
      <c r="AZ296" s="38"/>
      <c r="BA296" s="38"/>
      <c r="BB296" s="38"/>
      <c r="BC296" s="38"/>
      <c r="BD296" s="38"/>
      <c r="BE296" s="38"/>
      <c r="BF296" s="38"/>
      <c r="BG296" s="38"/>
      <c r="BH296" s="38"/>
      <c r="BI296" s="38"/>
      <c r="BJ296" s="38"/>
      <c r="BK296" s="38"/>
      <c r="BL296" s="38"/>
      <c r="BM296" s="38"/>
      <c r="BN296" s="38"/>
      <c r="BO296" s="38"/>
      <c r="BP296" s="38"/>
      <c r="BQ296" s="38"/>
      <c r="BR296" s="38"/>
      <c r="BS296" s="38"/>
      <c r="BT296" s="38"/>
      <c r="BU296" s="38"/>
      <c r="BV296" s="38"/>
      <c r="BW296" s="38"/>
      <c r="BX296" s="38"/>
      <c r="BY296" s="38"/>
      <c r="BZ296" s="38"/>
      <c r="CA296" s="38"/>
      <c r="CB296" s="38"/>
      <c r="CC296" s="38"/>
      <c r="CD296" s="38"/>
      <c r="CE296" s="38"/>
      <c r="CF296" s="38"/>
      <c r="CG296" s="38"/>
      <c r="CH296" s="38"/>
      <c r="CI296" s="38"/>
      <c r="CJ296" s="38"/>
      <c r="CK296" s="38"/>
      <c r="CL296" s="38"/>
      <c r="CM296" s="38"/>
      <c r="CN296" s="38"/>
      <c r="CO296" s="38"/>
      <c r="CP296" s="38"/>
      <c r="CQ296" s="38"/>
      <c r="CR296" s="38"/>
      <c r="CS296" s="38"/>
      <c r="CT296" s="38"/>
      <c r="CU296" s="38"/>
      <c r="CV296" s="38"/>
      <c r="CW296" s="38"/>
      <c r="CX296" s="38"/>
      <c r="CY296" s="38"/>
      <c r="CZ296" s="38"/>
      <c r="DA296" s="38"/>
      <c r="DB296" s="38"/>
      <c r="DC296" s="38"/>
      <c r="DD296" s="38"/>
      <c r="DE296" s="38"/>
      <c r="DF296" s="38"/>
      <c r="DG296" s="38"/>
      <c r="DH296" s="38"/>
      <c r="DI296" s="38"/>
      <c r="DJ296" s="38"/>
      <c r="DK296" s="38"/>
      <c r="DL296" s="38"/>
      <c r="DM296" s="38"/>
      <c r="DN296" s="38"/>
      <c r="DO296" s="38"/>
      <c r="DP296" s="38"/>
      <c r="DQ296" s="38"/>
      <c r="DR296" s="38"/>
      <c r="DS296" s="38"/>
      <c r="DT296" s="38"/>
      <c r="DU296" s="38"/>
      <c r="DV296" s="38"/>
      <c r="DW296" s="38"/>
      <c r="DX296" s="38"/>
      <c r="DY296" s="38"/>
      <c r="DZ296" s="38"/>
      <c r="EA296" s="38"/>
      <c r="EB296" s="38"/>
      <c r="EC296" s="38"/>
      <c r="ED296" s="38"/>
      <c r="EE296" s="38"/>
      <c r="EF296" s="38"/>
      <c r="EG296" s="38"/>
      <c r="EH296" s="38"/>
      <c r="EI296" s="38"/>
      <c r="EJ296" s="38"/>
      <c r="EK296" s="38"/>
      <c r="EL296" s="38"/>
      <c r="EM296" s="38"/>
      <c r="EN296" s="38"/>
      <c r="EO296" s="38"/>
    </row>
    <row r="297" spans="1:145" s="34" customFormat="1" ht="13.5" customHeight="1" x14ac:dyDescent="0.35">
      <c r="A297" s="57" t="s">
        <v>382</v>
      </c>
      <c r="B297" s="25" t="s">
        <v>1124</v>
      </c>
      <c r="C297" s="24">
        <v>5322</v>
      </c>
      <c r="D297" s="45" t="s">
        <v>787</v>
      </c>
      <c r="E297" s="24"/>
      <c r="F297" s="24" t="s">
        <v>797</v>
      </c>
      <c r="G297" s="24"/>
      <c r="H297" s="24"/>
      <c r="I297" s="24">
        <v>1</v>
      </c>
      <c r="J297" s="24" t="s">
        <v>161</v>
      </c>
      <c r="K297" s="24">
        <v>2008</v>
      </c>
      <c r="L297" s="24" t="s">
        <v>808</v>
      </c>
      <c r="M297" s="24" t="s">
        <v>154</v>
      </c>
      <c r="N297" s="26"/>
      <c r="O297" s="26"/>
      <c r="P297" s="38"/>
      <c r="Q297" s="38"/>
      <c r="R297" s="38"/>
      <c r="S297" s="38"/>
      <c r="T297" s="38"/>
      <c r="U297" s="38"/>
      <c r="V297" s="38"/>
      <c r="W297" s="38"/>
      <c r="X297" s="38"/>
      <c r="Y297" s="38"/>
      <c r="Z297" s="38"/>
      <c r="AA297" s="38"/>
      <c r="AB297" s="38"/>
      <c r="AC297" s="38"/>
      <c r="AD297" s="38"/>
      <c r="AE297" s="38"/>
      <c r="AF297" s="38"/>
      <c r="AG297" s="38"/>
      <c r="AH297" s="38"/>
      <c r="AI297" s="38"/>
      <c r="AJ297" s="38"/>
      <c r="AK297" s="38"/>
      <c r="AL297" s="38"/>
      <c r="AM297" s="38"/>
      <c r="AN297" s="38"/>
      <c r="AO297" s="38"/>
      <c r="AP297" s="38"/>
      <c r="AQ297" s="38"/>
      <c r="AR297" s="38"/>
      <c r="AS297" s="38"/>
      <c r="AT297" s="38"/>
      <c r="AU297" s="38"/>
      <c r="AV297" s="38"/>
      <c r="AW297" s="38"/>
      <c r="AX297" s="38"/>
      <c r="AY297" s="38"/>
      <c r="AZ297" s="38"/>
      <c r="BA297" s="38"/>
      <c r="BB297" s="38"/>
      <c r="BC297" s="38"/>
      <c r="BD297" s="38"/>
      <c r="BE297" s="38"/>
      <c r="BF297" s="38"/>
      <c r="BG297" s="38"/>
      <c r="BH297" s="38"/>
      <c r="BI297" s="38"/>
      <c r="BJ297" s="38"/>
      <c r="BK297" s="38"/>
      <c r="BL297" s="38"/>
      <c r="BM297" s="38"/>
      <c r="BN297" s="38"/>
      <c r="BO297" s="38"/>
      <c r="BP297" s="38"/>
      <c r="BQ297" s="38"/>
      <c r="BR297" s="38"/>
      <c r="BS297" s="38"/>
      <c r="BT297" s="38"/>
      <c r="BU297" s="38"/>
      <c r="BV297" s="38"/>
      <c r="BW297" s="38"/>
      <c r="BX297" s="38"/>
      <c r="BY297" s="38"/>
      <c r="BZ297" s="38"/>
      <c r="CA297" s="38"/>
      <c r="CB297" s="38"/>
      <c r="CC297" s="38"/>
      <c r="CD297" s="38"/>
      <c r="CE297" s="38"/>
      <c r="CF297" s="38"/>
      <c r="CG297" s="38"/>
      <c r="CH297" s="38"/>
      <c r="CI297" s="38"/>
      <c r="CJ297" s="38"/>
      <c r="CK297" s="38"/>
      <c r="CL297" s="38"/>
      <c r="CM297" s="38"/>
      <c r="CN297" s="38"/>
      <c r="CO297" s="38"/>
      <c r="CP297" s="38"/>
      <c r="CQ297" s="38"/>
      <c r="CR297" s="38"/>
      <c r="CS297" s="38"/>
      <c r="CT297" s="38"/>
      <c r="CU297" s="38"/>
      <c r="CV297" s="38"/>
      <c r="CW297" s="38"/>
      <c r="CX297" s="38"/>
      <c r="CY297" s="38"/>
      <c r="CZ297" s="38"/>
      <c r="DA297" s="38"/>
      <c r="DB297" s="38"/>
      <c r="DC297" s="38"/>
      <c r="DD297" s="38"/>
      <c r="DE297" s="38"/>
      <c r="DF297" s="38"/>
      <c r="DG297" s="38"/>
      <c r="DH297" s="38"/>
      <c r="DI297" s="38"/>
      <c r="DJ297" s="38"/>
      <c r="DK297" s="38"/>
      <c r="DL297" s="38"/>
      <c r="DM297" s="38"/>
      <c r="DN297" s="38"/>
      <c r="DO297" s="38"/>
      <c r="DP297" s="38"/>
      <c r="DQ297" s="38"/>
      <c r="DR297" s="38"/>
      <c r="DS297" s="38"/>
      <c r="DT297" s="38"/>
      <c r="DU297" s="38"/>
      <c r="DV297" s="38"/>
      <c r="DW297" s="38"/>
      <c r="DX297" s="38"/>
      <c r="DY297" s="38"/>
      <c r="DZ297" s="38"/>
      <c r="EA297" s="38"/>
      <c r="EB297" s="38"/>
      <c r="EC297" s="38"/>
      <c r="ED297" s="38"/>
      <c r="EE297" s="38"/>
      <c r="EF297" s="38"/>
      <c r="EG297" s="38"/>
      <c r="EH297" s="38"/>
      <c r="EI297" s="38"/>
      <c r="EJ297" s="38"/>
      <c r="EK297" s="38"/>
      <c r="EL297" s="38"/>
      <c r="EM297" s="38"/>
      <c r="EN297" s="38"/>
      <c r="EO297" s="38"/>
    </row>
    <row r="298" spans="1:145" s="34" customFormat="1" ht="13.5" customHeight="1" x14ac:dyDescent="0.35">
      <c r="A298" s="57" t="s">
        <v>382</v>
      </c>
      <c r="B298" s="25" t="s">
        <v>1124</v>
      </c>
      <c r="C298" s="24">
        <v>5322</v>
      </c>
      <c r="D298" s="45" t="s">
        <v>787</v>
      </c>
      <c r="E298" s="24"/>
      <c r="F298" s="24" t="s">
        <v>131</v>
      </c>
      <c r="G298" s="24"/>
      <c r="H298" s="24"/>
      <c r="I298" s="24">
        <v>1</v>
      </c>
      <c r="J298" s="24" t="s">
        <v>161</v>
      </c>
      <c r="K298" s="24"/>
      <c r="L298" s="24" t="s">
        <v>809</v>
      </c>
      <c r="M298" s="24" t="s">
        <v>154</v>
      </c>
      <c r="N298" s="26"/>
      <c r="O298" s="26"/>
      <c r="P298" s="38"/>
      <c r="Q298" s="38"/>
      <c r="R298" s="38"/>
      <c r="S298" s="38"/>
      <c r="T298" s="38"/>
      <c r="U298" s="38"/>
      <c r="V298" s="38"/>
      <c r="W298" s="38"/>
      <c r="X298" s="38"/>
      <c r="Y298" s="38"/>
      <c r="Z298" s="38"/>
      <c r="AA298" s="38"/>
      <c r="AB298" s="38"/>
      <c r="AC298" s="38"/>
      <c r="AD298" s="38"/>
      <c r="AE298" s="38"/>
      <c r="AF298" s="38"/>
      <c r="AG298" s="38"/>
      <c r="AH298" s="38"/>
      <c r="AI298" s="38"/>
      <c r="AJ298" s="38"/>
      <c r="AK298" s="38"/>
      <c r="AL298" s="38"/>
      <c r="AM298" s="38"/>
      <c r="AN298" s="38"/>
      <c r="AO298" s="38"/>
      <c r="AP298" s="38"/>
      <c r="AQ298" s="38"/>
      <c r="AR298" s="38"/>
      <c r="AS298" s="38"/>
      <c r="AT298" s="38"/>
      <c r="AU298" s="38"/>
      <c r="AV298" s="38"/>
      <c r="AW298" s="38"/>
      <c r="AX298" s="38"/>
      <c r="AY298" s="38"/>
      <c r="AZ298" s="38"/>
      <c r="BA298" s="38"/>
      <c r="BB298" s="38"/>
      <c r="BC298" s="38"/>
      <c r="BD298" s="38"/>
      <c r="BE298" s="38"/>
      <c r="BF298" s="38"/>
      <c r="BG298" s="38"/>
      <c r="BH298" s="38"/>
      <c r="BI298" s="38"/>
      <c r="BJ298" s="38"/>
      <c r="BK298" s="38"/>
      <c r="BL298" s="38"/>
      <c r="BM298" s="38"/>
      <c r="BN298" s="38"/>
      <c r="BO298" s="38"/>
      <c r="BP298" s="38"/>
      <c r="BQ298" s="38"/>
      <c r="BR298" s="38"/>
      <c r="BS298" s="38"/>
      <c r="BT298" s="38"/>
      <c r="BU298" s="38"/>
      <c r="BV298" s="38"/>
      <c r="BW298" s="38"/>
      <c r="BX298" s="38"/>
      <c r="BY298" s="38"/>
      <c r="BZ298" s="38"/>
      <c r="CA298" s="38"/>
      <c r="CB298" s="38"/>
      <c r="CC298" s="38"/>
      <c r="CD298" s="38"/>
      <c r="CE298" s="38"/>
      <c r="CF298" s="38"/>
      <c r="CG298" s="38"/>
      <c r="CH298" s="38"/>
      <c r="CI298" s="38"/>
      <c r="CJ298" s="38"/>
      <c r="CK298" s="38"/>
      <c r="CL298" s="38"/>
      <c r="CM298" s="38"/>
      <c r="CN298" s="38"/>
      <c r="CO298" s="38"/>
      <c r="CP298" s="38"/>
      <c r="CQ298" s="38"/>
      <c r="CR298" s="38"/>
      <c r="CS298" s="38"/>
      <c r="CT298" s="38"/>
      <c r="CU298" s="38"/>
      <c r="CV298" s="38"/>
      <c r="CW298" s="38"/>
      <c r="CX298" s="38"/>
      <c r="CY298" s="38"/>
      <c r="CZ298" s="38"/>
      <c r="DA298" s="38"/>
      <c r="DB298" s="38"/>
      <c r="DC298" s="38"/>
      <c r="DD298" s="38"/>
      <c r="DE298" s="38"/>
      <c r="DF298" s="38"/>
      <c r="DG298" s="38"/>
      <c r="DH298" s="38"/>
      <c r="DI298" s="38"/>
      <c r="DJ298" s="38"/>
      <c r="DK298" s="38"/>
      <c r="DL298" s="38"/>
      <c r="DM298" s="38"/>
      <c r="DN298" s="38"/>
      <c r="DO298" s="38"/>
      <c r="DP298" s="38"/>
      <c r="DQ298" s="38"/>
      <c r="DR298" s="38"/>
      <c r="DS298" s="38"/>
      <c r="DT298" s="38"/>
      <c r="DU298" s="38"/>
      <c r="DV298" s="38"/>
      <c r="DW298" s="38"/>
      <c r="DX298" s="38"/>
      <c r="DY298" s="38"/>
      <c r="DZ298" s="38"/>
      <c r="EA298" s="38"/>
      <c r="EB298" s="38"/>
      <c r="EC298" s="38"/>
      <c r="ED298" s="38"/>
      <c r="EE298" s="38"/>
      <c r="EF298" s="38"/>
      <c r="EG298" s="38"/>
      <c r="EH298" s="38"/>
      <c r="EI298" s="38"/>
      <c r="EJ298" s="38"/>
      <c r="EK298" s="38"/>
      <c r="EL298" s="38"/>
      <c r="EM298" s="38"/>
      <c r="EN298" s="38"/>
      <c r="EO298" s="38"/>
    </row>
    <row r="299" spans="1:145" s="34" customFormat="1" ht="13.5" customHeight="1" x14ac:dyDescent="0.35">
      <c r="A299" s="57" t="s">
        <v>382</v>
      </c>
      <c r="B299" s="25" t="s">
        <v>1124</v>
      </c>
      <c r="C299" s="24">
        <v>5610</v>
      </c>
      <c r="D299" s="45" t="s">
        <v>790</v>
      </c>
      <c r="E299" s="24"/>
      <c r="F299" s="24" t="s">
        <v>796</v>
      </c>
      <c r="G299" s="24" t="s">
        <v>169</v>
      </c>
      <c r="H299" s="24" t="s">
        <v>192</v>
      </c>
      <c r="I299" s="24">
        <v>1</v>
      </c>
      <c r="J299" s="24" t="s">
        <v>161</v>
      </c>
      <c r="K299" s="24">
        <v>2011</v>
      </c>
      <c r="L299" s="24"/>
      <c r="M299" s="24"/>
      <c r="N299" s="26"/>
      <c r="O299" s="26"/>
      <c r="P299" s="38"/>
      <c r="Q299" s="38"/>
      <c r="R299" s="38"/>
      <c r="S299" s="38"/>
      <c r="T299" s="38"/>
      <c r="U299" s="38"/>
      <c r="V299" s="38"/>
      <c r="W299" s="38"/>
      <c r="X299" s="38"/>
      <c r="Y299" s="38"/>
      <c r="Z299" s="38"/>
      <c r="AA299" s="38"/>
      <c r="AB299" s="38"/>
      <c r="AC299" s="38"/>
      <c r="AD299" s="38"/>
      <c r="AE299" s="38"/>
      <c r="AF299" s="38"/>
      <c r="AG299" s="38"/>
      <c r="AH299" s="38"/>
      <c r="AI299" s="38"/>
      <c r="AJ299" s="38"/>
      <c r="AK299" s="38"/>
      <c r="AL299" s="38"/>
      <c r="AM299" s="38"/>
      <c r="AN299" s="38"/>
      <c r="AO299" s="38"/>
      <c r="AP299" s="38"/>
      <c r="AQ299" s="38"/>
      <c r="AR299" s="38"/>
      <c r="AS299" s="38"/>
      <c r="AT299" s="38"/>
      <c r="AU299" s="38"/>
      <c r="AV299" s="38"/>
      <c r="AW299" s="38"/>
      <c r="AX299" s="38"/>
      <c r="AY299" s="38"/>
      <c r="AZ299" s="38"/>
      <c r="BA299" s="38"/>
      <c r="BB299" s="38"/>
      <c r="BC299" s="38"/>
      <c r="BD299" s="38"/>
      <c r="BE299" s="38"/>
      <c r="BF299" s="38"/>
      <c r="BG299" s="38"/>
      <c r="BH299" s="38"/>
      <c r="BI299" s="38"/>
      <c r="BJ299" s="38"/>
      <c r="BK299" s="38"/>
      <c r="BL299" s="38"/>
      <c r="BM299" s="38"/>
      <c r="BN299" s="38"/>
      <c r="BO299" s="38"/>
      <c r="BP299" s="38"/>
      <c r="BQ299" s="38"/>
      <c r="BR299" s="38"/>
      <c r="BS299" s="38"/>
      <c r="BT299" s="38"/>
      <c r="BU299" s="38"/>
      <c r="BV299" s="38"/>
      <c r="BW299" s="38"/>
      <c r="BX299" s="38"/>
      <c r="BY299" s="38"/>
      <c r="BZ299" s="38"/>
      <c r="CA299" s="38"/>
      <c r="CB299" s="38"/>
      <c r="CC299" s="38"/>
      <c r="CD299" s="38"/>
      <c r="CE299" s="38"/>
      <c r="CF299" s="38"/>
      <c r="CG299" s="38"/>
      <c r="CH299" s="38"/>
      <c r="CI299" s="38"/>
      <c r="CJ299" s="38"/>
      <c r="CK299" s="38"/>
      <c r="CL299" s="38"/>
      <c r="CM299" s="38"/>
      <c r="CN299" s="38"/>
      <c r="CO299" s="38"/>
      <c r="CP299" s="38"/>
      <c r="CQ299" s="38"/>
      <c r="CR299" s="38"/>
      <c r="CS299" s="38"/>
      <c r="CT299" s="38"/>
      <c r="CU299" s="38"/>
      <c r="CV299" s="38"/>
      <c r="CW299" s="38"/>
      <c r="CX299" s="38"/>
      <c r="CY299" s="38"/>
      <c r="CZ299" s="38"/>
      <c r="DA299" s="38"/>
      <c r="DB299" s="38"/>
      <c r="DC299" s="38"/>
      <c r="DD299" s="38"/>
      <c r="DE299" s="38"/>
      <c r="DF299" s="38"/>
      <c r="DG299" s="38"/>
      <c r="DH299" s="38"/>
      <c r="DI299" s="38"/>
      <c r="DJ299" s="38"/>
      <c r="DK299" s="38"/>
      <c r="DL299" s="38"/>
      <c r="DM299" s="38"/>
      <c r="DN299" s="38"/>
      <c r="DO299" s="38"/>
      <c r="DP299" s="38"/>
      <c r="DQ299" s="38"/>
      <c r="DR299" s="38"/>
      <c r="DS299" s="38"/>
      <c r="DT299" s="38"/>
      <c r="DU299" s="38"/>
      <c r="DV299" s="38"/>
      <c r="DW299" s="38"/>
      <c r="DX299" s="38"/>
      <c r="DY299" s="38"/>
      <c r="DZ299" s="38"/>
      <c r="EA299" s="38"/>
      <c r="EB299" s="38"/>
      <c r="EC299" s="38"/>
      <c r="ED299" s="38"/>
      <c r="EE299" s="38"/>
      <c r="EF299" s="38"/>
      <c r="EG299" s="38"/>
      <c r="EH299" s="38"/>
      <c r="EI299" s="38"/>
      <c r="EJ299" s="38"/>
      <c r="EK299" s="38"/>
      <c r="EL299" s="38"/>
      <c r="EM299" s="38"/>
      <c r="EN299" s="38"/>
      <c r="EO299" s="38"/>
    </row>
    <row r="300" spans="1:145" s="34" customFormat="1" ht="13.5" customHeight="1" x14ac:dyDescent="0.35">
      <c r="A300" s="57" t="s">
        <v>382</v>
      </c>
      <c r="B300" s="25" t="s">
        <v>1124</v>
      </c>
      <c r="C300" s="24">
        <v>5610</v>
      </c>
      <c r="D300" s="45" t="s">
        <v>790</v>
      </c>
      <c r="E300" s="24"/>
      <c r="F300" s="24" t="s">
        <v>797</v>
      </c>
      <c r="G300" s="24" t="s">
        <v>169</v>
      </c>
      <c r="H300" s="24" t="s">
        <v>192</v>
      </c>
      <c r="I300" s="24">
        <v>2</v>
      </c>
      <c r="J300" s="24" t="s">
        <v>161</v>
      </c>
      <c r="K300" s="24">
        <v>2008</v>
      </c>
      <c r="L300" s="24"/>
      <c r="M300" s="24"/>
      <c r="N300" s="26"/>
      <c r="O300" s="26"/>
      <c r="P300" s="38"/>
      <c r="Q300" s="38"/>
      <c r="R300" s="38"/>
      <c r="S300" s="38"/>
      <c r="T300" s="38"/>
      <c r="U300" s="38"/>
      <c r="V300" s="38"/>
      <c r="W300" s="38"/>
      <c r="X300" s="38"/>
      <c r="Y300" s="38"/>
      <c r="Z300" s="38"/>
      <c r="AA300" s="38"/>
      <c r="AB300" s="38"/>
      <c r="AC300" s="38"/>
      <c r="AD300" s="38"/>
      <c r="AE300" s="38"/>
      <c r="AF300" s="38"/>
      <c r="AG300" s="38"/>
      <c r="AH300" s="38"/>
      <c r="AI300" s="38"/>
      <c r="AJ300" s="38"/>
      <c r="AK300" s="38"/>
      <c r="AL300" s="38"/>
      <c r="AM300" s="38"/>
      <c r="AN300" s="38"/>
      <c r="AO300" s="38"/>
      <c r="AP300" s="38"/>
      <c r="AQ300" s="38"/>
      <c r="AR300" s="38"/>
      <c r="AS300" s="38"/>
      <c r="AT300" s="38"/>
      <c r="AU300" s="38"/>
      <c r="AV300" s="38"/>
      <c r="AW300" s="38"/>
      <c r="AX300" s="38"/>
      <c r="AY300" s="38"/>
      <c r="AZ300" s="38"/>
      <c r="BA300" s="38"/>
      <c r="BB300" s="38"/>
      <c r="BC300" s="38"/>
      <c r="BD300" s="38"/>
      <c r="BE300" s="38"/>
      <c r="BF300" s="38"/>
      <c r="BG300" s="38"/>
      <c r="BH300" s="38"/>
      <c r="BI300" s="38"/>
      <c r="BJ300" s="38"/>
      <c r="BK300" s="38"/>
      <c r="BL300" s="38"/>
      <c r="BM300" s="38"/>
      <c r="BN300" s="38"/>
      <c r="BO300" s="38"/>
      <c r="BP300" s="38"/>
      <c r="BQ300" s="38"/>
      <c r="BR300" s="38"/>
      <c r="BS300" s="38"/>
      <c r="BT300" s="38"/>
      <c r="BU300" s="38"/>
      <c r="BV300" s="38"/>
      <c r="BW300" s="38"/>
      <c r="BX300" s="38"/>
      <c r="BY300" s="38"/>
      <c r="BZ300" s="38"/>
      <c r="CA300" s="38"/>
      <c r="CB300" s="38"/>
      <c r="CC300" s="38"/>
      <c r="CD300" s="38"/>
      <c r="CE300" s="38"/>
      <c r="CF300" s="38"/>
      <c r="CG300" s="38"/>
      <c r="CH300" s="38"/>
      <c r="CI300" s="38"/>
      <c r="CJ300" s="38"/>
      <c r="CK300" s="38"/>
      <c r="CL300" s="38"/>
      <c r="CM300" s="38"/>
      <c r="CN300" s="38"/>
      <c r="CO300" s="38"/>
      <c r="CP300" s="38"/>
      <c r="CQ300" s="38"/>
      <c r="CR300" s="38"/>
      <c r="CS300" s="38"/>
      <c r="CT300" s="38"/>
      <c r="CU300" s="38"/>
      <c r="CV300" s="38"/>
      <c r="CW300" s="38"/>
      <c r="CX300" s="38"/>
      <c r="CY300" s="38"/>
      <c r="CZ300" s="38"/>
      <c r="DA300" s="38"/>
      <c r="DB300" s="38"/>
      <c r="DC300" s="38"/>
      <c r="DD300" s="38"/>
      <c r="DE300" s="38"/>
      <c r="DF300" s="38"/>
      <c r="DG300" s="38"/>
      <c r="DH300" s="38"/>
      <c r="DI300" s="38"/>
      <c r="DJ300" s="38"/>
      <c r="DK300" s="38"/>
      <c r="DL300" s="38"/>
      <c r="DM300" s="38"/>
      <c r="DN300" s="38"/>
      <c r="DO300" s="38"/>
      <c r="DP300" s="38"/>
      <c r="DQ300" s="38"/>
      <c r="DR300" s="38"/>
      <c r="DS300" s="38"/>
      <c r="DT300" s="38"/>
      <c r="DU300" s="38"/>
      <c r="DV300" s="38"/>
      <c r="DW300" s="38"/>
      <c r="DX300" s="38"/>
      <c r="DY300" s="38"/>
      <c r="DZ300" s="38"/>
      <c r="EA300" s="38"/>
      <c r="EB300" s="38"/>
      <c r="EC300" s="38"/>
      <c r="ED300" s="38"/>
      <c r="EE300" s="38"/>
      <c r="EF300" s="38"/>
      <c r="EG300" s="38"/>
      <c r="EH300" s="38"/>
      <c r="EI300" s="38"/>
      <c r="EJ300" s="38"/>
      <c r="EK300" s="38"/>
      <c r="EL300" s="38"/>
      <c r="EM300" s="38"/>
      <c r="EN300" s="38"/>
      <c r="EO300" s="38"/>
    </row>
    <row r="301" spans="1:145" s="29" customFormat="1" ht="13.5" customHeight="1" x14ac:dyDescent="0.35">
      <c r="A301" s="122" t="s">
        <v>130</v>
      </c>
      <c r="B301" s="55" t="s">
        <v>1124</v>
      </c>
      <c r="C301" s="54">
        <v>5611</v>
      </c>
      <c r="D301" s="54" t="s">
        <v>155</v>
      </c>
      <c r="E301" s="54"/>
      <c r="F301" s="54"/>
      <c r="G301" s="54"/>
      <c r="H301" s="54"/>
      <c r="I301" s="54">
        <v>12</v>
      </c>
      <c r="J301" s="54" t="s">
        <v>161</v>
      </c>
      <c r="K301" s="54"/>
      <c r="L301" s="54"/>
      <c r="M301" s="54"/>
      <c r="N301" s="54"/>
      <c r="O301" s="54"/>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c r="CZ301" s="27"/>
      <c r="DA301" s="27"/>
      <c r="DB301" s="27"/>
      <c r="DC301" s="27"/>
      <c r="DD301" s="27"/>
      <c r="DE301" s="27"/>
      <c r="DF301" s="27"/>
      <c r="DG301" s="27"/>
      <c r="DH301" s="27"/>
      <c r="DI301" s="27"/>
      <c r="DJ301" s="27"/>
      <c r="DK301" s="27"/>
      <c r="DL301" s="27"/>
      <c r="DM301" s="27"/>
      <c r="DN301" s="27"/>
      <c r="DO301" s="27"/>
      <c r="DP301" s="27"/>
      <c r="DQ301" s="27"/>
      <c r="DR301" s="27"/>
      <c r="DS301" s="27"/>
      <c r="DT301" s="27"/>
      <c r="DU301" s="27"/>
      <c r="DV301" s="27"/>
      <c r="DW301" s="27"/>
      <c r="DX301" s="27"/>
      <c r="DY301" s="27"/>
      <c r="DZ301" s="27"/>
      <c r="EA301" s="27"/>
      <c r="EB301" s="27"/>
      <c r="EC301" s="27"/>
      <c r="ED301" s="27"/>
      <c r="EE301" s="27"/>
      <c r="EF301" s="27"/>
      <c r="EG301" s="27"/>
      <c r="EH301" s="27"/>
      <c r="EI301" s="27"/>
      <c r="EJ301" s="27"/>
      <c r="EK301" s="27"/>
      <c r="EL301" s="27"/>
      <c r="EM301" s="27"/>
      <c r="EN301" s="27"/>
      <c r="EO301" s="28"/>
    </row>
    <row r="302" spans="1:145" s="29" customFormat="1" ht="13.5" customHeight="1" x14ac:dyDescent="0.35">
      <c r="A302" s="122" t="s">
        <v>130</v>
      </c>
      <c r="B302" s="55" t="s">
        <v>1124</v>
      </c>
      <c r="C302" s="54">
        <v>5611</v>
      </c>
      <c r="D302" s="54" t="s">
        <v>155</v>
      </c>
      <c r="E302" s="54"/>
      <c r="F302" s="54"/>
      <c r="G302" s="54"/>
      <c r="H302" s="54"/>
      <c r="I302" s="54">
        <v>11</v>
      </c>
      <c r="J302" s="54" t="s">
        <v>161</v>
      </c>
      <c r="K302" s="54"/>
      <c r="L302" s="54"/>
      <c r="M302" s="54"/>
      <c r="N302" s="54"/>
      <c r="O302" s="54"/>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c r="CW302" s="27"/>
      <c r="CX302" s="27"/>
      <c r="CY302" s="27"/>
      <c r="CZ302" s="27"/>
      <c r="DA302" s="27"/>
      <c r="DB302" s="27"/>
      <c r="DC302" s="27"/>
      <c r="DD302" s="27"/>
      <c r="DE302" s="27"/>
      <c r="DF302" s="27"/>
      <c r="DG302" s="27"/>
      <c r="DH302" s="27"/>
      <c r="DI302" s="27"/>
      <c r="DJ302" s="27"/>
      <c r="DK302" s="27"/>
      <c r="DL302" s="27"/>
      <c r="DM302" s="27"/>
      <c r="DN302" s="27"/>
      <c r="DO302" s="27"/>
      <c r="DP302" s="27"/>
      <c r="DQ302" s="27"/>
      <c r="DR302" s="27"/>
      <c r="DS302" s="27"/>
      <c r="DT302" s="27"/>
      <c r="DU302" s="27"/>
      <c r="DV302" s="27"/>
      <c r="DW302" s="27"/>
      <c r="DX302" s="27"/>
      <c r="DY302" s="27"/>
      <c r="DZ302" s="27"/>
      <c r="EA302" s="27"/>
      <c r="EB302" s="27"/>
      <c r="EC302" s="27"/>
      <c r="ED302" s="27"/>
      <c r="EE302" s="27"/>
      <c r="EF302" s="27"/>
      <c r="EG302" s="27"/>
      <c r="EH302" s="27"/>
      <c r="EI302" s="27"/>
      <c r="EJ302" s="27"/>
      <c r="EK302" s="27"/>
      <c r="EL302" s="27"/>
      <c r="EM302" s="27"/>
      <c r="EN302" s="27"/>
      <c r="EO302" s="28"/>
    </row>
    <row r="303" spans="1:145" s="34" customFormat="1" ht="13.5" customHeight="1" x14ac:dyDescent="0.35">
      <c r="A303" s="57" t="s">
        <v>382</v>
      </c>
      <c r="B303" s="25" t="s">
        <v>1124</v>
      </c>
      <c r="C303" s="24">
        <v>5741</v>
      </c>
      <c r="D303" s="45" t="s">
        <v>329</v>
      </c>
      <c r="E303" s="24"/>
      <c r="F303" s="24"/>
      <c r="G303" s="24"/>
      <c r="H303" s="24"/>
      <c r="I303" s="24">
        <v>2</v>
      </c>
      <c r="J303" s="24" t="s">
        <v>161</v>
      </c>
      <c r="K303" s="24"/>
      <c r="L303" s="24"/>
      <c r="M303" s="24"/>
      <c r="N303" s="26"/>
      <c r="O303" s="26"/>
      <c r="P303" s="38"/>
      <c r="Q303" s="38"/>
      <c r="R303" s="38"/>
      <c r="S303" s="38"/>
      <c r="T303" s="38"/>
      <c r="U303" s="38"/>
      <c r="V303" s="38"/>
      <c r="W303" s="38"/>
      <c r="X303" s="38"/>
      <c r="Y303" s="38"/>
      <c r="Z303" s="38"/>
      <c r="AA303" s="38"/>
      <c r="AB303" s="38"/>
      <c r="AC303" s="38"/>
      <c r="AD303" s="38"/>
      <c r="AE303" s="38"/>
      <c r="AF303" s="38"/>
      <c r="AG303" s="38"/>
      <c r="AH303" s="38"/>
      <c r="AI303" s="38"/>
      <c r="AJ303" s="38"/>
      <c r="AK303" s="38"/>
      <c r="AL303" s="38"/>
      <c r="AM303" s="38"/>
      <c r="AN303" s="38"/>
      <c r="AO303" s="38"/>
      <c r="AP303" s="38"/>
      <c r="AQ303" s="38"/>
      <c r="AR303" s="38"/>
      <c r="AS303" s="38"/>
      <c r="AT303" s="38"/>
      <c r="AU303" s="38"/>
      <c r="AV303" s="38"/>
      <c r="AW303" s="38"/>
      <c r="AX303" s="38"/>
      <c r="AY303" s="38"/>
      <c r="AZ303" s="38"/>
      <c r="BA303" s="38"/>
      <c r="BB303" s="38"/>
      <c r="BC303" s="38"/>
      <c r="BD303" s="38"/>
      <c r="BE303" s="38"/>
      <c r="BF303" s="38"/>
      <c r="BG303" s="38"/>
      <c r="BH303" s="38"/>
      <c r="BI303" s="38"/>
      <c r="BJ303" s="38"/>
      <c r="BK303" s="38"/>
      <c r="BL303" s="38"/>
      <c r="BM303" s="38"/>
      <c r="BN303" s="38"/>
      <c r="BO303" s="38"/>
      <c r="BP303" s="38"/>
      <c r="BQ303" s="38"/>
      <c r="BR303" s="38"/>
      <c r="BS303" s="38"/>
      <c r="BT303" s="38"/>
      <c r="BU303" s="38"/>
      <c r="BV303" s="38"/>
      <c r="BW303" s="38"/>
      <c r="BX303" s="38"/>
      <c r="BY303" s="38"/>
      <c r="BZ303" s="38"/>
      <c r="CA303" s="38"/>
      <c r="CB303" s="38"/>
      <c r="CC303" s="38"/>
      <c r="CD303" s="38"/>
      <c r="CE303" s="38"/>
      <c r="CF303" s="38"/>
      <c r="CG303" s="38"/>
      <c r="CH303" s="38"/>
      <c r="CI303" s="38"/>
      <c r="CJ303" s="38"/>
      <c r="CK303" s="38"/>
      <c r="CL303" s="38"/>
      <c r="CM303" s="38"/>
      <c r="CN303" s="38"/>
      <c r="CO303" s="38"/>
      <c r="CP303" s="38"/>
      <c r="CQ303" s="38"/>
      <c r="CR303" s="38"/>
      <c r="CS303" s="38"/>
      <c r="CT303" s="38"/>
      <c r="CU303" s="38"/>
      <c r="CV303" s="38"/>
      <c r="CW303" s="38"/>
      <c r="CX303" s="38"/>
      <c r="CY303" s="38"/>
      <c r="CZ303" s="38"/>
      <c r="DA303" s="38"/>
      <c r="DB303" s="38"/>
      <c r="DC303" s="38"/>
      <c r="DD303" s="38"/>
      <c r="DE303" s="38"/>
      <c r="DF303" s="38"/>
      <c r="DG303" s="38"/>
      <c r="DH303" s="38"/>
      <c r="DI303" s="38"/>
      <c r="DJ303" s="38"/>
      <c r="DK303" s="38"/>
      <c r="DL303" s="38"/>
      <c r="DM303" s="38"/>
      <c r="DN303" s="38"/>
      <c r="DO303" s="38"/>
      <c r="DP303" s="38"/>
      <c r="DQ303" s="38"/>
      <c r="DR303" s="38"/>
      <c r="DS303" s="38"/>
      <c r="DT303" s="38"/>
      <c r="DU303" s="38"/>
      <c r="DV303" s="38"/>
      <c r="DW303" s="38"/>
      <c r="DX303" s="38"/>
      <c r="DY303" s="38"/>
      <c r="DZ303" s="38"/>
      <c r="EA303" s="38"/>
      <c r="EB303" s="38"/>
      <c r="EC303" s="38"/>
      <c r="ED303" s="38"/>
      <c r="EE303" s="38"/>
      <c r="EF303" s="38"/>
      <c r="EG303" s="38"/>
      <c r="EH303" s="38"/>
      <c r="EI303" s="38"/>
      <c r="EJ303" s="38"/>
      <c r="EK303" s="38"/>
      <c r="EL303" s="38"/>
      <c r="EM303" s="38"/>
      <c r="EN303" s="38"/>
      <c r="EO303" s="38"/>
    </row>
    <row r="304" spans="1:145" s="34" customFormat="1" ht="13.5" customHeight="1" x14ac:dyDescent="0.35">
      <c r="A304" s="57" t="s">
        <v>382</v>
      </c>
      <c r="B304" s="25" t="s">
        <v>1126</v>
      </c>
      <c r="C304" s="24">
        <v>5120</v>
      </c>
      <c r="D304" s="45" t="s">
        <v>812</v>
      </c>
      <c r="E304" s="24" t="s">
        <v>813</v>
      </c>
      <c r="F304" s="24" t="s">
        <v>229</v>
      </c>
      <c r="G304" s="24"/>
      <c r="H304" s="24"/>
      <c r="I304" s="24">
        <v>1</v>
      </c>
      <c r="J304" s="24" t="s">
        <v>161</v>
      </c>
      <c r="K304" s="24"/>
      <c r="L304" s="24"/>
      <c r="M304" s="24"/>
      <c r="N304" s="26"/>
      <c r="O304" s="26"/>
    </row>
    <row r="305" spans="1:145" s="34" customFormat="1" ht="13.5" customHeight="1" x14ac:dyDescent="0.35">
      <c r="A305" s="57" t="s">
        <v>382</v>
      </c>
      <c r="B305" s="25" t="s">
        <v>1126</v>
      </c>
      <c r="C305" s="24">
        <v>5121</v>
      </c>
      <c r="D305" s="45" t="s">
        <v>164</v>
      </c>
      <c r="E305" s="24"/>
      <c r="F305" s="24" t="s">
        <v>229</v>
      </c>
      <c r="G305" s="24" t="s">
        <v>141</v>
      </c>
      <c r="H305" s="24" t="s">
        <v>814</v>
      </c>
      <c r="I305" s="24">
        <v>1</v>
      </c>
      <c r="J305" s="24" t="s">
        <v>161</v>
      </c>
      <c r="K305" s="24">
        <v>2004</v>
      </c>
      <c r="L305" s="24" t="s">
        <v>815</v>
      </c>
      <c r="M305" s="24" t="s">
        <v>149</v>
      </c>
      <c r="N305" s="25"/>
      <c r="O305" s="26"/>
      <c r="P305" s="38"/>
      <c r="Q305" s="38"/>
      <c r="R305" s="38"/>
      <c r="S305" s="38"/>
      <c r="T305" s="38"/>
      <c r="U305" s="38"/>
      <c r="V305" s="38"/>
      <c r="W305" s="38"/>
      <c r="X305" s="38"/>
      <c r="Y305" s="38"/>
      <c r="Z305" s="38"/>
      <c r="AA305" s="38"/>
      <c r="AB305" s="38"/>
      <c r="AC305" s="38"/>
      <c r="AD305" s="38"/>
      <c r="AE305" s="38"/>
      <c r="AF305" s="38"/>
      <c r="AG305" s="38"/>
      <c r="AH305" s="38"/>
      <c r="AI305" s="38"/>
      <c r="AJ305" s="38"/>
      <c r="AK305" s="38"/>
      <c r="AL305" s="38"/>
      <c r="AM305" s="38"/>
      <c r="AN305" s="38"/>
      <c r="AO305" s="38"/>
      <c r="AP305" s="38"/>
      <c r="AQ305" s="38"/>
      <c r="AR305" s="38"/>
      <c r="AS305" s="38"/>
      <c r="AT305" s="38"/>
      <c r="AU305" s="38"/>
      <c r="AV305" s="38"/>
      <c r="AW305" s="38"/>
      <c r="AX305" s="38"/>
      <c r="AY305" s="38"/>
      <c r="AZ305" s="38"/>
      <c r="BA305" s="38"/>
      <c r="BB305" s="38"/>
      <c r="BC305" s="38"/>
      <c r="BD305" s="38"/>
      <c r="BE305" s="38"/>
      <c r="BF305" s="38"/>
      <c r="BG305" s="38"/>
      <c r="BH305" s="38"/>
      <c r="BI305" s="38"/>
      <c r="BJ305" s="38"/>
      <c r="BK305" s="38"/>
      <c r="BL305" s="38"/>
      <c r="BM305" s="38"/>
      <c r="BN305" s="38"/>
      <c r="BO305" s="38"/>
      <c r="BP305" s="38"/>
      <c r="BQ305" s="38"/>
      <c r="BR305" s="38"/>
      <c r="BS305" s="38"/>
      <c r="BT305" s="38"/>
      <c r="BU305" s="38"/>
      <c r="BV305" s="38"/>
      <c r="BW305" s="38"/>
      <c r="BX305" s="38"/>
      <c r="BY305" s="38"/>
      <c r="BZ305" s="38"/>
      <c r="CA305" s="38"/>
      <c r="CB305" s="38"/>
      <c r="CC305" s="38"/>
      <c r="CD305" s="38"/>
      <c r="CE305" s="38"/>
      <c r="CF305" s="38"/>
      <c r="CG305" s="38"/>
      <c r="CH305" s="38"/>
      <c r="CI305" s="38"/>
      <c r="CJ305" s="38"/>
      <c r="CK305" s="38"/>
      <c r="CL305" s="38"/>
      <c r="CM305" s="38"/>
      <c r="CN305" s="38"/>
      <c r="CO305" s="38"/>
      <c r="CP305" s="38"/>
      <c r="CQ305" s="38"/>
      <c r="CR305" s="38"/>
      <c r="CS305" s="38"/>
      <c r="CT305" s="38"/>
      <c r="CU305" s="38"/>
      <c r="CV305" s="38"/>
      <c r="CW305" s="38"/>
      <c r="CX305" s="38"/>
      <c r="CY305" s="38"/>
      <c r="CZ305" s="38"/>
      <c r="DA305" s="38"/>
      <c r="DB305" s="38"/>
      <c r="DC305" s="38"/>
      <c r="DD305" s="38"/>
      <c r="DE305" s="38"/>
      <c r="DF305" s="38"/>
      <c r="DG305" s="38"/>
      <c r="DH305" s="38"/>
      <c r="DI305" s="38"/>
      <c r="DJ305" s="38"/>
      <c r="DK305" s="38"/>
      <c r="DL305" s="38"/>
      <c r="DM305" s="38"/>
      <c r="DN305" s="38"/>
      <c r="DO305" s="38"/>
      <c r="DP305" s="38"/>
      <c r="DQ305" s="38"/>
      <c r="DR305" s="38"/>
      <c r="DS305" s="38"/>
      <c r="DT305" s="38"/>
      <c r="DU305" s="38"/>
      <c r="DV305" s="38"/>
      <c r="DW305" s="38"/>
      <c r="DX305" s="38"/>
      <c r="DY305" s="38"/>
      <c r="DZ305" s="38"/>
      <c r="EA305" s="38"/>
      <c r="EB305" s="38"/>
      <c r="EC305" s="38"/>
      <c r="ED305" s="38"/>
      <c r="EE305" s="38"/>
      <c r="EF305" s="38"/>
      <c r="EG305" s="38"/>
      <c r="EH305" s="38"/>
      <c r="EI305" s="38"/>
      <c r="EJ305" s="38"/>
      <c r="EK305" s="38"/>
      <c r="EL305" s="38"/>
      <c r="EM305" s="38"/>
      <c r="EN305" s="38"/>
      <c r="EO305" s="38"/>
    </row>
    <row r="306" spans="1:145" s="34" customFormat="1" ht="13.5" customHeight="1" x14ac:dyDescent="0.35">
      <c r="A306" s="57" t="s">
        <v>382</v>
      </c>
      <c r="B306" s="25" t="s">
        <v>1126</v>
      </c>
      <c r="C306" s="24">
        <v>5124</v>
      </c>
      <c r="D306" s="45" t="s">
        <v>168</v>
      </c>
      <c r="E306" s="24" t="s">
        <v>816</v>
      </c>
      <c r="F306" s="24" t="s">
        <v>229</v>
      </c>
      <c r="G306" s="24"/>
      <c r="H306" s="24"/>
      <c r="I306" s="24">
        <v>1</v>
      </c>
      <c r="J306" s="24" t="s">
        <v>161</v>
      </c>
      <c r="K306" s="24">
        <v>2004</v>
      </c>
      <c r="L306" s="24"/>
      <c r="M306" s="24"/>
      <c r="N306" s="26"/>
      <c r="O306" s="26"/>
      <c r="P306" s="38"/>
      <c r="Q306" s="38"/>
      <c r="R306" s="38"/>
      <c r="S306" s="38"/>
      <c r="T306" s="38"/>
      <c r="U306" s="38"/>
      <c r="V306" s="38"/>
      <c r="W306" s="38"/>
      <c r="X306" s="38"/>
      <c r="Y306" s="38"/>
      <c r="Z306" s="38"/>
      <c r="AA306" s="38"/>
      <c r="AB306" s="38"/>
      <c r="AC306" s="38"/>
      <c r="AD306" s="38"/>
      <c r="AE306" s="38"/>
      <c r="AF306" s="38"/>
      <c r="AG306" s="38"/>
      <c r="AH306" s="38"/>
      <c r="AI306" s="38"/>
      <c r="AJ306" s="38"/>
      <c r="AK306" s="38"/>
      <c r="AL306" s="38"/>
      <c r="AM306" s="38"/>
      <c r="AN306" s="38"/>
      <c r="AO306" s="38"/>
      <c r="AP306" s="38"/>
      <c r="AQ306" s="38"/>
      <c r="AR306" s="38"/>
      <c r="AS306" s="38"/>
      <c r="AT306" s="38"/>
      <c r="AU306" s="38"/>
      <c r="AV306" s="38"/>
      <c r="AW306" s="38"/>
      <c r="AX306" s="38"/>
      <c r="AY306" s="38"/>
      <c r="AZ306" s="38"/>
      <c r="BA306" s="38"/>
      <c r="BB306" s="38"/>
      <c r="BC306" s="38"/>
      <c r="BD306" s="38"/>
      <c r="BE306" s="38"/>
      <c r="BF306" s="38"/>
      <c r="BG306" s="38"/>
      <c r="BH306" s="38"/>
      <c r="BI306" s="38"/>
      <c r="BJ306" s="38"/>
      <c r="BK306" s="38"/>
      <c r="BL306" s="38"/>
      <c r="BM306" s="38"/>
      <c r="BN306" s="38"/>
      <c r="BO306" s="38"/>
      <c r="BP306" s="38"/>
      <c r="BQ306" s="38"/>
      <c r="BR306" s="38"/>
      <c r="BS306" s="38"/>
      <c r="BT306" s="38"/>
      <c r="BU306" s="38"/>
      <c r="BV306" s="38"/>
      <c r="BW306" s="38"/>
      <c r="BX306" s="38"/>
      <c r="BY306" s="38"/>
      <c r="BZ306" s="38"/>
      <c r="CA306" s="38"/>
      <c r="CB306" s="38"/>
      <c r="CC306" s="38"/>
      <c r="CD306" s="38"/>
      <c r="CE306" s="38"/>
      <c r="CF306" s="38"/>
      <c r="CG306" s="38"/>
      <c r="CH306" s="38"/>
      <c r="CI306" s="38"/>
      <c r="CJ306" s="38"/>
      <c r="CK306" s="38"/>
      <c r="CL306" s="38"/>
      <c r="CM306" s="38"/>
      <c r="CN306" s="38"/>
      <c r="CO306" s="38"/>
      <c r="CP306" s="38"/>
      <c r="CQ306" s="38"/>
      <c r="CR306" s="38"/>
      <c r="CS306" s="38"/>
      <c r="CT306" s="38"/>
      <c r="CU306" s="38"/>
      <c r="CV306" s="38"/>
      <c r="CW306" s="38"/>
      <c r="CX306" s="38"/>
      <c r="CY306" s="38"/>
      <c r="CZ306" s="38"/>
      <c r="DA306" s="38"/>
      <c r="DB306" s="38"/>
      <c r="DC306" s="38"/>
      <c r="DD306" s="38"/>
      <c r="DE306" s="38"/>
      <c r="DF306" s="38"/>
      <c r="DG306" s="38"/>
      <c r="DH306" s="38"/>
      <c r="DI306" s="38"/>
      <c r="DJ306" s="38"/>
      <c r="DK306" s="38"/>
      <c r="DL306" s="38"/>
      <c r="DM306" s="38"/>
      <c r="DN306" s="38"/>
      <c r="DO306" s="38"/>
      <c r="DP306" s="38"/>
      <c r="DQ306" s="38"/>
      <c r="DR306" s="38"/>
      <c r="DS306" s="38"/>
      <c r="DT306" s="38"/>
      <c r="DU306" s="38"/>
      <c r="DV306" s="38"/>
      <c r="DW306" s="38"/>
      <c r="DX306" s="38"/>
      <c r="DY306" s="38"/>
      <c r="DZ306" s="38"/>
      <c r="EA306" s="38"/>
      <c r="EB306" s="38"/>
      <c r="EC306" s="38"/>
      <c r="ED306" s="38"/>
      <c r="EE306" s="38"/>
      <c r="EF306" s="38"/>
      <c r="EG306" s="38"/>
      <c r="EH306" s="38"/>
      <c r="EI306" s="38"/>
      <c r="EJ306" s="38"/>
      <c r="EK306" s="38"/>
      <c r="EL306" s="38"/>
      <c r="EM306" s="38"/>
      <c r="EN306" s="38"/>
      <c r="EO306" s="38"/>
    </row>
    <row r="307" spans="1:145" s="34" customFormat="1" ht="13.5" customHeight="1" x14ac:dyDescent="0.35">
      <c r="A307" s="57" t="s">
        <v>382</v>
      </c>
      <c r="B307" s="25" t="s">
        <v>1126</v>
      </c>
      <c r="C307" s="24">
        <v>5320</v>
      </c>
      <c r="D307" s="45" t="s">
        <v>286</v>
      </c>
      <c r="E307" s="24"/>
      <c r="F307" s="24" t="s">
        <v>229</v>
      </c>
      <c r="G307" s="24" t="s">
        <v>351</v>
      </c>
      <c r="H307" s="24" t="s">
        <v>817</v>
      </c>
      <c r="I307" s="24">
        <v>1</v>
      </c>
      <c r="J307" s="24" t="s">
        <v>161</v>
      </c>
      <c r="K307" s="24">
        <v>2004</v>
      </c>
      <c r="L307" s="24"/>
      <c r="M307" s="24"/>
      <c r="N307" s="26"/>
      <c r="O307" s="26"/>
      <c r="P307" s="38"/>
      <c r="Q307" s="38"/>
      <c r="R307" s="38"/>
      <c r="S307" s="38"/>
      <c r="T307" s="38"/>
      <c r="U307" s="38"/>
      <c r="V307" s="38"/>
      <c r="W307" s="38"/>
      <c r="X307" s="38"/>
      <c r="Y307" s="38"/>
      <c r="Z307" s="38"/>
      <c r="AA307" s="38"/>
      <c r="AB307" s="38"/>
      <c r="AC307" s="38"/>
      <c r="AD307" s="38"/>
      <c r="AE307" s="38"/>
      <c r="AF307" s="38"/>
      <c r="AG307" s="38"/>
      <c r="AH307" s="38"/>
      <c r="AI307" s="38"/>
      <c r="AJ307" s="38"/>
      <c r="AK307" s="38"/>
      <c r="AL307" s="38"/>
      <c r="AM307" s="38"/>
      <c r="AN307" s="38"/>
      <c r="AO307" s="38"/>
      <c r="AP307" s="38"/>
      <c r="AQ307" s="38"/>
      <c r="AR307" s="38"/>
      <c r="AS307" s="38"/>
      <c r="AT307" s="38"/>
      <c r="AU307" s="38"/>
      <c r="AV307" s="38"/>
      <c r="AW307" s="38"/>
      <c r="AX307" s="38"/>
      <c r="AY307" s="38"/>
      <c r="AZ307" s="38"/>
      <c r="BA307" s="38"/>
      <c r="BB307" s="38"/>
      <c r="BC307" s="38"/>
      <c r="BD307" s="38"/>
      <c r="BE307" s="38"/>
      <c r="BF307" s="38"/>
      <c r="BG307" s="38"/>
      <c r="BH307" s="38"/>
      <c r="BI307" s="38"/>
      <c r="BJ307" s="38"/>
      <c r="BK307" s="38"/>
      <c r="BL307" s="38"/>
      <c r="BM307" s="38"/>
      <c r="BN307" s="38"/>
      <c r="BO307" s="38"/>
      <c r="BP307" s="38"/>
      <c r="BQ307" s="38"/>
      <c r="BR307" s="38"/>
      <c r="BS307" s="38"/>
      <c r="BT307" s="38"/>
      <c r="BU307" s="38"/>
      <c r="BV307" s="38"/>
      <c r="BW307" s="38"/>
      <c r="BX307" s="38"/>
      <c r="BY307" s="38"/>
      <c r="BZ307" s="38"/>
      <c r="CA307" s="38"/>
      <c r="CB307" s="38"/>
      <c r="CC307" s="38"/>
      <c r="CD307" s="38"/>
      <c r="CE307" s="38"/>
      <c r="CF307" s="38"/>
      <c r="CG307" s="38"/>
      <c r="CH307" s="38"/>
      <c r="CI307" s="38"/>
      <c r="CJ307" s="38"/>
      <c r="CK307" s="38"/>
      <c r="CL307" s="38"/>
      <c r="CM307" s="38"/>
      <c r="CN307" s="38"/>
      <c r="CO307" s="38"/>
      <c r="CP307" s="38"/>
      <c r="CQ307" s="38"/>
      <c r="CR307" s="38"/>
      <c r="CS307" s="38"/>
      <c r="CT307" s="38"/>
      <c r="CU307" s="38"/>
      <c r="CV307" s="38"/>
      <c r="CW307" s="38"/>
      <c r="CX307" s="38"/>
      <c r="CY307" s="38"/>
      <c r="CZ307" s="38"/>
      <c r="DA307" s="38"/>
      <c r="DB307" s="38"/>
      <c r="DC307" s="38"/>
      <c r="DD307" s="38"/>
      <c r="DE307" s="38"/>
      <c r="DF307" s="38"/>
      <c r="DG307" s="38"/>
      <c r="DH307" s="38"/>
      <c r="DI307" s="38"/>
      <c r="DJ307" s="38"/>
      <c r="DK307" s="38"/>
      <c r="DL307" s="38"/>
      <c r="DM307" s="38"/>
      <c r="DN307" s="38"/>
      <c r="DO307" s="38"/>
      <c r="DP307" s="38"/>
      <c r="DQ307" s="38"/>
      <c r="DR307" s="38"/>
      <c r="DS307" s="38"/>
      <c r="DT307" s="38"/>
      <c r="DU307" s="38"/>
      <c r="DV307" s="38"/>
      <c r="DW307" s="38"/>
      <c r="DX307" s="38"/>
      <c r="DY307" s="38"/>
      <c r="DZ307" s="38"/>
      <c r="EA307" s="38"/>
      <c r="EB307" s="38"/>
      <c r="EC307" s="38"/>
      <c r="ED307" s="38"/>
      <c r="EE307" s="38"/>
      <c r="EF307" s="38"/>
      <c r="EG307" s="38"/>
      <c r="EH307" s="38"/>
      <c r="EI307" s="38"/>
      <c r="EJ307" s="38"/>
      <c r="EK307" s="38"/>
      <c r="EL307" s="38"/>
      <c r="EM307" s="38"/>
      <c r="EN307" s="38"/>
      <c r="EO307" s="38"/>
    </row>
    <row r="308" spans="1:145" s="34" customFormat="1" ht="13.5" customHeight="1" x14ac:dyDescent="0.35">
      <c r="A308" s="57" t="s">
        <v>382</v>
      </c>
      <c r="B308" s="25" t="s">
        <v>1126</v>
      </c>
      <c r="C308" s="24">
        <v>5320</v>
      </c>
      <c r="D308" s="45" t="s">
        <v>286</v>
      </c>
      <c r="E308" s="24"/>
      <c r="F308" s="24" t="s">
        <v>229</v>
      </c>
      <c r="G308" s="24" t="s">
        <v>351</v>
      </c>
      <c r="H308" s="24" t="s">
        <v>818</v>
      </c>
      <c r="I308" s="24">
        <v>1</v>
      </c>
      <c r="J308" s="24" t="s">
        <v>161</v>
      </c>
      <c r="K308" s="24">
        <v>2004</v>
      </c>
      <c r="L308" s="24"/>
      <c r="M308" s="24"/>
      <c r="N308" s="26"/>
      <c r="O308" s="26"/>
      <c r="P308" s="38"/>
      <c r="Q308" s="38"/>
      <c r="R308" s="38"/>
      <c r="S308" s="38"/>
      <c r="T308" s="38"/>
      <c r="U308" s="38"/>
      <c r="V308" s="38"/>
      <c r="W308" s="38"/>
      <c r="X308" s="38"/>
      <c r="Y308" s="38"/>
      <c r="Z308" s="38"/>
      <c r="AA308" s="38"/>
      <c r="AB308" s="38"/>
      <c r="AC308" s="38"/>
      <c r="AD308" s="38"/>
      <c r="AE308" s="38"/>
      <c r="AF308" s="38"/>
      <c r="AG308" s="38"/>
      <c r="AH308" s="38"/>
      <c r="AI308" s="38"/>
      <c r="AJ308" s="38"/>
      <c r="AK308" s="38"/>
      <c r="AL308" s="38"/>
      <c r="AM308" s="38"/>
      <c r="AN308" s="38"/>
      <c r="AO308" s="38"/>
      <c r="AP308" s="38"/>
      <c r="AQ308" s="38"/>
      <c r="AR308" s="38"/>
      <c r="AS308" s="38"/>
      <c r="AT308" s="38"/>
      <c r="AU308" s="38"/>
      <c r="AV308" s="38"/>
      <c r="AW308" s="38"/>
      <c r="AX308" s="38"/>
      <c r="AY308" s="38"/>
      <c r="AZ308" s="38"/>
      <c r="BA308" s="38"/>
      <c r="BB308" s="38"/>
      <c r="BC308" s="38"/>
      <c r="BD308" s="38"/>
      <c r="BE308" s="38"/>
      <c r="BF308" s="38"/>
      <c r="BG308" s="38"/>
      <c r="BH308" s="38"/>
      <c r="BI308" s="38"/>
      <c r="BJ308" s="38"/>
      <c r="BK308" s="38"/>
      <c r="BL308" s="38"/>
      <c r="BM308" s="38"/>
      <c r="BN308" s="38"/>
      <c r="BO308" s="38"/>
      <c r="BP308" s="38"/>
      <c r="BQ308" s="38"/>
      <c r="BR308" s="38"/>
      <c r="BS308" s="38"/>
      <c r="BT308" s="38"/>
      <c r="BU308" s="38"/>
      <c r="BV308" s="38"/>
      <c r="BW308" s="38"/>
      <c r="BX308" s="38"/>
      <c r="BY308" s="38"/>
      <c r="BZ308" s="38"/>
      <c r="CA308" s="38"/>
      <c r="CB308" s="38"/>
      <c r="CC308" s="38"/>
      <c r="CD308" s="38"/>
      <c r="CE308" s="38"/>
      <c r="CF308" s="38"/>
      <c r="CG308" s="38"/>
      <c r="CH308" s="38"/>
      <c r="CI308" s="38"/>
      <c r="CJ308" s="38"/>
      <c r="CK308" s="38"/>
      <c r="CL308" s="38"/>
      <c r="CM308" s="38"/>
      <c r="CN308" s="38"/>
      <c r="CO308" s="38"/>
      <c r="CP308" s="38"/>
      <c r="CQ308" s="38"/>
      <c r="CR308" s="38"/>
      <c r="CS308" s="38"/>
      <c r="CT308" s="38"/>
      <c r="CU308" s="38"/>
      <c r="CV308" s="38"/>
      <c r="CW308" s="38"/>
      <c r="CX308" s="38"/>
      <c r="CY308" s="38"/>
      <c r="CZ308" s="38"/>
      <c r="DA308" s="38"/>
      <c r="DB308" s="38"/>
      <c r="DC308" s="38"/>
      <c r="DD308" s="38"/>
      <c r="DE308" s="38"/>
      <c r="DF308" s="38"/>
      <c r="DG308" s="38"/>
      <c r="DH308" s="38"/>
      <c r="DI308" s="38"/>
      <c r="DJ308" s="38"/>
      <c r="DK308" s="38"/>
      <c r="DL308" s="38"/>
      <c r="DM308" s="38"/>
      <c r="DN308" s="38"/>
      <c r="DO308" s="38"/>
      <c r="DP308" s="38"/>
      <c r="DQ308" s="38"/>
      <c r="DR308" s="38"/>
      <c r="DS308" s="38"/>
      <c r="DT308" s="38"/>
      <c r="DU308" s="38"/>
      <c r="DV308" s="38"/>
      <c r="DW308" s="38"/>
      <c r="DX308" s="38"/>
      <c r="DY308" s="38"/>
      <c r="DZ308" s="38"/>
      <c r="EA308" s="38"/>
      <c r="EB308" s="38"/>
      <c r="EC308" s="38"/>
      <c r="ED308" s="38"/>
      <c r="EE308" s="38"/>
      <c r="EF308" s="38"/>
      <c r="EG308" s="38"/>
      <c r="EH308" s="38"/>
      <c r="EI308" s="38"/>
      <c r="EJ308" s="38"/>
      <c r="EK308" s="38"/>
      <c r="EL308" s="38"/>
      <c r="EM308" s="38"/>
      <c r="EN308" s="38"/>
      <c r="EO308" s="38"/>
    </row>
    <row r="309" spans="1:145" s="36" customFormat="1" ht="13.5" customHeight="1" x14ac:dyDescent="0.35">
      <c r="A309" s="57" t="s">
        <v>382</v>
      </c>
      <c r="B309" s="25" t="s">
        <v>1126</v>
      </c>
      <c r="C309" s="24">
        <v>5320</v>
      </c>
      <c r="D309" s="45" t="s">
        <v>286</v>
      </c>
      <c r="E309" s="24"/>
      <c r="F309" s="24" t="s">
        <v>229</v>
      </c>
      <c r="G309" s="24" t="s">
        <v>351</v>
      </c>
      <c r="H309" s="24" t="s">
        <v>818</v>
      </c>
      <c r="I309" s="24">
        <v>1</v>
      </c>
      <c r="J309" s="24" t="s">
        <v>161</v>
      </c>
      <c r="K309" s="24">
        <v>2004</v>
      </c>
      <c r="L309" s="24"/>
      <c r="M309" s="24"/>
      <c r="N309" s="26"/>
      <c r="O309" s="26"/>
      <c r="P309" s="38"/>
      <c r="Q309" s="38"/>
      <c r="R309" s="38"/>
      <c r="S309" s="38"/>
      <c r="T309" s="38"/>
      <c r="U309" s="38"/>
      <c r="V309" s="38"/>
      <c r="W309" s="38"/>
      <c r="X309" s="38"/>
      <c r="Y309" s="38"/>
      <c r="Z309" s="38"/>
      <c r="AA309" s="38"/>
      <c r="AB309" s="38"/>
      <c r="AC309" s="38"/>
      <c r="AD309" s="38"/>
      <c r="AE309" s="38"/>
      <c r="AF309" s="38"/>
      <c r="AG309" s="38"/>
      <c r="AH309" s="38"/>
      <c r="AI309" s="38"/>
      <c r="AJ309" s="38"/>
      <c r="AK309" s="38"/>
      <c r="AL309" s="38"/>
      <c r="AM309" s="38"/>
      <c r="AN309" s="38"/>
      <c r="AO309" s="38"/>
      <c r="AP309" s="38"/>
      <c r="AQ309" s="38"/>
      <c r="AR309" s="38"/>
      <c r="AS309" s="38"/>
      <c r="AT309" s="38"/>
      <c r="AU309" s="38"/>
      <c r="AV309" s="38"/>
      <c r="AW309" s="38"/>
      <c r="AX309" s="38"/>
      <c r="AY309" s="38"/>
      <c r="AZ309" s="38"/>
      <c r="BA309" s="38"/>
      <c r="BB309" s="38"/>
      <c r="BC309" s="38"/>
      <c r="BD309" s="38"/>
      <c r="BE309" s="38"/>
      <c r="BF309" s="38"/>
      <c r="BG309" s="38"/>
      <c r="BH309" s="38"/>
      <c r="BI309" s="38"/>
      <c r="BJ309" s="38"/>
      <c r="BK309" s="38"/>
      <c r="BL309" s="38"/>
      <c r="BM309" s="38"/>
      <c r="BN309" s="38"/>
      <c r="BO309" s="38"/>
      <c r="BP309" s="38"/>
      <c r="BQ309" s="38"/>
      <c r="BR309" s="38"/>
      <c r="BS309" s="38"/>
      <c r="BT309" s="38"/>
      <c r="BU309" s="38"/>
      <c r="BV309" s="38"/>
      <c r="BW309" s="38"/>
      <c r="BX309" s="38"/>
      <c r="BY309" s="38"/>
      <c r="BZ309" s="38"/>
      <c r="CA309" s="38"/>
      <c r="CB309" s="38"/>
      <c r="CC309" s="38"/>
      <c r="CD309" s="38"/>
      <c r="CE309" s="38"/>
      <c r="CF309" s="38"/>
      <c r="CG309" s="38"/>
      <c r="CH309" s="38"/>
      <c r="CI309" s="38"/>
      <c r="CJ309" s="38"/>
      <c r="CK309" s="38"/>
      <c r="CL309" s="38"/>
      <c r="CM309" s="38"/>
      <c r="CN309" s="38"/>
      <c r="CO309" s="38"/>
      <c r="CP309" s="38"/>
      <c r="CQ309" s="38"/>
      <c r="CR309" s="38"/>
      <c r="CS309" s="38"/>
      <c r="CT309" s="38"/>
      <c r="CU309" s="38"/>
      <c r="CV309" s="38"/>
      <c r="CW309" s="38"/>
      <c r="CX309" s="38"/>
      <c r="CY309" s="38"/>
      <c r="CZ309" s="38"/>
      <c r="DA309" s="38"/>
      <c r="DB309" s="38"/>
      <c r="DC309" s="38"/>
      <c r="DD309" s="38"/>
      <c r="DE309" s="38"/>
      <c r="DF309" s="38"/>
      <c r="DG309" s="38"/>
      <c r="DH309" s="38"/>
      <c r="DI309" s="38"/>
      <c r="DJ309" s="38"/>
      <c r="DK309" s="38"/>
      <c r="DL309" s="38"/>
      <c r="DM309" s="38"/>
      <c r="DN309" s="38"/>
      <c r="DO309" s="38"/>
      <c r="DP309" s="38"/>
      <c r="DQ309" s="38"/>
      <c r="DR309" s="38"/>
      <c r="DS309" s="38"/>
      <c r="DT309" s="38"/>
      <c r="DU309" s="38"/>
      <c r="DV309" s="38"/>
      <c r="DW309" s="38"/>
      <c r="DX309" s="38"/>
      <c r="DY309" s="38"/>
      <c r="DZ309" s="38"/>
      <c r="EA309" s="38"/>
      <c r="EB309" s="38"/>
      <c r="EC309" s="38"/>
      <c r="ED309" s="38"/>
      <c r="EE309" s="38"/>
      <c r="EF309" s="38"/>
      <c r="EG309" s="38"/>
      <c r="EH309" s="38"/>
      <c r="EI309" s="38"/>
      <c r="EJ309" s="38"/>
      <c r="EK309" s="38"/>
      <c r="EL309" s="38"/>
      <c r="EM309" s="38"/>
      <c r="EN309" s="38"/>
      <c r="EO309" s="38"/>
    </row>
    <row r="310" spans="1:145" s="34" customFormat="1" ht="13.5" customHeight="1" x14ac:dyDescent="0.35">
      <c r="A310" s="57" t="s">
        <v>382</v>
      </c>
      <c r="B310" s="25" t="s">
        <v>1126</v>
      </c>
      <c r="C310" s="24">
        <v>5320</v>
      </c>
      <c r="D310" s="45" t="s">
        <v>286</v>
      </c>
      <c r="E310" s="24"/>
      <c r="F310" s="24" t="s">
        <v>804</v>
      </c>
      <c r="G310" s="24" t="s">
        <v>351</v>
      </c>
      <c r="H310" s="24" t="s">
        <v>819</v>
      </c>
      <c r="I310" s="24">
        <v>1</v>
      </c>
      <c r="J310" s="24" t="s">
        <v>161</v>
      </c>
      <c r="K310" s="24">
        <v>2004</v>
      </c>
      <c r="L310" s="24"/>
      <c r="M310" s="24"/>
      <c r="N310" s="26"/>
      <c r="O310" s="26"/>
      <c r="P310" s="38"/>
      <c r="Q310" s="38"/>
      <c r="R310" s="38"/>
      <c r="S310" s="38"/>
      <c r="T310" s="38"/>
      <c r="U310" s="38"/>
      <c r="V310" s="38"/>
      <c r="W310" s="38"/>
      <c r="X310" s="38"/>
      <c r="Y310" s="38"/>
      <c r="Z310" s="38"/>
      <c r="AA310" s="38"/>
      <c r="AB310" s="38"/>
      <c r="AC310" s="38"/>
      <c r="AD310" s="38"/>
      <c r="AE310" s="38"/>
      <c r="AF310" s="38"/>
      <c r="AG310" s="38"/>
      <c r="AH310" s="38"/>
      <c r="AI310" s="38"/>
      <c r="AJ310" s="38"/>
      <c r="AK310" s="38"/>
      <c r="AL310" s="38"/>
      <c r="AM310" s="38"/>
      <c r="AN310" s="38"/>
      <c r="AO310" s="38"/>
      <c r="AP310" s="38"/>
      <c r="AQ310" s="38"/>
      <c r="AR310" s="38"/>
      <c r="AS310" s="38"/>
      <c r="AT310" s="38"/>
      <c r="AU310" s="38"/>
      <c r="AV310" s="38"/>
      <c r="AW310" s="38"/>
      <c r="AX310" s="38"/>
      <c r="AY310" s="38"/>
      <c r="AZ310" s="38"/>
      <c r="BA310" s="38"/>
      <c r="BB310" s="38"/>
      <c r="BC310" s="38"/>
      <c r="BD310" s="38"/>
      <c r="BE310" s="38"/>
      <c r="BF310" s="38"/>
      <c r="BG310" s="38"/>
      <c r="BH310" s="38"/>
      <c r="BI310" s="38"/>
      <c r="BJ310" s="38"/>
      <c r="BK310" s="38"/>
      <c r="BL310" s="38"/>
      <c r="BM310" s="38"/>
      <c r="BN310" s="38"/>
      <c r="BO310" s="38"/>
      <c r="BP310" s="38"/>
      <c r="BQ310" s="38"/>
      <c r="BR310" s="38"/>
      <c r="BS310" s="38"/>
      <c r="BT310" s="38"/>
      <c r="BU310" s="38"/>
      <c r="BV310" s="38"/>
      <c r="BW310" s="38"/>
      <c r="BX310" s="38"/>
      <c r="BY310" s="38"/>
      <c r="BZ310" s="38"/>
      <c r="CA310" s="38"/>
      <c r="CB310" s="38"/>
      <c r="CC310" s="38"/>
      <c r="CD310" s="38"/>
      <c r="CE310" s="38"/>
      <c r="CF310" s="38"/>
      <c r="CG310" s="38"/>
      <c r="CH310" s="38"/>
      <c r="CI310" s="38"/>
      <c r="CJ310" s="38"/>
      <c r="CK310" s="38"/>
      <c r="CL310" s="38"/>
      <c r="CM310" s="38"/>
      <c r="CN310" s="38"/>
      <c r="CO310" s="38"/>
      <c r="CP310" s="38"/>
      <c r="CQ310" s="38"/>
      <c r="CR310" s="38"/>
      <c r="CS310" s="38"/>
      <c r="CT310" s="38"/>
      <c r="CU310" s="38"/>
      <c r="CV310" s="38"/>
      <c r="CW310" s="38"/>
      <c r="CX310" s="38"/>
      <c r="CY310" s="38"/>
      <c r="CZ310" s="38"/>
      <c r="DA310" s="38"/>
      <c r="DB310" s="38"/>
      <c r="DC310" s="38"/>
      <c r="DD310" s="38"/>
      <c r="DE310" s="38"/>
      <c r="DF310" s="38"/>
      <c r="DG310" s="38"/>
      <c r="DH310" s="38"/>
      <c r="DI310" s="38"/>
      <c r="DJ310" s="38"/>
      <c r="DK310" s="38"/>
      <c r="DL310" s="38"/>
      <c r="DM310" s="38"/>
      <c r="DN310" s="38"/>
      <c r="DO310" s="38"/>
      <c r="DP310" s="38"/>
      <c r="DQ310" s="38"/>
      <c r="DR310" s="38"/>
      <c r="DS310" s="38"/>
      <c r="DT310" s="38"/>
      <c r="DU310" s="38"/>
      <c r="DV310" s="38"/>
      <c r="DW310" s="38"/>
      <c r="DX310" s="38"/>
      <c r="DY310" s="38"/>
      <c r="DZ310" s="38"/>
      <c r="EA310" s="38"/>
      <c r="EB310" s="38"/>
      <c r="EC310" s="38"/>
      <c r="ED310" s="38"/>
      <c r="EE310" s="38"/>
      <c r="EF310" s="38"/>
      <c r="EG310" s="38"/>
      <c r="EH310" s="38"/>
      <c r="EI310" s="38"/>
      <c r="EJ310" s="38"/>
      <c r="EK310" s="38"/>
      <c r="EL310" s="38"/>
      <c r="EM310" s="38"/>
      <c r="EN310" s="38"/>
      <c r="EO310" s="38"/>
    </row>
    <row r="311" spans="1:145" s="34" customFormat="1" ht="13.5" customHeight="1" x14ac:dyDescent="0.35">
      <c r="A311" s="57" t="s">
        <v>382</v>
      </c>
      <c r="B311" s="25" t="s">
        <v>1126</v>
      </c>
      <c r="C311" s="24">
        <v>5321</v>
      </c>
      <c r="D311" s="45" t="s">
        <v>244</v>
      </c>
      <c r="E311" s="24"/>
      <c r="F311" s="24" t="s">
        <v>804</v>
      </c>
      <c r="G311" s="24" t="s">
        <v>820</v>
      </c>
      <c r="H311" s="24" t="s">
        <v>821</v>
      </c>
      <c r="I311" s="24">
        <v>1</v>
      </c>
      <c r="J311" s="24" t="s">
        <v>133</v>
      </c>
      <c r="K311" s="24">
        <v>2022</v>
      </c>
      <c r="L311" s="24"/>
      <c r="M311" s="24"/>
      <c r="N311" s="26"/>
      <c r="O311" s="26"/>
      <c r="P311" s="38"/>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c r="AQ311" s="38"/>
      <c r="AR311" s="38"/>
      <c r="AS311" s="38"/>
      <c r="AT311" s="38"/>
      <c r="AU311" s="38"/>
      <c r="AV311" s="38"/>
      <c r="AW311" s="38"/>
      <c r="AX311" s="38"/>
      <c r="AY311" s="38"/>
      <c r="AZ311" s="38"/>
      <c r="BA311" s="38"/>
      <c r="BB311" s="38"/>
      <c r="BC311" s="38"/>
      <c r="BD311" s="38"/>
      <c r="BE311" s="38"/>
      <c r="BF311" s="38"/>
      <c r="BG311" s="38"/>
      <c r="BH311" s="38"/>
      <c r="BI311" s="38"/>
      <c r="BJ311" s="38"/>
      <c r="BK311" s="38"/>
      <c r="BL311" s="38"/>
      <c r="BM311" s="38"/>
      <c r="BN311" s="38"/>
      <c r="BO311" s="38"/>
      <c r="BP311" s="38"/>
      <c r="BQ311" s="38"/>
      <c r="BR311" s="38"/>
      <c r="BS311" s="38"/>
      <c r="BT311" s="38"/>
      <c r="BU311" s="38"/>
      <c r="BV311" s="38"/>
      <c r="BW311" s="38"/>
      <c r="BX311" s="38"/>
      <c r="BY311" s="38"/>
      <c r="BZ311" s="38"/>
      <c r="CA311" s="38"/>
      <c r="CB311" s="38"/>
      <c r="CC311" s="38"/>
      <c r="CD311" s="38"/>
      <c r="CE311" s="38"/>
      <c r="CF311" s="38"/>
      <c r="CG311" s="38"/>
      <c r="CH311" s="38"/>
      <c r="CI311" s="38"/>
      <c r="CJ311" s="38"/>
      <c r="CK311" s="38"/>
      <c r="CL311" s="38"/>
      <c r="CM311" s="38"/>
      <c r="CN311" s="38"/>
      <c r="CO311" s="38"/>
      <c r="CP311" s="38"/>
      <c r="CQ311" s="38"/>
      <c r="CR311" s="38"/>
      <c r="CS311" s="38"/>
      <c r="CT311" s="38"/>
      <c r="CU311" s="38"/>
      <c r="CV311" s="38"/>
      <c r="CW311" s="38"/>
      <c r="CX311" s="38"/>
      <c r="CY311" s="38"/>
      <c r="CZ311" s="38"/>
      <c r="DA311" s="38"/>
      <c r="DB311" s="38"/>
      <c r="DC311" s="38"/>
      <c r="DD311" s="38"/>
      <c r="DE311" s="38"/>
      <c r="DF311" s="38"/>
      <c r="DG311" s="38"/>
      <c r="DH311" s="38"/>
      <c r="DI311" s="38"/>
      <c r="DJ311" s="38"/>
      <c r="DK311" s="38"/>
      <c r="DL311" s="38"/>
      <c r="DM311" s="38"/>
      <c r="DN311" s="38"/>
      <c r="DO311" s="38"/>
      <c r="DP311" s="38"/>
      <c r="DQ311" s="38"/>
      <c r="DR311" s="38"/>
      <c r="DS311" s="38"/>
      <c r="DT311" s="38"/>
      <c r="DU311" s="38"/>
      <c r="DV311" s="38"/>
      <c r="DW311" s="38"/>
      <c r="DX311" s="38"/>
      <c r="DY311" s="38"/>
      <c r="DZ311" s="38"/>
      <c r="EA311" s="38"/>
      <c r="EB311" s="38"/>
      <c r="EC311" s="38"/>
      <c r="ED311" s="38"/>
      <c r="EE311" s="38"/>
      <c r="EF311" s="38"/>
      <c r="EG311" s="38"/>
      <c r="EH311" s="38"/>
      <c r="EI311" s="38"/>
      <c r="EJ311" s="38"/>
      <c r="EK311" s="38"/>
      <c r="EL311" s="38"/>
      <c r="EM311" s="38"/>
      <c r="EN311" s="38"/>
      <c r="EO311" s="38"/>
    </row>
    <row r="312" spans="1:145" s="34" customFormat="1" ht="13.5" customHeight="1" x14ac:dyDescent="0.35">
      <c r="A312" s="57" t="s">
        <v>382</v>
      </c>
      <c r="B312" s="25" t="s">
        <v>1126</v>
      </c>
      <c r="C312" s="24">
        <v>5321</v>
      </c>
      <c r="D312" s="45" t="s">
        <v>1182</v>
      </c>
      <c r="E312" s="24"/>
      <c r="F312" s="24" t="s">
        <v>804</v>
      </c>
      <c r="G312" s="24" t="s">
        <v>805</v>
      </c>
      <c r="H312" s="24" t="s">
        <v>822</v>
      </c>
      <c r="I312" s="24">
        <v>2</v>
      </c>
      <c r="J312" s="24" t="s">
        <v>161</v>
      </c>
      <c r="K312" s="24">
        <v>2004</v>
      </c>
      <c r="L312" s="24" t="s">
        <v>788</v>
      </c>
      <c r="M312" s="24" t="s">
        <v>154</v>
      </c>
      <c r="N312" s="26"/>
      <c r="O312" s="26"/>
    </row>
    <row r="313" spans="1:145" s="36" customFormat="1" ht="13.5" customHeight="1" x14ac:dyDescent="0.35">
      <c r="A313" s="57" t="s">
        <v>382</v>
      </c>
      <c r="B313" s="25" t="s">
        <v>1126</v>
      </c>
      <c r="C313" s="24">
        <v>5350</v>
      </c>
      <c r="D313" s="45" t="s">
        <v>772</v>
      </c>
      <c r="E313" s="24" t="s">
        <v>769</v>
      </c>
      <c r="F313" s="24" t="s">
        <v>229</v>
      </c>
      <c r="G313" s="24" t="s">
        <v>773</v>
      </c>
      <c r="H313" s="24" t="s">
        <v>774</v>
      </c>
      <c r="I313" s="24">
        <v>1</v>
      </c>
      <c r="J313" s="24" t="s">
        <v>161</v>
      </c>
      <c r="K313" s="24">
        <v>2019</v>
      </c>
      <c r="L313" s="24"/>
      <c r="M313" s="24"/>
      <c r="N313" s="26"/>
      <c r="O313" s="26"/>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c r="AX313" s="34"/>
      <c r="AY313" s="34"/>
      <c r="AZ313" s="34"/>
      <c r="BA313" s="34"/>
      <c r="BB313" s="34"/>
      <c r="BC313" s="34"/>
      <c r="BD313" s="34"/>
      <c r="BE313" s="34"/>
      <c r="BF313" s="34"/>
      <c r="BG313" s="34"/>
      <c r="BH313" s="34"/>
      <c r="BI313" s="34"/>
      <c r="BJ313" s="34"/>
      <c r="BK313" s="34"/>
      <c r="BL313" s="34"/>
      <c r="BM313" s="34"/>
      <c r="BN313" s="34"/>
      <c r="BO313" s="34"/>
      <c r="BP313" s="34"/>
      <c r="BQ313" s="34"/>
      <c r="BR313" s="34"/>
      <c r="BS313" s="34"/>
      <c r="BT313" s="34"/>
      <c r="BU313" s="34"/>
      <c r="BV313" s="34"/>
      <c r="BW313" s="34"/>
      <c r="BX313" s="34"/>
      <c r="BY313" s="34"/>
      <c r="BZ313" s="34"/>
      <c r="CA313" s="34"/>
      <c r="CB313" s="34"/>
      <c r="CC313" s="34"/>
      <c r="CD313" s="34"/>
      <c r="CE313" s="34"/>
      <c r="CF313" s="34"/>
      <c r="CG313" s="34"/>
      <c r="CH313" s="34"/>
      <c r="CI313" s="34"/>
      <c r="CJ313" s="34"/>
      <c r="CK313" s="34"/>
      <c r="CL313" s="34"/>
      <c r="CM313" s="34"/>
      <c r="CN313" s="34"/>
      <c r="CO313" s="34"/>
      <c r="CP313" s="34"/>
      <c r="CQ313" s="34"/>
      <c r="CR313" s="34"/>
      <c r="CS313" s="34"/>
      <c r="CT313" s="34"/>
      <c r="CU313" s="34"/>
      <c r="CV313" s="34"/>
      <c r="CW313" s="34"/>
      <c r="CX313" s="34"/>
      <c r="CY313" s="34"/>
      <c r="CZ313" s="34"/>
      <c r="DA313" s="34"/>
      <c r="DB313" s="34"/>
      <c r="DC313" s="34"/>
      <c r="DD313" s="34"/>
      <c r="DE313" s="34"/>
      <c r="DF313" s="34"/>
      <c r="DG313" s="34"/>
      <c r="DH313" s="34"/>
      <c r="DI313" s="34"/>
      <c r="DJ313" s="34"/>
      <c r="DK313" s="34"/>
      <c r="DL313" s="34"/>
      <c r="DM313" s="34"/>
      <c r="DN313" s="34"/>
      <c r="DO313" s="34"/>
      <c r="DP313" s="34"/>
      <c r="DQ313" s="34"/>
      <c r="DR313" s="34"/>
      <c r="DS313" s="34"/>
      <c r="DT313" s="34"/>
      <c r="DU313" s="34"/>
      <c r="DV313" s="34"/>
      <c r="DW313" s="34"/>
      <c r="DX313" s="34"/>
      <c r="DY313" s="34"/>
      <c r="DZ313" s="34"/>
      <c r="EA313" s="34"/>
      <c r="EB313" s="34"/>
      <c r="EC313" s="34"/>
      <c r="ED313" s="34"/>
      <c r="EE313" s="34"/>
      <c r="EF313" s="34"/>
      <c r="EG313" s="34"/>
      <c r="EH313" s="34"/>
      <c r="EI313" s="34"/>
      <c r="EJ313" s="34"/>
      <c r="EK313" s="34"/>
      <c r="EL313" s="34"/>
      <c r="EM313" s="34"/>
      <c r="EN313" s="34"/>
      <c r="EO313" s="34"/>
    </row>
    <row r="314" spans="1:145" s="34" customFormat="1" ht="13.5" customHeight="1" x14ac:dyDescent="0.35">
      <c r="A314" s="57" t="s">
        <v>382</v>
      </c>
      <c r="B314" s="25" t="s">
        <v>1126</v>
      </c>
      <c r="C314" s="24">
        <v>5610</v>
      </c>
      <c r="D314" s="45" t="s">
        <v>823</v>
      </c>
      <c r="E314" s="24"/>
      <c r="F314" s="24"/>
      <c r="G314" s="24"/>
      <c r="H314" s="24"/>
      <c r="I314" s="24">
        <v>1</v>
      </c>
      <c r="J314" s="24" t="s">
        <v>161</v>
      </c>
      <c r="K314" s="24">
        <v>2019</v>
      </c>
      <c r="L314" s="24" t="s">
        <v>824</v>
      </c>
      <c r="M314" s="24" t="s">
        <v>825</v>
      </c>
      <c r="N314" s="26"/>
      <c r="O314" s="26"/>
    </row>
    <row r="315" spans="1:145" s="34" customFormat="1" ht="13.5" customHeight="1" x14ac:dyDescent="0.35">
      <c r="A315" s="57" t="s">
        <v>382</v>
      </c>
      <c r="B315" s="25" t="s">
        <v>1126</v>
      </c>
      <c r="C315" s="24">
        <v>5610</v>
      </c>
      <c r="D315" s="45" t="s">
        <v>150</v>
      </c>
      <c r="E315" s="24"/>
      <c r="F315" s="24" t="s">
        <v>229</v>
      </c>
      <c r="G315" s="24" t="s">
        <v>169</v>
      </c>
      <c r="H315" s="24" t="s">
        <v>826</v>
      </c>
      <c r="I315" s="24">
        <v>1</v>
      </c>
      <c r="J315" s="24" t="s">
        <v>161</v>
      </c>
      <c r="K315" s="24">
        <v>2004</v>
      </c>
      <c r="L315" s="24" t="s">
        <v>619</v>
      </c>
      <c r="M315" s="24" t="s">
        <v>154</v>
      </c>
      <c r="N315" s="26"/>
      <c r="O315" s="26"/>
    </row>
    <row r="316" spans="1:145" s="29" customFormat="1" ht="13.5" customHeight="1" x14ac:dyDescent="0.35">
      <c r="A316" s="122" t="s">
        <v>130</v>
      </c>
      <c r="B316" s="55" t="s">
        <v>1126</v>
      </c>
      <c r="C316" s="54">
        <v>5611</v>
      </c>
      <c r="D316" s="54" t="s">
        <v>827</v>
      </c>
      <c r="E316" s="54" t="s">
        <v>155</v>
      </c>
      <c r="F316" s="54"/>
      <c r="G316" s="54"/>
      <c r="H316" s="54"/>
      <c r="I316" s="54">
        <v>14</v>
      </c>
      <c r="J316" s="54" t="s">
        <v>161</v>
      </c>
      <c r="K316" s="54">
        <v>2019</v>
      </c>
      <c r="L316" s="54"/>
      <c r="M316" s="54"/>
      <c r="N316" s="54"/>
      <c r="O316" s="54"/>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8"/>
    </row>
    <row r="317" spans="1:145" s="34" customFormat="1" ht="13.5" customHeight="1" x14ac:dyDescent="0.35">
      <c r="A317" s="57" t="s">
        <v>382</v>
      </c>
      <c r="B317" s="25" t="s">
        <v>1126</v>
      </c>
      <c r="C317" s="24">
        <v>5731</v>
      </c>
      <c r="D317" s="45" t="s">
        <v>74</v>
      </c>
      <c r="E317" s="24"/>
      <c r="F317" s="24"/>
      <c r="G317" s="24"/>
      <c r="H317" s="24"/>
      <c r="I317" s="24">
        <v>2</v>
      </c>
      <c r="J317" s="24" t="s">
        <v>161</v>
      </c>
      <c r="K317" s="24"/>
      <c r="L317" s="24"/>
      <c r="M317" s="24"/>
      <c r="N317" s="25"/>
      <c r="O317" s="25"/>
    </row>
    <row r="318" spans="1:145" s="34" customFormat="1" ht="13.5" customHeight="1" x14ac:dyDescent="0.35">
      <c r="A318" s="57" t="s">
        <v>382</v>
      </c>
      <c r="B318" s="25" t="s">
        <v>1126</v>
      </c>
      <c r="C318" s="24">
        <v>5820</v>
      </c>
      <c r="D318" s="45" t="s">
        <v>194</v>
      </c>
      <c r="E318" s="24" t="s">
        <v>828</v>
      </c>
      <c r="F318" s="24" t="s">
        <v>229</v>
      </c>
      <c r="G318" s="24" t="s">
        <v>829</v>
      </c>
      <c r="H318" s="24" t="s">
        <v>830</v>
      </c>
      <c r="I318" s="24">
        <v>1</v>
      </c>
      <c r="J318" s="24" t="s">
        <v>161</v>
      </c>
      <c r="K318" s="24">
        <v>2019</v>
      </c>
      <c r="L318" s="24"/>
      <c r="M318" s="24"/>
      <c r="N318" s="25"/>
      <c r="O318" s="25"/>
    </row>
    <row r="319" spans="1:145" s="34" customFormat="1" ht="13.5" customHeight="1" x14ac:dyDescent="0.35">
      <c r="A319" s="57" t="s">
        <v>382</v>
      </c>
      <c r="B319" s="25" t="s">
        <v>1126</v>
      </c>
      <c r="C319" s="24">
        <v>5820</v>
      </c>
      <c r="D319" s="45" t="s">
        <v>537</v>
      </c>
      <c r="E319" s="24"/>
      <c r="F319" s="24" t="s">
        <v>229</v>
      </c>
      <c r="G319" s="24" t="s">
        <v>296</v>
      </c>
      <c r="H319" s="24" t="s">
        <v>831</v>
      </c>
      <c r="I319" s="24">
        <v>1</v>
      </c>
      <c r="J319" s="24" t="s">
        <v>161</v>
      </c>
      <c r="K319" s="24">
        <v>2019</v>
      </c>
      <c r="L319" s="24"/>
      <c r="M319" s="24"/>
      <c r="N319" s="25"/>
      <c r="O319" s="25"/>
    </row>
    <row r="320" spans="1:145" s="112" customFormat="1" ht="13.5" customHeight="1" x14ac:dyDescent="0.35">
      <c r="A320" s="85" t="s">
        <v>382</v>
      </c>
      <c r="B320" s="46" t="s">
        <v>1128</v>
      </c>
      <c r="C320" s="45">
        <v>5151</v>
      </c>
      <c r="D320" s="45" t="s">
        <v>1190</v>
      </c>
      <c r="E320" s="45"/>
      <c r="F320" s="45" t="s">
        <v>1192</v>
      </c>
      <c r="G320" s="45" t="s">
        <v>441</v>
      </c>
      <c r="H320" s="45" t="s">
        <v>1187</v>
      </c>
      <c r="I320" s="45">
        <v>1</v>
      </c>
      <c r="J320" s="45" t="s">
        <v>161</v>
      </c>
      <c r="K320" s="45">
        <v>2024</v>
      </c>
      <c r="L320" s="45"/>
      <c r="M320" s="45"/>
      <c r="N320" s="46"/>
      <c r="O320" s="46"/>
    </row>
    <row r="321" spans="1:145" s="112" customFormat="1" ht="13.5" customHeight="1" x14ac:dyDescent="0.35">
      <c r="A321" s="85" t="s">
        <v>382</v>
      </c>
      <c r="B321" s="46" t="s">
        <v>1128</v>
      </c>
      <c r="C321" s="45">
        <v>5321</v>
      </c>
      <c r="D321" s="45" t="s">
        <v>1183</v>
      </c>
      <c r="E321" s="45"/>
      <c r="F321" s="45" t="s">
        <v>1180</v>
      </c>
      <c r="G321" s="45" t="s">
        <v>441</v>
      </c>
      <c r="H321" s="45" t="s">
        <v>1188</v>
      </c>
      <c r="I321" s="45">
        <v>1</v>
      </c>
      <c r="J321" s="45" t="s">
        <v>161</v>
      </c>
      <c r="K321" s="45">
        <v>2024</v>
      </c>
      <c r="L321" s="45"/>
      <c r="M321" s="45"/>
      <c r="N321" s="46"/>
      <c r="O321" s="46"/>
    </row>
    <row r="322" spans="1:145" s="112" customFormat="1" ht="13.5" customHeight="1" x14ac:dyDescent="0.35">
      <c r="A322" s="85" t="s">
        <v>382</v>
      </c>
      <c r="B322" s="46" t="s">
        <v>1128</v>
      </c>
      <c r="C322" s="45">
        <v>5151</v>
      </c>
      <c r="D322" s="45" t="s">
        <v>1189</v>
      </c>
      <c r="E322" s="45"/>
      <c r="F322" s="45" t="s">
        <v>1192</v>
      </c>
      <c r="G322" s="45" t="s">
        <v>441</v>
      </c>
      <c r="H322" s="45" t="s">
        <v>1184</v>
      </c>
      <c r="I322" s="45">
        <v>1</v>
      </c>
      <c r="J322" s="45" t="s">
        <v>161</v>
      </c>
      <c r="K322" s="45">
        <v>2024</v>
      </c>
      <c r="L322" s="45"/>
      <c r="M322" s="45"/>
      <c r="N322" s="46"/>
      <c r="O322" s="46"/>
    </row>
    <row r="323" spans="1:145" s="112" customFormat="1" ht="13.5" customHeight="1" x14ac:dyDescent="0.35">
      <c r="A323" s="85" t="s">
        <v>382</v>
      </c>
      <c r="B323" s="46" t="s">
        <v>1128</v>
      </c>
      <c r="C323" s="45">
        <v>5350</v>
      </c>
      <c r="D323" s="45" t="s">
        <v>1176</v>
      </c>
      <c r="E323" s="45" t="s">
        <v>769</v>
      </c>
      <c r="F323" s="45" t="s">
        <v>1180</v>
      </c>
      <c r="G323" s="45" t="s">
        <v>773</v>
      </c>
      <c r="H323" s="45" t="s">
        <v>774</v>
      </c>
      <c r="I323" s="45">
        <v>1</v>
      </c>
      <c r="J323" s="45" t="s">
        <v>161</v>
      </c>
      <c r="K323" s="45">
        <v>2024</v>
      </c>
      <c r="L323" s="45"/>
      <c r="M323" s="45"/>
      <c r="N323" s="46"/>
      <c r="O323" s="46"/>
    </row>
    <row r="324" spans="1:145" s="112" customFormat="1" ht="13.5" customHeight="1" x14ac:dyDescent="0.35">
      <c r="A324" s="85" t="s">
        <v>382</v>
      </c>
      <c r="B324" s="46" t="s">
        <v>1128</v>
      </c>
      <c r="C324" s="45">
        <v>5771</v>
      </c>
      <c r="D324" s="46" t="s">
        <v>81</v>
      </c>
      <c r="E324" s="45"/>
      <c r="F324" s="45" t="s">
        <v>1180</v>
      </c>
      <c r="G324" s="45" t="s">
        <v>1191</v>
      </c>
      <c r="H324" s="45" t="s">
        <v>1186</v>
      </c>
      <c r="I324" s="45">
        <v>1</v>
      </c>
      <c r="J324" s="45" t="s">
        <v>161</v>
      </c>
      <c r="K324" s="45">
        <v>2024</v>
      </c>
      <c r="L324" s="45"/>
      <c r="M324" s="45"/>
      <c r="N324" s="46"/>
      <c r="O324" s="46"/>
    </row>
    <row r="325" spans="1:145" s="112" customFormat="1" ht="13.5" customHeight="1" x14ac:dyDescent="0.35">
      <c r="A325" s="85" t="s">
        <v>382</v>
      </c>
      <c r="B325" s="117" t="s">
        <v>1132</v>
      </c>
      <c r="C325" s="45">
        <v>5121</v>
      </c>
      <c r="D325" s="45" t="s">
        <v>164</v>
      </c>
      <c r="E325" s="45"/>
      <c r="F325" s="45" t="s">
        <v>1180</v>
      </c>
      <c r="G325" s="45" t="s">
        <v>1177</v>
      </c>
      <c r="H325" s="45" t="s">
        <v>1178</v>
      </c>
      <c r="I325" s="45">
        <v>2</v>
      </c>
      <c r="J325" s="45" t="s">
        <v>161</v>
      </c>
      <c r="K325" s="45" t="s">
        <v>1185</v>
      </c>
      <c r="L325" s="45"/>
      <c r="M325" s="45"/>
      <c r="N325" s="46"/>
      <c r="O325" s="46"/>
    </row>
    <row r="326" spans="1:145" s="112" customFormat="1" ht="13.5" customHeight="1" x14ac:dyDescent="0.35">
      <c r="A326" s="85" t="s">
        <v>382</v>
      </c>
      <c r="B326" s="117" t="s">
        <v>1132</v>
      </c>
      <c r="C326" s="45">
        <v>5350</v>
      </c>
      <c r="D326" s="45" t="s">
        <v>1176</v>
      </c>
      <c r="E326" s="45" t="s">
        <v>1179</v>
      </c>
      <c r="F326" s="45" t="s">
        <v>1181</v>
      </c>
      <c r="G326" s="45" t="s">
        <v>773</v>
      </c>
      <c r="H326" s="45" t="s">
        <v>774</v>
      </c>
      <c r="I326" s="45">
        <v>24</v>
      </c>
      <c r="J326" s="45" t="s">
        <v>161</v>
      </c>
      <c r="K326" s="45" t="s">
        <v>1185</v>
      </c>
      <c r="L326" s="45"/>
      <c r="M326" s="45"/>
      <c r="N326" s="46"/>
      <c r="O326" s="46"/>
    </row>
    <row r="327" spans="1:145" s="34" customFormat="1" ht="13.5" customHeight="1" x14ac:dyDescent="0.35">
      <c r="A327" s="57" t="s">
        <v>382</v>
      </c>
      <c r="B327" s="25" t="s">
        <v>1125</v>
      </c>
      <c r="C327" s="24">
        <v>5121</v>
      </c>
      <c r="D327" s="45" t="s">
        <v>164</v>
      </c>
      <c r="E327" s="24"/>
      <c r="F327" s="24" t="s">
        <v>425</v>
      </c>
      <c r="G327" s="24" t="s">
        <v>141</v>
      </c>
      <c r="H327" s="24" t="s">
        <v>834</v>
      </c>
      <c r="I327" s="24">
        <v>1</v>
      </c>
      <c r="J327" s="24" t="s">
        <v>161</v>
      </c>
      <c r="K327" s="24">
        <v>2015</v>
      </c>
      <c r="L327" s="24"/>
      <c r="M327" s="24"/>
      <c r="N327" s="25"/>
      <c r="O327" s="26"/>
      <c r="P327" s="38"/>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8"/>
      <c r="AN327" s="38"/>
      <c r="AO327" s="38"/>
      <c r="AP327" s="38"/>
      <c r="AQ327" s="38"/>
      <c r="AR327" s="38"/>
      <c r="AS327" s="38"/>
      <c r="AT327" s="38"/>
      <c r="AU327" s="38"/>
      <c r="AV327" s="38"/>
      <c r="AW327" s="38"/>
      <c r="AX327" s="38"/>
      <c r="AY327" s="38"/>
      <c r="AZ327" s="38"/>
      <c r="BA327" s="38"/>
      <c r="BB327" s="38"/>
      <c r="BC327" s="38"/>
      <c r="BD327" s="38"/>
      <c r="BE327" s="38"/>
      <c r="BF327" s="38"/>
      <c r="BG327" s="38"/>
      <c r="BH327" s="38"/>
      <c r="BI327" s="38"/>
      <c r="BJ327" s="38"/>
      <c r="BK327" s="38"/>
      <c r="BL327" s="38"/>
      <c r="BM327" s="38"/>
      <c r="BN327" s="38"/>
      <c r="BO327" s="38"/>
      <c r="BP327" s="38"/>
      <c r="BQ327" s="38"/>
      <c r="BR327" s="38"/>
      <c r="BS327" s="38"/>
      <c r="BT327" s="38"/>
      <c r="BU327" s="38"/>
      <c r="BV327" s="38"/>
      <c r="BW327" s="38"/>
      <c r="BX327" s="38"/>
      <c r="BY327" s="38"/>
      <c r="BZ327" s="38"/>
      <c r="CA327" s="38"/>
      <c r="CB327" s="38"/>
      <c r="CC327" s="38"/>
      <c r="CD327" s="38"/>
      <c r="CE327" s="38"/>
      <c r="CF327" s="38"/>
      <c r="CG327" s="38"/>
      <c r="CH327" s="38"/>
      <c r="CI327" s="38"/>
      <c r="CJ327" s="38"/>
      <c r="CK327" s="38"/>
      <c r="CL327" s="38"/>
      <c r="CM327" s="38"/>
      <c r="CN327" s="38"/>
      <c r="CO327" s="38"/>
      <c r="CP327" s="38"/>
      <c r="CQ327" s="38"/>
      <c r="CR327" s="38"/>
      <c r="CS327" s="38"/>
      <c r="CT327" s="38"/>
      <c r="CU327" s="38"/>
      <c r="CV327" s="38"/>
      <c r="CW327" s="38"/>
      <c r="CX327" s="38"/>
      <c r="CY327" s="38"/>
      <c r="CZ327" s="38"/>
      <c r="DA327" s="38"/>
      <c r="DB327" s="38"/>
      <c r="DC327" s="38"/>
      <c r="DD327" s="38"/>
      <c r="DE327" s="38"/>
      <c r="DF327" s="38"/>
      <c r="DG327" s="38"/>
      <c r="DH327" s="38"/>
      <c r="DI327" s="38"/>
      <c r="DJ327" s="38"/>
      <c r="DK327" s="38"/>
      <c r="DL327" s="38"/>
      <c r="DM327" s="38"/>
      <c r="DN327" s="38"/>
      <c r="DO327" s="38"/>
      <c r="DP327" s="38"/>
      <c r="DQ327" s="38"/>
      <c r="DR327" s="38"/>
      <c r="DS327" s="38"/>
      <c r="DT327" s="38"/>
      <c r="DU327" s="38"/>
      <c r="DV327" s="38"/>
      <c r="DW327" s="38"/>
      <c r="DX327" s="38"/>
      <c r="DY327" s="38"/>
      <c r="DZ327" s="38"/>
      <c r="EA327" s="38"/>
      <c r="EB327" s="38"/>
      <c r="EC327" s="38"/>
      <c r="ED327" s="38"/>
      <c r="EE327" s="38"/>
      <c r="EF327" s="38"/>
      <c r="EG327" s="38"/>
      <c r="EH327" s="38"/>
      <c r="EI327" s="38"/>
      <c r="EJ327" s="38"/>
      <c r="EK327" s="38"/>
      <c r="EL327" s="38"/>
      <c r="EM327" s="38"/>
      <c r="EN327" s="38"/>
      <c r="EO327" s="38"/>
    </row>
    <row r="328" spans="1:145" s="36" customFormat="1" ht="13.5" customHeight="1" x14ac:dyDescent="0.35">
      <c r="A328" s="57" t="s">
        <v>382</v>
      </c>
      <c r="B328" s="25" t="s">
        <v>1125</v>
      </c>
      <c r="C328" s="24">
        <v>5124</v>
      </c>
      <c r="D328" s="45" t="s">
        <v>168</v>
      </c>
      <c r="E328" s="24" t="s">
        <v>430</v>
      </c>
      <c r="F328" s="24" t="s">
        <v>425</v>
      </c>
      <c r="G328" s="24"/>
      <c r="H328" s="24"/>
      <c r="I328" s="24">
        <v>1</v>
      </c>
      <c r="J328" s="24" t="s">
        <v>161</v>
      </c>
      <c r="K328" s="24">
        <v>2015</v>
      </c>
      <c r="L328" s="24"/>
      <c r="M328" s="24"/>
      <c r="N328" s="26"/>
      <c r="O328" s="26"/>
      <c r="P328" s="34"/>
      <c r="Q328" s="34"/>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c r="AW328" s="34"/>
      <c r="AX328" s="34"/>
      <c r="AY328" s="34"/>
      <c r="AZ328" s="34"/>
      <c r="BA328" s="34"/>
      <c r="BB328" s="34"/>
      <c r="BC328" s="34"/>
      <c r="BD328" s="34"/>
      <c r="BE328" s="34"/>
      <c r="BF328" s="34"/>
      <c r="BG328" s="34"/>
      <c r="BH328" s="34"/>
      <c r="BI328" s="34"/>
      <c r="BJ328" s="34"/>
      <c r="BK328" s="34"/>
      <c r="BL328" s="34"/>
      <c r="BM328" s="34"/>
      <c r="BN328" s="34"/>
      <c r="BO328" s="34"/>
      <c r="BP328" s="34"/>
      <c r="BQ328" s="34"/>
      <c r="BR328" s="34"/>
      <c r="BS328" s="34"/>
      <c r="BT328" s="34"/>
      <c r="BU328" s="34"/>
      <c r="BV328" s="34"/>
      <c r="BW328" s="34"/>
      <c r="BX328" s="34"/>
      <c r="BY328" s="34"/>
      <c r="BZ328" s="34"/>
      <c r="CA328" s="34"/>
      <c r="CB328" s="34"/>
      <c r="CC328" s="34"/>
      <c r="CD328" s="34"/>
      <c r="CE328" s="34"/>
      <c r="CF328" s="34"/>
      <c r="CG328" s="34"/>
      <c r="CH328" s="34"/>
      <c r="CI328" s="34"/>
      <c r="CJ328" s="34"/>
      <c r="CK328" s="34"/>
      <c r="CL328" s="34"/>
      <c r="CM328" s="34"/>
      <c r="CN328" s="34"/>
      <c r="CO328" s="34"/>
      <c r="CP328" s="34"/>
      <c r="CQ328" s="34"/>
      <c r="CR328" s="34"/>
      <c r="CS328" s="34"/>
      <c r="CT328" s="34"/>
      <c r="CU328" s="34"/>
      <c r="CV328" s="34"/>
      <c r="CW328" s="34"/>
      <c r="CX328" s="34"/>
      <c r="CY328" s="34"/>
      <c r="CZ328" s="34"/>
      <c r="DA328" s="34"/>
      <c r="DB328" s="34"/>
      <c r="DC328" s="34"/>
      <c r="DD328" s="34"/>
      <c r="DE328" s="34"/>
      <c r="DF328" s="34"/>
      <c r="DG328" s="34"/>
      <c r="DH328" s="34"/>
      <c r="DI328" s="34"/>
      <c r="DJ328" s="34"/>
      <c r="DK328" s="34"/>
      <c r="DL328" s="34"/>
      <c r="DM328" s="34"/>
      <c r="DN328" s="34"/>
      <c r="DO328" s="34"/>
      <c r="DP328" s="34"/>
      <c r="DQ328" s="34"/>
      <c r="DR328" s="34"/>
      <c r="DS328" s="34"/>
      <c r="DT328" s="34"/>
      <c r="DU328" s="34"/>
      <c r="DV328" s="34"/>
      <c r="DW328" s="34"/>
      <c r="DX328" s="34"/>
      <c r="DY328" s="34"/>
      <c r="DZ328" s="34"/>
      <c r="EA328" s="34"/>
      <c r="EB328" s="34"/>
      <c r="EC328" s="34"/>
      <c r="ED328" s="34"/>
      <c r="EE328" s="34"/>
      <c r="EF328" s="34"/>
      <c r="EG328" s="34"/>
      <c r="EH328" s="34"/>
      <c r="EI328" s="34"/>
      <c r="EJ328" s="34"/>
      <c r="EK328" s="34"/>
      <c r="EL328" s="34"/>
      <c r="EM328" s="34"/>
      <c r="EN328" s="34"/>
      <c r="EO328" s="34"/>
    </row>
    <row r="329" spans="1:145" s="36" customFormat="1" ht="13.5" customHeight="1" x14ac:dyDescent="0.35">
      <c r="A329" s="57" t="s">
        <v>382</v>
      </c>
      <c r="B329" s="25" t="s">
        <v>1125</v>
      </c>
      <c r="C329" s="24">
        <v>5124</v>
      </c>
      <c r="D329" s="45" t="s">
        <v>168</v>
      </c>
      <c r="E329" s="24" t="s">
        <v>835</v>
      </c>
      <c r="F329" s="24" t="s">
        <v>425</v>
      </c>
      <c r="G329" s="24"/>
      <c r="H329" s="24"/>
      <c r="I329" s="24">
        <v>1</v>
      </c>
      <c r="J329" s="24" t="s">
        <v>161</v>
      </c>
      <c r="K329" s="24">
        <v>2015</v>
      </c>
      <c r="L329" s="24"/>
      <c r="M329" s="24"/>
      <c r="N329" s="26"/>
      <c r="O329" s="26"/>
      <c r="P329" s="34"/>
      <c r="Q329" s="34"/>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c r="AW329" s="34"/>
      <c r="AX329" s="34"/>
      <c r="AY329" s="34"/>
      <c r="AZ329" s="34"/>
      <c r="BA329" s="34"/>
      <c r="BB329" s="34"/>
      <c r="BC329" s="34"/>
      <c r="BD329" s="34"/>
      <c r="BE329" s="34"/>
      <c r="BF329" s="34"/>
      <c r="BG329" s="34"/>
      <c r="BH329" s="34"/>
      <c r="BI329" s="34"/>
      <c r="BJ329" s="34"/>
      <c r="BK329" s="34"/>
      <c r="BL329" s="34"/>
      <c r="BM329" s="34"/>
      <c r="BN329" s="34"/>
      <c r="BO329" s="34"/>
      <c r="BP329" s="34"/>
      <c r="BQ329" s="34"/>
      <c r="BR329" s="34"/>
      <c r="BS329" s="34"/>
      <c r="BT329" s="34"/>
      <c r="BU329" s="34"/>
      <c r="BV329" s="34"/>
      <c r="BW329" s="34"/>
      <c r="BX329" s="34"/>
      <c r="BY329" s="34"/>
      <c r="BZ329" s="34"/>
      <c r="CA329" s="34"/>
      <c r="CB329" s="34"/>
      <c r="CC329" s="34"/>
      <c r="CD329" s="34"/>
      <c r="CE329" s="34"/>
      <c r="CF329" s="34"/>
      <c r="CG329" s="34"/>
      <c r="CH329" s="34"/>
      <c r="CI329" s="34"/>
      <c r="CJ329" s="34"/>
      <c r="CK329" s="34"/>
      <c r="CL329" s="34"/>
      <c r="CM329" s="34"/>
      <c r="CN329" s="34"/>
      <c r="CO329" s="34"/>
      <c r="CP329" s="34"/>
      <c r="CQ329" s="34"/>
      <c r="CR329" s="34"/>
      <c r="CS329" s="34"/>
      <c r="CT329" s="34"/>
      <c r="CU329" s="34"/>
      <c r="CV329" s="34"/>
      <c r="CW329" s="34"/>
      <c r="CX329" s="34"/>
      <c r="CY329" s="34"/>
      <c r="CZ329" s="34"/>
      <c r="DA329" s="34"/>
      <c r="DB329" s="34"/>
      <c r="DC329" s="34"/>
      <c r="DD329" s="34"/>
      <c r="DE329" s="34"/>
      <c r="DF329" s="34"/>
      <c r="DG329" s="34"/>
      <c r="DH329" s="34"/>
      <c r="DI329" s="34"/>
      <c r="DJ329" s="34"/>
      <c r="DK329" s="34"/>
      <c r="DL329" s="34"/>
      <c r="DM329" s="34"/>
      <c r="DN329" s="34"/>
      <c r="DO329" s="34"/>
      <c r="DP329" s="34"/>
      <c r="DQ329" s="34"/>
      <c r="DR329" s="34"/>
      <c r="DS329" s="34"/>
      <c r="DT329" s="34"/>
      <c r="DU329" s="34"/>
      <c r="DV329" s="34"/>
      <c r="DW329" s="34"/>
      <c r="DX329" s="34"/>
      <c r="DY329" s="34"/>
      <c r="DZ329" s="34"/>
      <c r="EA329" s="34"/>
      <c r="EB329" s="34"/>
      <c r="EC329" s="34"/>
      <c r="ED329" s="34"/>
      <c r="EE329" s="34"/>
      <c r="EF329" s="34"/>
      <c r="EG329" s="34"/>
      <c r="EH329" s="34"/>
      <c r="EI329" s="34"/>
      <c r="EJ329" s="34"/>
      <c r="EK329" s="34"/>
      <c r="EL329" s="34"/>
      <c r="EM329" s="34"/>
      <c r="EN329" s="34"/>
      <c r="EO329" s="34"/>
    </row>
    <row r="330" spans="1:145" s="34" customFormat="1" ht="13.5" customHeight="1" x14ac:dyDescent="0.35">
      <c r="A330" s="57" t="s">
        <v>382</v>
      </c>
      <c r="B330" s="25" t="s">
        <v>1125</v>
      </c>
      <c r="C330" s="24">
        <v>5320</v>
      </c>
      <c r="D330" s="45" t="s">
        <v>286</v>
      </c>
      <c r="E330" s="24" t="s">
        <v>430</v>
      </c>
      <c r="F330" s="24" t="s">
        <v>425</v>
      </c>
      <c r="G330" s="24" t="s">
        <v>351</v>
      </c>
      <c r="H330" s="24" t="s">
        <v>836</v>
      </c>
      <c r="I330" s="24">
        <v>1</v>
      </c>
      <c r="J330" s="24" t="s">
        <v>161</v>
      </c>
      <c r="K330" s="24">
        <v>2015</v>
      </c>
      <c r="L330" s="24"/>
      <c r="M330" s="24"/>
      <c r="N330" s="26"/>
      <c r="O330" s="26"/>
    </row>
    <row r="331" spans="1:145" s="36" customFormat="1" ht="13.5" customHeight="1" x14ac:dyDescent="0.35">
      <c r="A331" s="57" t="s">
        <v>382</v>
      </c>
      <c r="B331" s="25" t="s">
        <v>1125</v>
      </c>
      <c r="C331" s="24">
        <v>5320</v>
      </c>
      <c r="D331" s="45" t="s">
        <v>286</v>
      </c>
      <c r="E331" s="24"/>
      <c r="F331" s="24" t="s">
        <v>425</v>
      </c>
      <c r="G331" s="24" t="s">
        <v>351</v>
      </c>
      <c r="H331" s="24" t="s">
        <v>837</v>
      </c>
      <c r="I331" s="24">
        <v>1</v>
      </c>
      <c r="J331" s="24" t="s">
        <v>161</v>
      </c>
      <c r="K331" s="24">
        <v>2015</v>
      </c>
      <c r="L331" s="24"/>
      <c r="M331" s="24"/>
      <c r="N331" s="26"/>
      <c r="O331" s="26"/>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c r="AX331" s="34"/>
      <c r="AY331" s="34"/>
      <c r="AZ331" s="34"/>
      <c r="BA331" s="34"/>
      <c r="BB331" s="34"/>
      <c r="BC331" s="34"/>
      <c r="BD331" s="34"/>
      <c r="BE331" s="34"/>
      <c r="BF331" s="34"/>
      <c r="BG331" s="34"/>
      <c r="BH331" s="34"/>
      <c r="BI331" s="34"/>
      <c r="BJ331" s="34"/>
      <c r="BK331" s="34"/>
      <c r="BL331" s="34"/>
      <c r="BM331" s="34"/>
      <c r="BN331" s="34"/>
      <c r="BO331" s="34"/>
      <c r="BP331" s="34"/>
      <c r="BQ331" s="34"/>
      <c r="BR331" s="34"/>
      <c r="BS331" s="34"/>
      <c r="BT331" s="34"/>
      <c r="BU331" s="34"/>
      <c r="BV331" s="34"/>
      <c r="BW331" s="34"/>
      <c r="BX331" s="34"/>
      <c r="BY331" s="34"/>
      <c r="BZ331" s="34"/>
      <c r="CA331" s="34"/>
      <c r="CB331" s="34"/>
      <c r="CC331" s="34"/>
      <c r="CD331" s="34"/>
      <c r="CE331" s="34"/>
      <c r="CF331" s="34"/>
      <c r="CG331" s="34"/>
      <c r="CH331" s="34"/>
      <c r="CI331" s="34"/>
      <c r="CJ331" s="34"/>
      <c r="CK331" s="34"/>
      <c r="CL331" s="34"/>
      <c r="CM331" s="34"/>
      <c r="CN331" s="34"/>
      <c r="CO331" s="34"/>
      <c r="CP331" s="34"/>
      <c r="CQ331" s="34"/>
      <c r="CR331" s="34"/>
      <c r="CS331" s="34"/>
      <c r="CT331" s="34"/>
      <c r="CU331" s="34"/>
      <c r="CV331" s="34"/>
      <c r="CW331" s="34"/>
      <c r="CX331" s="34"/>
      <c r="CY331" s="34"/>
      <c r="CZ331" s="34"/>
      <c r="DA331" s="34"/>
      <c r="DB331" s="34"/>
      <c r="DC331" s="34"/>
      <c r="DD331" s="34"/>
      <c r="DE331" s="34"/>
      <c r="DF331" s="34"/>
      <c r="DG331" s="34"/>
      <c r="DH331" s="34"/>
      <c r="DI331" s="34"/>
      <c r="DJ331" s="34"/>
      <c r="DK331" s="34"/>
      <c r="DL331" s="34"/>
      <c r="DM331" s="34"/>
      <c r="DN331" s="34"/>
      <c r="DO331" s="34"/>
      <c r="DP331" s="34"/>
      <c r="DQ331" s="34"/>
      <c r="DR331" s="34"/>
      <c r="DS331" s="34"/>
      <c r="DT331" s="34"/>
      <c r="DU331" s="34"/>
      <c r="DV331" s="34"/>
      <c r="DW331" s="34"/>
      <c r="DX331" s="34"/>
      <c r="DY331" s="34"/>
      <c r="DZ331" s="34"/>
      <c r="EA331" s="34"/>
      <c r="EB331" s="34"/>
      <c r="EC331" s="34"/>
      <c r="ED331" s="34"/>
      <c r="EE331" s="34"/>
      <c r="EF331" s="34"/>
      <c r="EG331" s="34"/>
      <c r="EH331" s="34"/>
      <c r="EI331" s="34"/>
      <c r="EJ331" s="34"/>
      <c r="EK331" s="34"/>
      <c r="EL331" s="34"/>
      <c r="EM331" s="34"/>
      <c r="EN331" s="34"/>
      <c r="EO331" s="34"/>
    </row>
    <row r="332" spans="1:145" s="36" customFormat="1" ht="13.5" customHeight="1" x14ac:dyDescent="0.35">
      <c r="A332" s="57" t="s">
        <v>382</v>
      </c>
      <c r="B332" s="25" t="s">
        <v>1125</v>
      </c>
      <c r="C332" s="24">
        <v>5321</v>
      </c>
      <c r="D332" s="45" t="s">
        <v>481</v>
      </c>
      <c r="E332" s="24"/>
      <c r="F332" s="24" t="s">
        <v>425</v>
      </c>
      <c r="G332" s="24" t="s">
        <v>838</v>
      </c>
      <c r="H332" s="24" t="s">
        <v>839</v>
      </c>
      <c r="I332" s="24">
        <v>1</v>
      </c>
      <c r="J332" s="24" t="s">
        <v>161</v>
      </c>
      <c r="K332" s="24">
        <v>2015</v>
      </c>
      <c r="L332" s="24"/>
      <c r="M332" s="24"/>
      <c r="N332" s="26"/>
      <c r="O332" s="26"/>
      <c r="P332" s="34"/>
      <c r="Q332" s="34"/>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c r="AW332" s="34"/>
      <c r="AX332" s="34"/>
      <c r="AY332" s="34"/>
      <c r="AZ332" s="34"/>
      <c r="BA332" s="34"/>
      <c r="BB332" s="34"/>
      <c r="BC332" s="34"/>
      <c r="BD332" s="34"/>
      <c r="BE332" s="34"/>
      <c r="BF332" s="34"/>
      <c r="BG332" s="34"/>
      <c r="BH332" s="34"/>
      <c r="BI332" s="34"/>
      <c r="BJ332" s="34"/>
      <c r="BK332" s="34"/>
      <c r="BL332" s="34"/>
      <c r="BM332" s="34"/>
      <c r="BN332" s="34"/>
      <c r="BO332" s="34"/>
      <c r="BP332" s="34"/>
      <c r="BQ332" s="34"/>
      <c r="BR332" s="34"/>
      <c r="BS332" s="34"/>
      <c r="BT332" s="34"/>
      <c r="BU332" s="34"/>
      <c r="BV332" s="34"/>
      <c r="BW332" s="34"/>
      <c r="BX332" s="34"/>
      <c r="BY332" s="34"/>
      <c r="BZ332" s="34"/>
      <c r="CA332" s="34"/>
      <c r="CB332" s="34"/>
      <c r="CC332" s="34"/>
      <c r="CD332" s="34"/>
      <c r="CE332" s="34"/>
      <c r="CF332" s="34"/>
      <c r="CG332" s="34"/>
      <c r="CH332" s="34"/>
      <c r="CI332" s="34"/>
      <c r="CJ332" s="34"/>
      <c r="CK332" s="34"/>
      <c r="CL332" s="34"/>
      <c r="CM332" s="34"/>
      <c r="CN332" s="34"/>
      <c r="CO332" s="34"/>
      <c r="CP332" s="34"/>
      <c r="CQ332" s="34"/>
      <c r="CR332" s="34"/>
      <c r="CS332" s="34"/>
      <c r="CT332" s="34"/>
      <c r="CU332" s="34"/>
      <c r="CV332" s="34"/>
      <c r="CW332" s="34"/>
      <c r="CX332" s="34"/>
      <c r="CY332" s="34"/>
      <c r="CZ332" s="34"/>
      <c r="DA332" s="34"/>
      <c r="DB332" s="34"/>
      <c r="DC332" s="34"/>
      <c r="DD332" s="34"/>
      <c r="DE332" s="34"/>
      <c r="DF332" s="34"/>
      <c r="DG332" s="34"/>
      <c r="DH332" s="34"/>
      <c r="DI332" s="34"/>
      <c r="DJ332" s="34"/>
      <c r="DK332" s="34"/>
      <c r="DL332" s="34"/>
      <c r="DM332" s="34"/>
      <c r="DN332" s="34"/>
      <c r="DO332" s="34"/>
      <c r="DP332" s="34"/>
      <c r="DQ332" s="34"/>
      <c r="DR332" s="34"/>
      <c r="DS332" s="34"/>
      <c r="DT332" s="34"/>
      <c r="DU332" s="34"/>
      <c r="DV332" s="34"/>
      <c r="DW332" s="34"/>
      <c r="DX332" s="34"/>
      <c r="DY332" s="34"/>
      <c r="DZ332" s="34"/>
      <c r="EA332" s="34"/>
      <c r="EB332" s="34"/>
      <c r="EC332" s="34"/>
      <c r="ED332" s="34"/>
      <c r="EE332" s="34"/>
      <c r="EF332" s="34"/>
      <c r="EG332" s="34"/>
      <c r="EH332" s="34"/>
      <c r="EI332" s="34"/>
      <c r="EJ332" s="34"/>
      <c r="EK332" s="34"/>
      <c r="EL332" s="34"/>
      <c r="EM332" s="34"/>
      <c r="EN332" s="34"/>
      <c r="EO332" s="34"/>
    </row>
    <row r="333" spans="1:145" s="36" customFormat="1" ht="13.5" customHeight="1" x14ac:dyDescent="0.35">
      <c r="A333" s="57" t="s">
        <v>382</v>
      </c>
      <c r="B333" s="25" t="s">
        <v>1125</v>
      </c>
      <c r="C333" s="24">
        <v>5322</v>
      </c>
      <c r="D333" s="45" t="s">
        <v>787</v>
      </c>
      <c r="E333" s="24"/>
      <c r="F333" s="24" t="s">
        <v>425</v>
      </c>
      <c r="G333" s="24" t="s">
        <v>838</v>
      </c>
      <c r="H333" s="24" t="s">
        <v>840</v>
      </c>
      <c r="I333" s="24">
        <v>1</v>
      </c>
      <c r="J333" s="24" t="s">
        <v>161</v>
      </c>
      <c r="K333" s="24">
        <v>2015</v>
      </c>
      <c r="L333" s="24" t="s">
        <v>841</v>
      </c>
      <c r="M333" s="24" t="s">
        <v>154</v>
      </c>
      <c r="N333" s="26"/>
      <c r="O333" s="26"/>
      <c r="P333" s="34"/>
      <c r="Q333" s="34"/>
      <c r="R333" s="34"/>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c r="AQ333" s="34"/>
      <c r="AR333" s="34"/>
      <c r="AS333" s="34"/>
      <c r="AT333" s="34"/>
      <c r="AU333" s="34"/>
      <c r="AV333" s="34"/>
      <c r="AW333" s="34"/>
      <c r="AX333" s="34"/>
      <c r="AY333" s="34"/>
      <c r="AZ333" s="34"/>
      <c r="BA333" s="34"/>
      <c r="BB333" s="34"/>
      <c r="BC333" s="34"/>
      <c r="BD333" s="34"/>
      <c r="BE333" s="34"/>
      <c r="BF333" s="34"/>
      <c r="BG333" s="34"/>
      <c r="BH333" s="34"/>
      <c r="BI333" s="34"/>
      <c r="BJ333" s="34"/>
      <c r="BK333" s="34"/>
      <c r="BL333" s="34"/>
      <c r="BM333" s="34"/>
      <c r="BN333" s="34"/>
      <c r="BO333" s="34"/>
      <c r="BP333" s="34"/>
      <c r="BQ333" s="34"/>
      <c r="BR333" s="34"/>
      <c r="BS333" s="34"/>
      <c r="BT333" s="34"/>
      <c r="BU333" s="34"/>
      <c r="BV333" s="34"/>
      <c r="BW333" s="34"/>
      <c r="BX333" s="34"/>
      <c r="BY333" s="34"/>
      <c r="BZ333" s="34"/>
      <c r="CA333" s="34"/>
      <c r="CB333" s="34"/>
      <c r="CC333" s="34"/>
      <c r="CD333" s="34"/>
      <c r="CE333" s="34"/>
      <c r="CF333" s="34"/>
      <c r="CG333" s="34"/>
      <c r="CH333" s="34"/>
      <c r="CI333" s="34"/>
      <c r="CJ333" s="34"/>
      <c r="CK333" s="34"/>
      <c r="CL333" s="34"/>
      <c r="CM333" s="34"/>
      <c r="CN333" s="34"/>
      <c r="CO333" s="34"/>
      <c r="CP333" s="34"/>
      <c r="CQ333" s="34"/>
      <c r="CR333" s="34"/>
      <c r="CS333" s="34"/>
      <c r="CT333" s="34"/>
      <c r="CU333" s="34"/>
      <c r="CV333" s="34"/>
      <c r="CW333" s="34"/>
      <c r="CX333" s="34"/>
      <c r="CY333" s="34"/>
      <c r="CZ333" s="34"/>
      <c r="DA333" s="34"/>
      <c r="DB333" s="34"/>
      <c r="DC333" s="34"/>
      <c r="DD333" s="34"/>
      <c r="DE333" s="34"/>
      <c r="DF333" s="34"/>
      <c r="DG333" s="34"/>
      <c r="DH333" s="34"/>
      <c r="DI333" s="34"/>
      <c r="DJ333" s="34"/>
      <c r="DK333" s="34"/>
      <c r="DL333" s="34"/>
      <c r="DM333" s="34"/>
      <c r="DN333" s="34"/>
      <c r="DO333" s="34"/>
      <c r="DP333" s="34"/>
      <c r="DQ333" s="34"/>
      <c r="DR333" s="34"/>
      <c r="DS333" s="34"/>
      <c r="DT333" s="34"/>
      <c r="DU333" s="34"/>
      <c r="DV333" s="34"/>
      <c r="DW333" s="34"/>
      <c r="DX333" s="34"/>
      <c r="DY333" s="34"/>
      <c r="DZ333" s="34"/>
      <c r="EA333" s="34"/>
      <c r="EB333" s="34"/>
      <c r="EC333" s="34"/>
      <c r="ED333" s="34"/>
      <c r="EE333" s="34"/>
      <c r="EF333" s="34"/>
      <c r="EG333" s="34"/>
      <c r="EH333" s="34"/>
      <c r="EI333" s="34"/>
      <c r="EJ333" s="34"/>
      <c r="EK333" s="34"/>
      <c r="EL333" s="34"/>
      <c r="EM333" s="34"/>
      <c r="EN333" s="34"/>
      <c r="EO333" s="34"/>
    </row>
    <row r="334" spans="1:145" s="37" customFormat="1" ht="13.5" customHeight="1" x14ac:dyDescent="0.35">
      <c r="A334" s="57" t="s">
        <v>382</v>
      </c>
      <c r="B334" s="25" t="s">
        <v>1125</v>
      </c>
      <c r="C334" s="24">
        <v>5350</v>
      </c>
      <c r="D334" s="45" t="s">
        <v>842</v>
      </c>
      <c r="E334" s="24" t="s">
        <v>843</v>
      </c>
      <c r="F334" s="24"/>
      <c r="G334" s="24" t="s">
        <v>773</v>
      </c>
      <c r="H334" s="24" t="s">
        <v>844</v>
      </c>
      <c r="I334" s="24">
        <v>8</v>
      </c>
      <c r="J334" s="24" t="s">
        <v>161</v>
      </c>
      <c r="K334" s="24">
        <v>2015</v>
      </c>
      <c r="L334" s="24" t="s">
        <v>162</v>
      </c>
      <c r="M334" s="24" t="s">
        <v>845</v>
      </c>
      <c r="N334" s="26"/>
      <c r="O334" s="26"/>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34"/>
      <c r="BB334" s="34"/>
      <c r="BC334" s="34"/>
      <c r="BD334" s="34"/>
      <c r="BE334" s="34"/>
      <c r="BF334" s="34"/>
      <c r="BG334" s="34"/>
      <c r="BH334" s="34"/>
      <c r="BI334" s="34"/>
      <c r="BJ334" s="34"/>
      <c r="BK334" s="34"/>
      <c r="BL334" s="34"/>
      <c r="BM334" s="34"/>
      <c r="BN334" s="34"/>
      <c r="BO334" s="34"/>
      <c r="BP334" s="34"/>
      <c r="BQ334" s="34"/>
      <c r="BR334" s="34"/>
      <c r="BS334" s="34"/>
      <c r="BT334" s="34"/>
      <c r="BU334" s="34"/>
      <c r="BV334" s="34"/>
      <c r="BW334" s="34"/>
      <c r="BX334" s="34"/>
      <c r="BY334" s="34"/>
      <c r="BZ334" s="34"/>
      <c r="CA334" s="34"/>
      <c r="CB334" s="34"/>
      <c r="CC334" s="34"/>
      <c r="CD334" s="34"/>
      <c r="CE334" s="34"/>
      <c r="CF334" s="34"/>
      <c r="CG334" s="34"/>
      <c r="CH334" s="34"/>
      <c r="CI334" s="34"/>
      <c r="CJ334" s="34"/>
      <c r="CK334" s="34"/>
      <c r="CL334" s="34"/>
      <c r="CM334" s="34"/>
      <c r="CN334" s="34"/>
      <c r="CO334" s="34"/>
      <c r="CP334" s="34"/>
      <c r="CQ334" s="34"/>
      <c r="CR334" s="34"/>
      <c r="CS334" s="34"/>
      <c r="CT334" s="34"/>
      <c r="CU334" s="34"/>
      <c r="CV334" s="34"/>
      <c r="CW334" s="34"/>
      <c r="CX334" s="34"/>
      <c r="CY334" s="34"/>
      <c r="CZ334" s="34"/>
      <c r="DA334" s="34"/>
      <c r="DB334" s="34"/>
      <c r="DC334" s="34"/>
      <c r="DD334" s="34"/>
      <c r="DE334" s="34"/>
      <c r="DF334" s="34"/>
      <c r="DG334" s="34"/>
      <c r="DH334" s="34"/>
      <c r="DI334" s="34"/>
      <c r="DJ334" s="34"/>
      <c r="DK334" s="34"/>
      <c r="DL334" s="34"/>
      <c r="DM334" s="34"/>
      <c r="DN334" s="34"/>
      <c r="DO334" s="34"/>
      <c r="DP334" s="34"/>
      <c r="DQ334" s="34"/>
      <c r="DR334" s="34"/>
      <c r="DS334" s="34"/>
      <c r="DT334" s="34"/>
      <c r="DU334" s="34"/>
      <c r="DV334" s="34"/>
      <c r="DW334" s="34"/>
      <c r="DX334" s="34"/>
      <c r="DY334" s="34"/>
      <c r="DZ334" s="34"/>
      <c r="EA334" s="34"/>
      <c r="EB334" s="34"/>
      <c r="EC334" s="34"/>
      <c r="ED334" s="34"/>
      <c r="EE334" s="34"/>
      <c r="EF334" s="34"/>
      <c r="EG334" s="34"/>
      <c r="EH334" s="34"/>
      <c r="EI334" s="34"/>
      <c r="EJ334" s="34"/>
      <c r="EK334" s="34"/>
      <c r="EL334" s="34"/>
      <c r="EM334" s="34"/>
      <c r="EN334" s="34"/>
      <c r="EO334" s="34"/>
    </row>
    <row r="335" spans="1:145" s="36" customFormat="1" ht="13.5" customHeight="1" x14ac:dyDescent="0.35">
      <c r="A335" s="57" t="s">
        <v>382</v>
      </c>
      <c r="B335" s="25" t="s">
        <v>1125</v>
      </c>
      <c r="C335" s="24">
        <v>5610</v>
      </c>
      <c r="D335" s="45" t="s">
        <v>846</v>
      </c>
      <c r="E335" s="24" t="s">
        <v>847</v>
      </c>
      <c r="F335" s="24"/>
      <c r="G335" s="24"/>
      <c r="H335" s="24"/>
      <c r="I335" s="24">
        <v>1</v>
      </c>
      <c r="J335" s="24" t="s">
        <v>161</v>
      </c>
      <c r="K335" s="24">
        <v>2015</v>
      </c>
      <c r="L335" s="24"/>
      <c r="M335" s="24"/>
      <c r="N335" s="26"/>
      <c r="O335" s="26"/>
      <c r="P335" s="34"/>
      <c r="Q335" s="34"/>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c r="AW335" s="34"/>
      <c r="AX335" s="34"/>
      <c r="AY335" s="34"/>
      <c r="AZ335" s="34"/>
      <c r="BA335" s="34"/>
      <c r="BB335" s="34"/>
      <c r="BC335" s="34"/>
      <c r="BD335" s="34"/>
      <c r="BE335" s="34"/>
      <c r="BF335" s="34"/>
      <c r="BG335" s="34"/>
      <c r="BH335" s="34"/>
      <c r="BI335" s="34"/>
      <c r="BJ335" s="34"/>
      <c r="BK335" s="34"/>
      <c r="BL335" s="34"/>
      <c r="BM335" s="34"/>
      <c r="BN335" s="34"/>
      <c r="BO335" s="34"/>
      <c r="BP335" s="34"/>
      <c r="BQ335" s="34"/>
      <c r="BR335" s="34"/>
      <c r="BS335" s="34"/>
      <c r="BT335" s="34"/>
      <c r="BU335" s="34"/>
      <c r="BV335" s="34"/>
      <c r="BW335" s="34"/>
      <c r="BX335" s="34"/>
      <c r="BY335" s="34"/>
      <c r="BZ335" s="34"/>
      <c r="CA335" s="34"/>
      <c r="CB335" s="34"/>
      <c r="CC335" s="34"/>
      <c r="CD335" s="34"/>
      <c r="CE335" s="34"/>
      <c r="CF335" s="34"/>
      <c r="CG335" s="34"/>
      <c r="CH335" s="34"/>
      <c r="CI335" s="34"/>
      <c r="CJ335" s="34"/>
      <c r="CK335" s="34"/>
      <c r="CL335" s="34"/>
      <c r="CM335" s="34"/>
      <c r="CN335" s="34"/>
      <c r="CO335" s="34"/>
      <c r="CP335" s="34"/>
      <c r="CQ335" s="34"/>
      <c r="CR335" s="34"/>
      <c r="CS335" s="34"/>
      <c r="CT335" s="34"/>
      <c r="CU335" s="34"/>
      <c r="CV335" s="34"/>
      <c r="CW335" s="34"/>
      <c r="CX335" s="34"/>
      <c r="CY335" s="34"/>
      <c r="CZ335" s="34"/>
      <c r="DA335" s="34"/>
      <c r="DB335" s="34"/>
      <c r="DC335" s="34"/>
      <c r="DD335" s="34"/>
      <c r="DE335" s="34"/>
      <c r="DF335" s="34"/>
      <c r="DG335" s="34"/>
      <c r="DH335" s="34"/>
      <c r="DI335" s="34"/>
      <c r="DJ335" s="34"/>
      <c r="DK335" s="34"/>
      <c r="DL335" s="34"/>
      <c r="DM335" s="34"/>
      <c r="DN335" s="34"/>
      <c r="DO335" s="34"/>
      <c r="DP335" s="34"/>
      <c r="DQ335" s="34"/>
      <c r="DR335" s="34"/>
      <c r="DS335" s="34"/>
      <c r="DT335" s="34"/>
      <c r="DU335" s="34"/>
      <c r="DV335" s="34"/>
      <c r="DW335" s="34"/>
      <c r="DX335" s="34"/>
      <c r="DY335" s="34"/>
      <c r="DZ335" s="34"/>
      <c r="EA335" s="34"/>
      <c r="EB335" s="34"/>
      <c r="EC335" s="34"/>
      <c r="ED335" s="34"/>
      <c r="EE335" s="34"/>
      <c r="EF335" s="34"/>
      <c r="EG335" s="34"/>
      <c r="EH335" s="34"/>
      <c r="EI335" s="34"/>
      <c r="EJ335" s="34"/>
      <c r="EK335" s="34"/>
      <c r="EL335" s="34"/>
      <c r="EM335" s="34"/>
      <c r="EN335" s="34"/>
      <c r="EO335" s="34"/>
    </row>
    <row r="336" spans="1:145" s="36" customFormat="1" ht="13.5" customHeight="1" x14ac:dyDescent="0.35">
      <c r="A336" s="57" t="s">
        <v>382</v>
      </c>
      <c r="B336" s="25" t="s">
        <v>1125</v>
      </c>
      <c r="C336" s="24">
        <v>5610</v>
      </c>
      <c r="D336" s="45" t="s">
        <v>150</v>
      </c>
      <c r="E336" s="24" t="s">
        <v>430</v>
      </c>
      <c r="F336" s="24" t="s">
        <v>425</v>
      </c>
      <c r="G336" s="24" t="s">
        <v>169</v>
      </c>
      <c r="H336" s="24" t="s">
        <v>192</v>
      </c>
      <c r="I336" s="24">
        <v>1</v>
      </c>
      <c r="J336" s="24" t="s">
        <v>161</v>
      </c>
      <c r="K336" s="24">
        <v>2015</v>
      </c>
      <c r="L336" s="24" t="s">
        <v>153</v>
      </c>
      <c r="M336" s="24" t="s">
        <v>154</v>
      </c>
      <c r="N336" s="26"/>
      <c r="O336" s="26"/>
      <c r="P336" s="34"/>
      <c r="Q336" s="34"/>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c r="AW336" s="34"/>
      <c r="AX336" s="34"/>
      <c r="AY336" s="34"/>
      <c r="AZ336" s="34"/>
      <c r="BA336" s="34"/>
      <c r="BB336" s="34"/>
      <c r="BC336" s="34"/>
      <c r="BD336" s="34"/>
      <c r="BE336" s="34"/>
      <c r="BF336" s="34"/>
      <c r="BG336" s="34"/>
      <c r="BH336" s="34"/>
      <c r="BI336" s="34"/>
      <c r="BJ336" s="34"/>
      <c r="BK336" s="34"/>
      <c r="BL336" s="34"/>
      <c r="BM336" s="34"/>
      <c r="BN336" s="34"/>
      <c r="BO336" s="34"/>
      <c r="BP336" s="34"/>
      <c r="BQ336" s="34"/>
      <c r="BR336" s="34"/>
      <c r="BS336" s="34"/>
      <c r="BT336" s="34"/>
      <c r="BU336" s="34"/>
      <c r="BV336" s="34"/>
      <c r="BW336" s="34"/>
      <c r="BX336" s="34"/>
      <c r="BY336" s="34"/>
      <c r="BZ336" s="34"/>
      <c r="CA336" s="34"/>
      <c r="CB336" s="34"/>
      <c r="CC336" s="34"/>
      <c r="CD336" s="34"/>
      <c r="CE336" s="34"/>
      <c r="CF336" s="34"/>
      <c r="CG336" s="34"/>
      <c r="CH336" s="34"/>
      <c r="CI336" s="34"/>
      <c r="CJ336" s="34"/>
      <c r="CK336" s="34"/>
      <c r="CL336" s="34"/>
      <c r="CM336" s="34"/>
      <c r="CN336" s="34"/>
      <c r="CO336" s="34"/>
      <c r="CP336" s="34"/>
      <c r="CQ336" s="34"/>
      <c r="CR336" s="34"/>
      <c r="CS336" s="34"/>
      <c r="CT336" s="34"/>
      <c r="CU336" s="34"/>
      <c r="CV336" s="34"/>
      <c r="CW336" s="34"/>
      <c r="CX336" s="34"/>
      <c r="CY336" s="34"/>
      <c r="CZ336" s="34"/>
      <c r="DA336" s="34"/>
      <c r="DB336" s="34"/>
      <c r="DC336" s="34"/>
      <c r="DD336" s="34"/>
      <c r="DE336" s="34"/>
      <c r="DF336" s="34"/>
      <c r="DG336" s="34"/>
      <c r="DH336" s="34"/>
      <c r="DI336" s="34"/>
      <c r="DJ336" s="34"/>
      <c r="DK336" s="34"/>
      <c r="DL336" s="34"/>
      <c r="DM336" s="34"/>
      <c r="DN336" s="34"/>
      <c r="DO336" s="34"/>
      <c r="DP336" s="34"/>
      <c r="DQ336" s="34"/>
      <c r="DR336" s="34"/>
      <c r="DS336" s="34"/>
      <c r="DT336" s="34"/>
      <c r="DU336" s="34"/>
      <c r="DV336" s="34"/>
      <c r="DW336" s="34"/>
      <c r="DX336" s="34"/>
      <c r="DY336" s="34"/>
      <c r="DZ336" s="34"/>
      <c r="EA336" s="34"/>
      <c r="EB336" s="34"/>
      <c r="EC336" s="34"/>
      <c r="ED336" s="34"/>
      <c r="EE336" s="34"/>
      <c r="EF336" s="34"/>
      <c r="EG336" s="34"/>
      <c r="EH336" s="34"/>
      <c r="EI336" s="34"/>
      <c r="EJ336" s="34"/>
      <c r="EK336" s="34"/>
      <c r="EL336" s="34"/>
      <c r="EM336" s="34"/>
      <c r="EN336" s="34"/>
      <c r="EO336" s="34"/>
    </row>
    <row r="337" spans="1:145" s="36" customFormat="1" ht="13.5" customHeight="1" x14ac:dyDescent="0.35">
      <c r="A337" s="57" t="s">
        <v>382</v>
      </c>
      <c r="B337" s="25" t="s">
        <v>1125</v>
      </c>
      <c r="C337" s="24">
        <v>5610</v>
      </c>
      <c r="D337" s="45" t="s">
        <v>848</v>
      </c>
      <c r="E337" s="24" t="s">
        <v>430</v>
      </c>
      <c r="F337" s="24"/>
      <c r="G337" s="24" t="s">
        <v>141</v>
      </c>
      <c r="H337" s="24" t="s">
        <v>849</v>
      </c>
      <c r="I337" s="24">
        <v>1</v>
      </c>
      <c r="J337" s="24" t="s">
        <v>161</v>
      </c>
      <c r="K337" s="24">
        <v>2015</v>
      </c>
      <c r="L337" s="24"/>
      <c r="M337" s="24"/>
      <c r="N337" s="26"/>
      <c r="O337" s="26"/>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c r="AW337" s="34"/>
      <c r="AX337" s="34"/>
      <c r="AY337" s="34"/>
      <c r="AZ337" s="34"/>
      <c r="BA337" s="34"/>
      <c r="BB337" s="34"/>
      <c r="BC337" s="34"/>
      <c r="BD337" s="34"/>
      <c r="BE337" s="34"/>
      <c r="BF337" s="34"/>
      <c r="BG337" s="34"/>
      <c r="BH337" s="34"/>
      <c r="BI337" s="34"/>
      <c r="BJ337" s="34"/>
      <c r="BK337" s="34"/>
      <c r="BL337" s="34"/>
      <c r="BM337" s="34"/>
      <c r="BN337" s="34"/>
      <c r="BO337" s="34"/>
      <c r="BP337" s="34"/>
      <c r="BQ337" s="34"/>
      <c r="BR337" s="34"/>
      <c r="BS337" s="34"/>
      <c r="BT337" s="34"/>
      <c r="BU337" s="34"/>
      <c r="BV337" s="34"/>
      <c r="BW337" s="34"/>
      <c r="BX337" s="34"/>
      <c r="BY337" s="34"/>
      <c r="BZ337" s="34"/>
      <c r="CA337" s="34"/>
      <c r="CB337" s="34"/>
      <c r="CC337" s="34"/>
      <c r="CD337" s="34"/>
      <c r="CE337" s="34"/>
      <c r="CF337" s="34"/>
      <c r="CG337" s="34"/>
      <c r="CH337" s="34"/>
      <c r="CI337" s="34"/>
      <c r="CJ337" s="34"/>
      <c r="CK337" s="34"/>
      <c r="CL337" s="34"/>
      <c r="CM337" s="34"/>
      <c r="CN337" s="34"/>
      <c r="CO337" s="34"/>
      <c r="CP337" s="34"/>
      <c r="CQ337" s="34"/>
      <c r="CR337" s="34"/>
      <c r="CS337" s="34"/>
      <c r="CT337" s="34"/>
      <c r="CU337" s="34"/>
      <c r="CV337" s="34"/>
      <c r="CW337" s="34"/>
      <c r="CX337" s="34"/>
      <c r="CY337" s="34"/>
      <c r="CZ337" s="34"/>
      <c r="DA337" s="34"/>
      <c r="DB337" s="34"/>
      <c r="DC337" s="34"/>
      <c r="DD337" s="34"/>
      <c r="DE337" s="34"/>
      <c r="DF337" s="34"/>
      <c r="DG337" s="34"/>
      <c r="DH337" s="34"/>
      <c r="DI337" s="34"/>
      <c r="DJ337" s="34"/>
      <c r="DK337" s="34"/>
      <c r="DL337" s="34"/>
      <c r="DM337" s="34"/>
      <c r="DN337" s="34"/>
      <c r="DO337" s="34"/>
      <c r="DP337" s="34"/>
      <c r="DQ337" s="34"/>
      <c r="DR337" s="34"/>
      <c r="DS337" s="34"/>
      <c r="DT337" s="34"/>
      <c r="DU337" s="34"/>
      <c r="DV337" s="34"/>
      <c r="DW337" s="34"/>
      <c r="DX337" s="34"/>
      <c r="DY337" s="34"/>
      <c r="DZ337" s="34"/>
      <c r="EA337" s="34"/>
      <c r="EB337" s="34"/>
      <c r="EC337" s="34"/>
      <c r="ED337" s="34"/>
      <c r="EE337" s="34"/>
      <c r="EF337" s="34"/>
      <c r="EG337" s="34"/>
      <c r="EH337" s="34"/>
      <c r="EI337" s="34"/>
      <c r="EJ337" s="34"/>
      <c r="EK337" s="34"/>
      <c r="EL337" s="34"/>
      <c r="EM337" s="34"/>
      <c r="EN337" s="34"/>
      <c r="EO337" s="34"/>
    </row>
    <row r="338" spans="1:145" s="34" customFormat="1" ht="13.5" customHeight="1" x14ac:dyDescent="0.35">
      <c r="A338" s="57" t="s">
        <v>382</v>
      </c>
      <c r="B338" s="25" t="s">
        <v>1125</v>
      </c>
      <c r="C338" s="24">
        <v>5610</v>
      </c>
      <c r="D338" s="45" t="s">
        <v>848</v>
      </c>
      <c r="E338" s="24" t="s">
        <v>850</v>
      </c>
      <c r="F338" s="24"/>
      <c r="G338" s="24" t="s">
        <v>851</v>
      </c>
      <c r="H338" s="24" t="s">
        <v>852</v>
      </c>
      <c r="I338" s="24">
        <v>4</v>
      </c>
      <c r="J338" s="24" t="s">
        <v>161</v>
      </c>
      <c r="K338" s="24">
        <v>2015</v>
      </c>
      <c r="L338" s="24"/>
      <c r="M338" s="24"/>
      <c r="N338" s="24"/>
      <c r="O338" s="24"/>
    </row>
    <row r="339" spans="1:145" s="34" customFormat="1" ht="13.5" customHeight="1" x14ac:dyDescent="0.35">
      <c r="A339" s="57" t="s">
        <v>382</v>
      </c>
      <c r="B339" s="25" t="s">
        <v>1125</v>
      </c>
      <c r="C339" s="24">
        <v>5613</v>
      </c>
      <c r="D339" s="45" t="s">
        <v>853</v>
      </c>
      <c r="E339" s="24"/>
      <c r="F339" s="24"/>
      <c r="G339" s="24" t="s">
        <v>854</v>
      </c>
      <c r="H339" s="24"/>
      <c r="I339" s="24">
        <v>1</v>
      </c>
      <c r="J339" s="24" t="s">
        <v>161</v>
      </c>
      <c r="K339" s="24">
        <v>2015</v>
      </c>
      <c r="L339" s="24"/>
      <c r="M339" s="24"/>
      <c r="N339" s="24"/>
      <c r="O339" s="24"/>
    </row>
    <row r="340" spans="1:145" s="34" customFormat="1" ht="13.5" customHeight="1" x14ac:dyDescent="0.35">
      <c r="A340" s="57" t="s">
        <v>382</v>
      </c>
      <c r="B340" s="25" t="s">
        <v>1125</v>
      </c>
      <c r="C340" s="24">
        <v>5731</v>
      </c>
      <c r="D340" s="45" t="s">
        <v>329</v>
      </c>
      <c r="E340" s="24"/>
      <c r="F340" s="24"/>
      <c r="G340" s="24" t="s">
        <v>642</v>
      </c>
      <c r="H340" s="24" t="s">
        <v>855</v>
      </c>
      <c r="I340" s="24">
        <v>2</v>
      </c>
      <c r="J340" s="24" t="s">
        <v>161</v>
      </c>
      <c r="K340" s="24">
        <v>2015</v>
      </c>
      <c r="L340" s="24"/>
      <c r="M340" s="24"/>
      <c r="N340" s="24"/>
      <c r="O340" s="24"/>
    </row>
    <row r="341" spans="1:145" s="34" customFormat="1" ht="13.5" customHeight="1" x14ac:dyDescent="0.35">
      <c r="A341" s="57" t="s">
        <v>382</v>
      </c>
      <c r="B341" s="25" t="s">
        <v>1125</v>
      </c>
      <c r="C341" s="24">
        <v>5810</v>
      </c>
      <c r="D341" s="45" t="s">
        <v>856</v>
      </c>
      <c r="E341" s="24" t="s">
        <v>857</v>
      </c>
      <c r="F341" s="24"/>
      <c r="G341" s="24" t="s">
        <v>137</v>
      </c>
      <c r="H341" s="24" t="s">
        <v>858</v>
      </c>
      <c r="I341" s="24">
        <v>2</v>
      </c>
      <c r="J341" s="24" t="s">
        <v>161</v>
      </c>
      <c r="K341" s="24">
        <v>2015</v>
      </c>
      <c r="L341" s="24"/>
      <c r="M341" s="24"/>
      <c r="N341" s="24"/>
      <c r="O341" s="24"/>
    </row>
    <row r="342" spans="1:145" s="34" customFormat="1" ht="13.5" customHeight="1" x14ac:dyDescent="0.35">
      <c r="A342" s="57" t="s">
        <v>382</v>
      </c>
      <c r="B342" s="25" t="s">
        <v>1125</v>
      </c>
      <c r="C342" s="24">
        <v>5810</v>
      </c>
      <c r="D342" s="45" t="s">
        <v>856</v>
      </c>
      <c r="E342" s="24" t="s">
        <v>859</v>
      </c>
      <c r="F342" s="24"/>
      <c r="G342" s="24" t="s">
        <v>860</v>
      </c>
      <c r="H342" s="24" t="s">
        <v>861</v>
      </c>
      <c r="I342" s="24">
        <v>2</v>
      </c>
      <c r="J342" s="24" t="s">
        <v>161</v>
      </c>
      <c r="K342" s="24">
        <v>2015</v>
      </c>
      <c r="L342" s="24"/>
      <c r="M342" s="24"/>
      <c r="N342" s="24"/>
      <c r="O342" s="24"/>
    </row>
    <row r="343" spans="1:145" s="34" customFormat="1" ht="13.5" customHeight="1" x14ac:dyDescent="0.35">
      <c r="A343" s="57" t="s">
        <v>382</v>
      </c>
      <c r="B343" s="25" t="s">
        <v>863</v>
      </c>
      <c r="C343" s="24">
        <v>5321</v>
      </c>
      <c r="D343" s="45" t="s">
        <v>802</v>
      </c>
      <c r="E343" s="24" t="s">
        <v>866</v>
      </c>
      <c r="F343" s="24" t="s">
        <v>160</v>
      </c>
      <c r="G343" s="24" t="s">
        <v>838</v>
      </c>
      <c r="H343" s="24" t="s">
        <v>867</v>
      </c>
      <c r="I343" s="24">
        <v>1</v>
      </c>
      <c r="J343" s="24" t="s">
        <v>161</v>
      </c>
      <c r="K343" s="24">
        <v>2009</v>
      </c>
      <c r="L343" s="24" t="s">
        <v>868</v>
      </c>
      <c r="M343" s="24" t="s">
        <v>149</v>
      </c>
      <c r="N343" s="25"/>
      <c r="O343" s="25"/>
    </row>
    <row r="344" spans="1:145" s="29" customFormat="1" ht="13.5" customHeight="1" x14ac:dyDescent="0.35">
      <c r="A344" s="57" t="s">
        <v>382</v>
      </c>
      <c r="B344" s="25" t="s">
        <v>863</v>
      </c>
      <c r="C344" s="24">
        <v>5721</v>
      </c>
      <c r="D344" s="45" t="s">
        <v>869</v>
      </c>
      <c r="E344" s="24" t="s">
        <v>870</v>
      </c>
      <c r="F344" s="24" t="s">
        <v>160</v>
      </c>
      <c r="G344" s="24" t="s">
        <v>404</v>
      </c>
      <c r="H344" s="24" t="s">
        <v>871</v>
      </c>
      <c r="I344" s="24">
        <v>5</v>
      </c>
      <c r="J344" s="24" t="s">
        <v>161</v>
      </c>
      <c r="K344" s="24">
        <v>1978</v>
      </c>
      <c r="L344" s="24"/>
      <c r="M344" s="24"/>
      <c r="N344" s="25"/>
      <c r="O344" s="25"/>
      <c r="P344" s="34"/>
      <c r="Q344" s="34"/>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c r="AW344" s="34"/>
      <c r="AX344" s="34"/>
      <c r="AY344" s="34"/>
      <c r="AZ344" s="34"/>
      <c r="BA344" s="34"/>
      <c r="BB344" s="34"/>
      <c r="BC344" s="34"/>
      <c r="BD344" s="34"/>
      <c r="BE344" s="34"/>
      <c r="BF344" s="34"/>
      <c r="BG344" s="34"/>
      <c r="BH344" s="34"/>
      <c r="BI344" s="34"/>
      <c r="BJ344" s="34"/>
      <c r="BK344" s="34"/>
      <c r="BL344" s="34"/>
      <c r="BM344" s="34"/>
      <c r="BN344" s="34"/>
      <c r="BO344" s="34"/>
      <c r="BP344" s="34"/>
      <c r="BQ344" s="34"/>
      <c r="BR344" s="34"/>
      <c r="BS344" s="34"/>
      <c r="BT344" s="34"/>
      <c r="BU344" s="34"/>
      <c r="BV344" s="34"/>
      <c r="BW344" s="34"/>
      <c r="BX344" s="34"/>
      <c r="BY344" s="34"/>
      <c r="BZ344" s="34"/>
      <c r="CA344" s="34"/>
      <c r="CB344" s="34"/>
      <c r="CC344" s="34"/>
      <c r="CD344" s="34"/>
      <c r="CE344" s="34"/>
      <c r="CF344" s="34"/>
      <c r="CG344" s="34"/>
      <c r="CH344" s="34"/>
      <c r="CI344" s="34"/>
      <c r="CJ344" s="34"/>
      <c r="CK344" s="34"/>
      <c r="CL344" s="34"/>
      <c r="CM344" s="34"/>
      <c r="CN344" s="34"/>
      <c r="CO344" s="34"/>
      <c r="CP344" s="34"/>
      <c r="CQ344" s="34"/>
      <c r="CR344" s="34"/>
      <c r="CS344" s="34"/>
      <c r="CT344" s="34"/>
      <c r="CU344" s="34"/>
      <c r="CV344" s="34"/>
      <c r="CW344" s="34"/>
      <c r="CX344" s="34"/>
      <c r="CY344" s="34"/>
      <c r="CZ344" s="34"/>
      <c r="DA344" s="34"/>
      <c r="DB344" s="34"/>
      <c r="DC344" s="34"/>
      <c r="DD344" s="34"/>
      <c r="DE344" s="34"/>
      <c r="DF344" s="34"/>
      <c r="DG344" s="34"/>
      <c r="DH344" s="34"/>
      <c r="DI344" s="34"/>
      <c r="DJ344" s="34"/>
      <c r="DK344" s="34"/>
      <c r="DL344" s="34"/>
      <c r="DM344" s="34"/>
      <c r="DN344" s="34"/>
      <c r="DO344" s="34"/>
      <c r="DP344" s="34"/>
      <c r="DQ344" s="34"/>
      <c r="DR344" s="34"/>
      <c r="DS344" s="34"/>
      <c r="DT344" s="34"/>
      <c r="DU344" s="34"/>
      <c r="DV344" s="34"/>
      <c r="DW344" s="34"/>
      <c r="DX344" s="34"/>
      <c r="DY344" s="34"/>
      <c r="DZ344" s="34"/>
      <c r="EA344" s="34"/>
      <c r="EB344" s="34"/>
      <c r="EC344" s="34"/>
      <c r="ED344" s="34"/>
      <c r="EE344" s="34"/>
      <c r="EF344" s="34"/>
      <c r="EG344" s="34"/>
      <c r="EH344" s="34"/>
      <c r="EI344" s="34"/>
      <c r="EJ344" s="34"/>
      <c r="EK344" s="34"/>
      <c r="EL344" s="34"/>
      <c r="EM344" s="34"/>
      <c r="EN344" s="34"/>
      <c r="EO344" s="34"/>
    </row>
    <row r="345" spans="1:145" s="38" customFormat="1" ht="13.5" customHeight="1" x14ac:dyDescent="0.35">
      <c r="A345" s="57" t="s">
        <v>382</v>
      </c>
      <c r="B345" s="25" t="s">
        <v>20</v>
      </c>
      <c r="C345" s="24">
        <v>5820</v>
      </c>
      <c r="D345" s="45" t="s">
        <v>875</v>
      </c>
      <c r="E345" s="24"/>
      <c r="F345" s="24" t="s">
        <v>160</v>
      </c>
      <c r="G345" s="24" t="s">
        <v>296</v>
      </c>
      <c r="H345" s="24"/>
      <c r="I345" s="24">
        <v>27</v>
      </c>
      <c r="J345" s="24" t="s">
        <v>133</v>
      </c>
      <c r="K345" s="24">
        <v>2009</v>
      </c>
      <c r="L345" s="24"/>
      <c r="M345" s="24"/>
      <c r="N345" s="24"/>
      <c r="O345" s="24"/>
      <c r="P345" s="34"/>
      <c r="Q345" s="34"/>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c r="AW345" s="34"/>
      <c r="AX345" s="34"/>
      <c r="AY345" s="34"/>
      <c r="AZ345" s="34"/>
      <c r="BA345" s="34"/>
      <c r="BB345" s="34"/>
      <c r="BC345" s="34"/>
      <c r="BD345" s="34"/>
      <c r="BE345" s="34"/>
      <c r="BF345" s="34"/>
      <c r="BG345" s="34"/>
      <c r="BH345" s="34"/>
      <c r="BI345" s="34"/>
      <c r="BJ345" s="34"/>
      <c r="BK345" s="34"/>
      <c r="BL345" s="34"/>
      <c r="BM345" s="34"/>
      <c r="BN345" s="34"/>
      <c r="BO345" s="34"/>
      <c r="BP345" s="34"/>
      <c r="BQ345" s="34"/>
      <c r="BR345" s="34"/>
      <c r="BS345" s="34"/>
      <c r="BT345" s="34"/>
      <c r="BU345" s="34"/>
      <c r="BV345" s="34"/>
      <c r="BW345" s="34"/>
      <c r="BX345" s="34"/>
      <c r="BY345" s="34"/>
      <c r="BZ345" s="34"/>
      <c r="CA345" s="34"/>
      <c r="CB345" s="34"/>
      <c r="CC345" s="34"/>
      <c r="CD345" s="34"/>
      <c r="CE345" s="34"/>
      <c r="CF345" s="34"/>
      <c r="CG345" s="34"/>
      <c r="CH345" s="34"/>
      <c r="CI345" s="34"/>
      <c r="CJ345" s="34"/>
      <c r="CK345" s="34"/>
      <c r="CL345" s="34"/>
      <c r="CM345" s="34"/>
      <c r="CN345" s="34"/>
      <c r="CO345" s="34"/>
      <c r="CP345" s="34"/>
      <c r="CQ345" s="34"/>
      <c r="CR345" s="34"/>
      <c r="CS345" s="34"/>
      <c r="CT345" s="34"/>
      <c r="CU345" s="34"/>
      <c r="CV345" s="34"/>
      <c r="CW345" s="34"/>
      <c r="CX345" s="34"/>
      <c r="CY345" s="34"/>
      <c r="CZ345" s="34"/>
      <c r="DA345" s="34"/>
      <c r="DB345" s="34"/>
      <c r="DC345" s="34"/>
      <c r="DD345" s="34"/>
      <c r="DE345" s="34"/>
      <c r="DF345" s="34"/>
      <c r="DG345" s="34"/>
      <c r="DH345" s="34"/>
      <c r="DI345" s="34"/>
      <c r="DJ345" s="34"/>
      <c r="DK345" s="34"/>
      <c r="DL345" s="34"/>
      <c r="DM345" s="34"/>
      <c r="DN345" s="34"/>
      <c r="DO345" s="34"/>
      <c r="DP345" s="34"/>
      <c r="DQ345" s="34"/>
      <c r="DR345" s="34"/>
      <c r="DS345" s="34"/>
      <c r="DT345" s="34"/>
      <c r="DU345" s="34"/>
      <c r="DV345" s="34"/>
      <c r="DW345" s="34"/>
      <c r="DX345" s="34"/>
      <c r="DY345" s="34"/>
      <c r="DZ345" s="34"/>
      <c r="EA345" s="34"/>
      <c r="EB345" s="34"/>
      <c r="EC345" s="34"/>
      <c r="ED345" s="34"/>
      <c r="EE345" s="34"/>
      <c r="EF345" s="34"/>
      <c r="EG345" s="34"/>
      <c r="EH345" s="34"/>
      <c r="EI345" s="34"/>
      <c r="EJ345" s="34"/>
      <c r="EK345" s="34"/>
      <c r="EL345" s="34"/>
      <c r="EM345" s="34"/>
      <c r="EN345" s="34"/>
      <c r="EO345" s="34"/>
    </row>
    <row r="346" spans="1:145" s="38" customFormat="1" ht="13.5" customHeight="1" x14ac:dyDescent="0.35">
      <c r="A346" s="57" t="s">
        <v>382</v>
      </c>
      <c r="B346" s="25" t="s">
        <v>20</v>
      </c>
      <c r="C346" s="24">
        <v>5120</v>
      </c>
      <c r="D346" s="45" t="s">
        <v>876</v>
      </c>
      <c r="E346" s="24" t="s">
        <v>877</v>
      </c>
      <c r="F346" s="24" t="s">
        <v>878</v>
      </c>
      <c r="G346" s="24"/>
      <c r="H346" s="24"/>
      <c r="I346" s="24">
        <v>2</v>
      </c>
      <c r="J346" s="24" t="s">
        <v>133</v>
      </c>
      <c r="K346" s="24">
        <v>2008</v>
      </c>
      <c r="L346" s="24"/>
      <c r="M346" s="24"/>
      <c r="N346" s="24"/>
      <c r="O346" s="24"/>
      <c r="P346" s="34"/>
      <c r="Q346" s="34"/>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c r="AW346" s="34"/>
      <c r="AX346" s="34"/>
      <c r="AY346" s="34"/>
      <c r="AZ346" s="34"/>
      <c r="BA346" s="34"/>
      <c r="BB346" s="34"/>
      <c r="BC346" s="34"/>
      <c r="BD346" s="34"/>
      <c r="BE346" s="34"/>
      <c r="BF346" s="34"/>
      <c r="BG346" s="34"/>
      <c r="BH346" s="34"/>
      <c r="BI346" s="34"/>
      <c r="BJ346" s="34"/>
      <c r="BK346" s="34"/>
      <c r="BL346" s="34"/>
      <c r="BM346" s="34"/>
      <c r="BN346" s="34"/>
      <c r="BO346" s="34"/>
      <c r="BP346" s="34"/>
      <c r="BQ346" s="34"/>
      <c r="BR346" s="34"/>
      <c r="BS346" s="34"/>
      <c r="BT346" s="34"/>
      <c r="BU346" s="34"/>
      <c r="BV346" s="34"/>
      <c r="BW346" s="34"/>
      <c r="BX346" s="34"/>
      <c r="BY346" s="34"/>
      <c r="BZ346" s="34"/>
      <c r="CA346" s="34"/>
      <c r="CB346" s="34"/>
      <c r="CC346" s="34"/>
      <c r="CD346" s="34"/>
      <c r="CE346" s="34"/>
      <c r="CF346" s="34"/>
      <c r="CG346" s="34"/>
      <c r="CH346" s="34"/>
      <c r="CI346" s="34"/>
      <c r="CJ346" s="34"/>
      <c r="CK346" s="34"/>
      <c r="CL346" s="34"/>
      <c r="CM346" s="34"/>
      <c r="CN346" s="34"/>
      <c r="CO346" s="34"/>
      <c r="CP346" s="34"/>
      <c r="CQ346" s="34"/>
      <c r="CR346" s="34"/>
      <c r="CS346" s="34"/>
      <c r="CT346" s="34"/>
      <c r="CU346" s="34"/>
      <c r="CV346" s="34"/>
      <c r="CW346" s="34"/>
      <c r="CX346" s="34"/>
      <c r="CY346" s="34"/>
      <c r="CZ346" s="34"/>
      <c r="DA346" s="34"/>
      <c r="DB346" s="34"/>
      <c r="DC346" s="34"/>
      <c r="DD346" s="34"/>
      <c r="DE346" s="34"/>
      <c r="DF346" s="34"/>
      <c r="DG346" s="34"/>
      <c r="DH346" s="34"/>
      <c r="DI346" s="34"/>
      <c r="DJ346" s="34"/>
      <c r="DK346" s="34"/>
      <c r="DL346" s="34"/>
      <c r="DM346" s="34"/>
      <c r="DN346" s="34"/>
      <c r="DO346" s="34"/>
      <c r="DP346" s="34"/>
      <c r="DQ346" s="34"/>
      <c r="DR346" s="34"/>
      <c r="DS346" s="34"/>
      <c r="DT346" s="34"/>
      <c r="DU346" s="34"/>
      <c r="DV346" s="34"/>
      <c r="DW346" s="34"/>
      <c r="DX346" s="34"/>
      <c r="DY346" s="34"/>
      <c r="DZ346" s="34"/>
      <c r="EA346" s="34"/>
      <c r="EB346" s="34"/>
      <c r="EC346" s="34"/>
      <c r="ED346" s="34"/>
      <c r="EE346" s="34"/>
      <c r="EF346" s="34"/>
      <c r="EG346" s="34"/>
      <c r="EH346" s="34"/>
      <c r="EI346" s="34"/>
      <c r="EJ346" s="34"/>
      <c r="EK346" s="34"/>
      <c r="EL346" s="34"/>
      <c r="EM346" s="34"/>
      <c r="EN346" s="34"/>
      <c r="EO346" s="34"/>
    </row>
    <row r="347" spans="1:145" s="38" customFormat="1" ht="13.5" customHeight="1" x14ac:dyDescent="0.35">
      <c r="A347" s="57" t="s">
        <v>382</v>
      </c>
      <c r="B347" s="25" t="s">
        <v>20</v>
      </c>
      <c r="C347" s="24" t="s">
        <v>1227</v>
      </c>
      <c r="D347" s="45" t="s">
        <v>139</v>
      </c>
      <c r="E347" s="24" t="s">
        <v>879</v>
      </c>
      <c r="F347" s="24" t="s">
        <v>878</v>
      </c>
      <c r="G347" s="24" t="s">
        <v>141</v>
      </c>
      <c r="H347" s="24" t="s">
        <v>880</v>
      </c>
      <c r="I347" s="24">
        <v>4</v>
      </c>
      <c r="J347" s="24" t="s">
        <v>133</v>
      </c>
      <c r="K347" s="24">
        <v>2008</v>
      </c>
      <c r="L347" s="24" t="s">
        <v>881</v>
      </c>
      <c r="M347" s="24" t="s">
        <v>149</v>
      </c>
      <c r="N347" s="24"/>
      <c r="O347" s="24"/>
      <c r="P347" s="34"/>
      <c r="Q347" s="34"/>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c r="AW347" s="34"/>
      <c r="AX347" s="34"/>
      <c r="AY347" s="34"/>
      <c r="AZ347" s="34"/>
      <c r="BA347" s="34"/>
      <c r="BB347" s="34"/>
      <c r="BC347" s="34"/>
      <c r="BD347" s="34"/>
      <c r="BE347" s="34"/>
      <c r="BF347" s="34"/>
      <c r="BG347" s="34"/>
      <c r="BH347" s="34"/>
      <c r="BI347" s="34"/>
      <c r="BJ347" s="34"/>
      <c r="BK347" s="34"/>
      <c r="BL347" s="34"/>
      <c r="BM347" s="34"/>
      <c r="BN347" s="34"/>
      <c r="BO347" s="34"/>
      <c r="BP347" s="34"/>
      <c r="BQ347" s="34"/>
      <c r="BR347" s="34"/>
      <c r="BS347" s="34"/>
      <c r="BT347" s="34"/>
      <c r="BU347" s="34"/>
      <c r="BV347" s="34"/>
      <c r="BW347" s="34"/>
      <c r="BX347" s="34"/>
      <c r="BY347" s="34"/>
      <c r="BZ347" s="34"/>
      <c r="CA347" s="34"/>
      <c r="CB347" s="34"/>
      <c r="CC347" s="34"/>
      <c r="CD347" s="34"/>
      <c r="CE347" s="34"/>
      <c r="CF347" s="34"/>
      <c r="CG347" s="34"/>
      <c r="CH347" s="34"/>
      <c r="CI347" s="34"/>
      <c r="CJ347" s="34"/>
      <c r="CK347" s="34"/>
      <c r="CL347" s="34"/>
      <c r="CM347" s="34"/>
      <c r="CN347" s="34"/>
      <c r="CO347" s="34"/>
      <c r="CP347" s="34"/>
      <c r="CQ347" s="34"/>
      <c r="CR347" s="34"/>
      <c r="CS347" s="34"/>
      <c r="CT347" s="34"/>
      <c r="CU347" s="34"/>
      <c r="CV347" s="34"/>
      <c r="CW347" s="34"/>
      <c r="CX347" s="34"/>
      <c r="CY347" s="34"/>
      <c r="CZ347" s="34"/>
      <c r="DA347" s="34"/>
      <c r="DB347" s="34"/>
      <c r="DC347" s="34"/>
      <c r="DD347" s="34"/>
      <c r="DE347" s="34"/>
      <c r="DF347" s="34"/>
      <c r="DG347" s="34"/>
      <c r="DH347" s="34"/>
      <c r="DI347" s="34"/>
      <c r="DJ347" s="34"/>
      <c r="DK347" s="34"/>
      <c r="DL347" s="34"/>
      <c r="DM347" s="34"/>
      <c r="DN347" s="34"/>
      <c r="DO347" s="34"/>
      <c r="DP347" s="34"/>
      <c r="DQ347" s="34"/>
      <c r="DR347" s="34"/>
      <c r="DS347" s="34"/>
      <c r="DT347" s="34"/>
      <c r="DU347" s="34"/>
      <c r="DV347" s="34"/>
      <c r="DW347" s="34"/>
      <c r="DX347" s="34"/>
      <c r="DY347" s="34"/>
      <c r="DZ347" s="34"/>
      <c r="EA347" s="34"/>
      <c r="EB347" s="34"/>
      <c r="EC347" s="34"/>
      <c r="ED347" s="34"/>
      <c r="EE347" s="34"/>
      <c r="EF347" s="34"/>
      <c r="EG347" s="34"/>
      <c r="EH347" s="34"/>
      <c r="EI347" s="34"/>
      <c r="EJ347" s="34"/>
      <c r="EK347" s="34"/>
      <c r="EL347" s="34"/>
      <c r="EM347" s="34"/>
      <c r="EN347" s="34"/>
      <c r="EO347" s="34"/>
    </row>
    <row r="348" spans="1:145" s="38" customFormat="1" ht="13.5" customHeight="1" x14ac:dyDescent="0.35">
      <c r="A348" s="57" t="s">
        <v>382</v>
      </c>
      <c r="B348" s="25" t="s">
        <v>20</v>
      </c>
      <c r="C348" s="24">
        <v>5124</v>
      </c>
      <c r="D348" s="45" t="s">
        <v>223</v>
      </c>
      <c r="E348" s="24"/>
      <c r="F348" s="24" t="s">
        <v>878</v>
      </c>
      <c r="G348" s="24"/>
      <c r="H348" s="24"/>
      <c r="I348" s="24">
        <v>4</v>
      </c>
      <c r="J348" s="24" t="s">
        <v>133</v>
      </c>
      <c r="K348" s="24">
        <v>2023</v>
      </c>
      <c r="L348" s="24" t="s">
        <v>780</v>
      </c>
      <c r="M348" s="24" t="s">
        <v>328</v>
      </c>
      <c r="N348" s="24"/>
      <c r="O348" s="24"/>
      <c r="P348" s="34"/>
      <c r="Q348" s="34"/>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c r="AW348" s="34"/>
      <c r="AX348" s="34"/>
      <c r="AY348" s="34"/>
      <c r="AZ348" s="34"/>
      <c r="BA348" s="34"/>
      <c r="BB348" s="34"/>
      <c r="BC348" s="34"/>
      <c r="BD348" s="34"/>
      <c r="BE348" s="34"/>
      <c r="BF348" s="34"/>
      <c r="BG348" s="34"/>
      <c r="BH348" s="34"/>
      <c r="BI348" s="34"/>
      <c r="BJ348" s="34"/>
      <c r="BK348" s="34"/>
      <c r="BL348" s="34"/>
      <c r="BM348" s="34"/>
      <c r="BN348" s="34"/>
      <c r="BO348" s="34"/>
      <c r="BP348" s="34"/>
      <c r="BQ348" s="34"/>
      <c r="BR348" s="34"/>
      <c r="BS348" s="34"/>
      <c r="BT348" s="34"/>
      <c r="BU348" s="34"/>
      <c r="BV348" s="34"/>
      <c r="BW348" s="34"/>
      <c r="BX348" s="34"/>
      <c r="BY348" s="34"/>
      <c r="BZ348" s="34"/>
      <c r="CA348" s="34"/>
      <c r="CB348" s="34"/>
      <c r="CC348" s="34"/>
      <c r="CD348" s="34"/>
      <c r="CE348" s="34"/>
      <c r="CF348" s="34"/>
      <c r="CG348" s="34"/>
      <c r="CH348" s="34"/>
      <c r="CI348" s="34"/>
      <c r="CJ348" s="34"/>
      <c r="CK348" s="34"/>
      <c r="CL348" s="34"/>
      <c r="CM348" s="34"/>
      <c r="CN348" s="34"/>
      <c r="CO348" s="34"/>
      <c r="CP348" s="34"/>
      <c r="CQ348" s="34"/>
      <c r="CR348" s="34"/>
      <c r="CS348" s="34"/>
      <c r="CT348" s="34"/>
      <c r="CU348" s="34"/>
      <c r="CV348" s="34"/>
      <c r="CW348" s="34"/>
      <c r="CX348" s="34"/>
      <c r="CY348" s="34"/>
      <c r="CZ348" s="34"/>
      <c r="DA348" s="34"/>
      <c r="DB348" s="34"/>
      <c r="DC348" s="34"/>
      <c r="DD348" s="34"/>
      <c r="DE348" s="34"/>
      <c r="DF348" s="34"/>
      <c r="DG348" s="34"/>
      <c r="DH348" s="34"/>
      <c r="DI348" s="34"/>
      <c r="DJ348" s="34"/>
      <c r="DK348" s="34"/>
      <c r="DL348" s="34"/>
      <c r="DM348" s="34"/>
      <c r="DN348" s="34"/>
      <c r="DO348" s="34"/>
      <c r="DP348" s="34"/>
      <c r="DQ348" s="34"/>
      <c r="DR348" s="34"/>
      <c r="DS348" s="34"/>
      <c r="DT348" s="34"/>
      <c r="DU348" s="34"/>
      <c r="DV348" s="34"/>
      <c r="DW348" s="34"/>
      <c r="DX348" s="34"/>
      <c r="DY348" s="34"/>
      <c r="DZ348" s="34"/>
      <c r="EA348" s="34"/>
      <c r="EB348" s="34"/>
      <c r="EC348" s="34"/>
      <c r="ED348" s="34"/>
      <c r="EE348" s="34"/>
      <c r="EF348" s="34"/>
      <c r="EG348" s="34"/>
      <c r="EH348" s="34"/>
      <c r="EI348" s="34"/>
      <c r="EJ348" s="34"/>
      <c r="EK348" s="34"/>
      <c r="EL348" s="34"/>
      <c r="EM348" s="34"/>
      <c r="EN348" s="34"/>
      <c r="EO348" s="34"/>
    </row>
    <row r="349" spans="1:145" s="38" customFormat="1" ht="13.5" customHeight="1" x14ac:dyDescent="0.35">
      <c r="A349" s="57" t="s">
        <v>382</v>
      </c>
      <c r="B349" s="25" t="s">
        <v>20</v>
      </c>
      <c r="C349" s="24">
        <v>5314</v>
      </c>
      <c r="D349" s="45" t="s">
        <v>52</v>
      </c>
      <c r="E349" s="24"/>
      <c r="F349" s="24" t="s">
        <v>882</v>
      </c>
      <c r="G349" s="24" t="s">
        <v>347</v>
      </c>
      <c r="H349" s="24" t="s">
        <v>883</v>
      </c>
      <c r="I349" s="24">
        <v>1</v>
      </c>
      <c r="J349" s="24" t="s">
        <v>133</v>
      </c>
      <c r="K349" s="24">
        <v>2009</v>
      </c>
      <c r="L349" s="24"/>
      <c r="M349" s="24"/>
      <c r="N349" s="24"/>
      <c r="O349" s="2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c r="AW349" s="34"/>
      <c r="AX349" s="34"/>
      <c r="AY349" s="34"/>
      <c r="AZ349" s="34"/>
      <c r="BA349" s="34"/>
      <c r="BB349" s="34"/>
      <c r="BC349" s="34"/>
      <c r="BD349" s="34"/>
      <c r="BE349" s="34"/>
      <c r="BF349" s="34"/>
      <c r="BG349" s="34"/>
      <c r="BH349" s="34"/>
      <c r="BI349" s="34"/>
      <c r="BJ349" s="34"/>
      <c r="BK349" s="34"/>
      <c r="BL349" s="34"/>
      <c r="BM349" s="34"/>
      <c r="BN349" s="34"/>
      <c r="BO349" s="34"/>
      <c r="BP349" s="34"/>
      <c r="BQ349" s="34"/>
      <c r="BR349" s="34"/>
      <c r="BS349" s="34"/>
      <c r="BT349" s="34"/>
      <c r="BU349" s="34"/>
      <c r="BV349" s="34"/>
      <c r="BW349" s="34"/>
      <c r="BX349" s="34"/>
      <c r="BY349" s="34"/>
      <c r="BZ349" s="34"/>
      <c r="CA349" s="34"/>
      <c r="CB349" s="34"/>
      <c r="CC349" s="34"/>
      <c r="CD349" s="34"/>
      <c r="CE349" s="34"/>
      <c r="CF349" s="34"/>
      <c r="CG349" s="34"/>
      <c r="CH349" s="34"/>
      <c r="CI349" s="34"/>
      <c r="CJ349" s="34"/>
      <c r="CK349" s="34"/>
      <c r="CL349" s="34"/>
      <c r="CM349" s="34"/>
      <c r="CN349" s="34"/>
      <c r="CO349" s="34"/>
      <c r="CP349" s="34"/>
      <c r="CQ349" s="34"/>
      <c r="CR349" s="34"/>
      <c r="CS349" s="34"/>
      <c r="CT349" s="34"/>
      <c r="CU349" s="34"/>
      <c r="CV349" s="34"/>
      <c r="CW349" s="34"/>
      <c r="CX349" s="34"/>
      <c r="CY349" s="34"/>
      <c r="CZ349" s="34"/>
      <c r="DA349" s="34"/>
      <c r="DB349" s="34"/>
      <c r="DC349" s="34"/>
      <c r="DD349" s="34"/>
      <c r="DE349" s="34"/>
      <c r="DF349" s="34"/>
      <c r="DG349" s="34"/>
      <c r="DH349" s="34"/>
      <c r="DI349" s="34"/>
      <c r="DJ349" s="34"/>
      <c r="DK349" s="34"/>
      <c r="DL349" s="34"/>
      <c r="DM349" s="34"/>
      <c r="DN349" s="34"/>
      <c r="DO349" s="34"/>
      <c r="DP349" s="34"/>
      <c r="DQ349" s="34"/>
      <c r="DR349" s="34"/>
      <c r="DS349" s="34"/>
      <c r="DT349" s="34"/>
      <c r="DU349" s="34"/>
      <c r="DV349" s="34"/>
      <c r="DW349" s="34"/>
      <c r="DX349" s="34"/>
      <c r="DY349" s="34"/>
      <c r="DZ349" s="34"/>
      <c r="EA349" s="34"/>
      <c r="EB349" s="34"/>
      <c r="EC349" s="34"/>
      <c r="ED349" s="34"/>
      <c r="EE349" s="34"/>
      <c r="EF349" s="34"/>
      <c r="EG349" s="34"/>
      <c r="EH349" s="34"/>
      <c r="EI349" s="34"/>
      <c r="EJ349" s="34"/>
      <c r="EK349" s="34"/>
      <c r="EL349" s="34"/>
      <c r="EM349" s="34"/>
      <c r="EN349" s="34"/>
      <c r="EO349" s="34"/>
    </row>
    <row r="350" spans="1:145" s="38" customFormat="1" ht="13.5" customHeight="1" x14ac:dyDescent="0.35">
      <c r="A350" s="57" t="s">
        <v>382</v>
      </c>
      <c r="B350" s="25" t="s">
        <v>20</v>
      </c>
      <c r="C350" s="24">
        <v>5320</v>
      </c>
      <c r="D350" s="45" t="s">
        <v>884</v>
      </c>
      <c r="E350" s="24"/>
      <c r="F350" s="24" t="s">
        <v>878</v>
      </c>
      <c r="G350" s="24" t="s">
        <v>885</v>
      </c>
      <c r="H350" s="24" t="s">
        <v>819</v>
      </c>
      <c r="I350" s="24">
        <v>1</v>
      </c>
      <c r="J350" s="24" t="s">
        <v>133</v>
      </c>
      <c r="K350" s="24">
        <v>2008</v>
      </c>
      <c r="L350" s="24"/>
      <c r="M350" s="24"/>
      <c r="N350" s="24"/>
      <c r="O350" s="2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34"/>
      <c r="BB350" s="34"/>
      <c r="BC350" s="34"/>
      <c r="BD350" s="34"/>
      <c r="BE350" s="34"/>
      <c r="BF350" s="34"/>
      <c r="BG350" s="34"/>
      <c r="BH350" s="34"/>
      <c r="BI350" s="34"/>
      <c r="BJ350" s="34"/>
      <c r="BK350" s="34"/>
      <c r="BL350" s="34"/>
      <c r="BM350" s="34"/>
      <c r="BN350" s="34"/>
      <c r="BO350" s="34"/>
      <c r="BP350" s="34"/>
      <c r="BQ350" s="34"/>
      <c r="BR350" s="34"/>
      <c r="BS350" s="34"/>
      <c r="BT350" s="34"/>
      <c r="BU350" s="34"/>
      <c r="BV350" s="34"/>
      <c r="BW350" s="34"/>
      <c r="BX350" s="34"/>
      <c r="BY350" s="34"/>
      <c r="BZ350" s="34"/>
      <c r="CA350" s="34"/>
      <c r="CB350" s="34"/>
      <c r="CC350" s="34"/>
      <c r="CD350" s="34"/>
      <c r="CE350" s="34"/>
      <c r="CF350" s="34"/>
      <c r="CG350" s="34"/>
      <c r="CH350" s="34"/>
      <c r="CI350" s="34"/>
      <c r="CJ350" s="34"/>
      <c r="CK350" s="34"/>
      <c r="CL350" s="34"/>
      <c r="CM350" s="34"/>
      <c r="CN350" s="34"/>
      <c r="CO350" s="34"/>
      <c r="CP350" s="34"/>
      <c r="CQ350" s="34"/>
      <c r="CR350" s="34"/>
      <c r="CS350" s="34"/>
      <c r="CT350" s="34"/>
      <c r="CU350" s="34"/>
      <c r="CV350" s="34"/>
      <c r="CW350" s="34"/>
      <c r="CX350" s="34"/>
      <c r="CY350" s="34"/>
      <c r="CZ350" s="34"/>
      <c r="DA350" s="34"/>
      <c r="DB350" s="34"/>
      <c r="DC350" s="34"/>
      <c r="DD350" s="34"/>
      <c r="DE350" s="34"/>
      <c r="DF350" s="34"/>
      <c r="DG350" s="34"/>
      <c r="DH350" s="34"/>
      <c r="DI350" s="34"/>
      <c r="DJ350" s="34"/>
      <c r="DK350" s="34"/>
      <c r="DL350" s="34"/>
      <c r="DM350" s="34"/>
      <c r="DN350" s="34"/>
      <c r="DO350" s="34"/>
      <c r="DP350" s="34"/>
      <c r="DQ350" s="34"/>
      <c r="DR350" s="34"/>
      <c r="DS350" s="34"/>
      <c r="DT350" s="34"/>
      <c r="DU350" s="34"/>
      <c r="DV350" s="34"/>
      <c r="DW350" s="34"/>
      <c r="DX350" s="34"/>
      <c r="DY350" s="34"/>
      <c r="DZ350" s="34"/>
      <c r="EA350" s="34"/>
      <c r="EB350" s="34"/>
      <c r="EC350" s="34"/>
      <c r="ED350" s="34"/>
      <c r="EE350" s="34"/>
      <c r="EF350" s="34"/>
      <c r="EG350" s="34"/>
      <c r="EH350" s="34"/>
      <c r="EI350" s="34"/>
      <c r="EJ350" s="34"/>
      <c r="EK350" s="34"/>
      <c r="EL350" s="34"/>
      <c r="EM350" s="34"/>
      <c r="EN350" s="34"/>
      <c r="EO350" s="34"/>
    </row>
    <row r="351" spans="1:145" s="34" customFormat="1" ht="13.5" customHeight="1" x14ac:dyDescent="0.35">
      <c r="A351" s="57" t="s">
        <v>382</v>
      </c>
      <c r="B351" s="25" t="s">
        <v>20</v>
      </c>
      <c r="C351" s="24">
        <v>5512</v>
      </c>
      <c r="D351" s="45" t="s">
        <v>886</v>
      </c>
      <c r="E351" s="24" t="s">
        <v>887</v>
      </c>
      <c r="F351" s="24" t="s">
        <v>888</v>
      </c>
      <c r="G351" s="24" t="s">
        <v>889</v>
      </c>
      <c r="H351" s="24" t="s">
        <v>890</v>
      </c>
      <c r="I351" s="24">
        <v>1</v>
      </c>
      <c r="J351" s="24" t="s">
        <v>133</v>
      </c>
      <c r="K351" s="24">
        <v>2019</v>
      </c>
      <c r="L351" s="24" t="s">
        <v>471</v>
      </c>
      <c r="M351" s="24" t="s">
        <v>149</v>
      </c>
      <c r="N351" s="24"/>
      <c r="O351" s="24"/>
    </row>
    <row r="352" spans="1:145" s="34" customFormat="1" ht="13.5" customHeight="1" x14ac:dyDescent="0.35">
      <c r="A352" s="57" t="s">
        <v>382</v>
      </c>
      <c r="B352" s="25" t="s">
        <v>20</v>
      </c>
      <c r="C352" s="24">
        <v>5512</v>
      </c>
      <c r="D352" s="45" t="s">
        <v>886</v>
      </c>
      <c r="E352" s="24" t="s">
        <v>891</v>
      </c>
      <c r="F352" s="24" t="s">
        <v>892</v>
      </c>
      <c r="G352" s="24" t="s">
        <v>889</v>
      </c>
      <c r="H352" s="24" t="s">
        <v>893</v>
      </c>
      <c r="I352" s="24">
        <v>1</v>
      </c>
      <c r="J352" s="24" t="s">
        <v>133</v>
      </c>
      <c r="K352" s="24">
        <v>2019</v>
      </c>
      <c r="L352" s="24" t="s">
        <v>663</v>
      </c>
      <c r="M352" s="24" t="s">
        <v>149</v>
      </c>
      <c r="N352" s="24"/>
      <c r="O352" s="24"/>
    </row>
    <row r="353" spans="1:145" s="34" customFormat="1" ht="13.5" customHeight="1" x14ac:dyDescent="0.35">
      <c r="A353" s="57" t="s">
        <v>382</v>
      </c>
      <c r="B353" s="25" t="s">
        <v>20</v>
      </c>
      <c r="C353" s="24">
        <v>5512</v>
      </c>
      <c r="D353" s="45" t="s">
        <v>886</v>
      </c>
      <c r="E353" s="24" t="s">
        <v>894</v>
      </c>
      <c r="F353" s="24" t="s">
        <v>895</v>
      </c>
      <c r="G353" s="24" t="s">
        <v>889</v>
      </c>
      <c r="H353" s="24" t="s">
        <v>893</v>
      </c>
      <c r="I353" s="24">
        <v>1</v>
      </c>
      <c r="J353" s="24" t="s">
        <v>133</v>
      </c>
      <c r="K353" s="24">
        <v>2019</v>
      </c>
      <c r="L353" s="24" t="s">
        <v>663</v>
      </c>
      <c r="M353" s="24" t="s">
        <v>149</v>
      </c>
      <c r="N353" s="24"/>
      <c r="O353" s="24"/>
    </row>
    <row r="354" spans="1:145" s="34" customFormat="1" ht="13.5" customHeight="1" x14ac:dyDescent="0.35">
      <c r="A354" s="57" t="s">
        <v>382</v>
      </c>
      <c r="B354" s="25" t="s">
        <v>20</v>
      </c>
      <c r="C354" s="24">
        <v>5610</v>
      </c>
      <c r="D354" s="45" t="s">
        <v>150</v>
      </c>
      <c r="E354" s="24"/>
      <c r="F354" s="24" t="s">
        <v>878</v>
      </c>
      <c r="G354" s="24" t="s">
        <v>169</v>
      </c>
      <c r="H354" s="24" t="s">
        <v>281</v>
      </c>
      <c r="I354" s="24">
        <v>1</v>
      </c>
      <c r="J354" s="24" t="s">
        <v>133</v>
      </c>
      <c r="K354" s="24">
        <v>2019</v>
      </c>
      <c r="L354" s="24" t="s">
        <v>257</v>
      </c>
      <c r="M354" s="24" t="s">
        <v>154</v>
      </c>
      <c r="N354" s="24"/>
      <c r="O354" s="24"/>
    </row>
    <row r="355" spans="1:145" s="34" customFormat="1" ht="13.5" customHeight="1" x14ac:dyDescent="0.35">
      <c r="A355" s="57" t="s">
        <v>382</v>
      </c>
      <c r="B355" s="25" t="s">
        <v>20</v>
      </c>
      <c r="C355" s="24">
        <v>5610</v>
      </c>
      <c r="D355" s="45" t="s">
        <v>150</v>
      </c>
      <c r="E355" s="24"/>
      <c r="F355" s="24" t="s">
        <v>878</v>
      </c>
      <c r="G355" s="24" t="s">
        <v>169</v>
      </c>
      <c r="H355" s="24" t="s">
        <v>448</v>
      </c>
      <c r="I355" s="24">
        <v>1</v>
      </c>
      <c r="J355" s="24" t="s">
        <v>133</v>
      </c>
      <c r="K355" s="24">
        <v>2019</v>
      </c>
      <c r="L355" s="24" t="s">
        <v>449</v>
      </c>
      <c r="M355" s="24" t="s">
        <v>154</v>
      </c>
      <c r="N355" s="24"/>
      <c r="O355" s="24"/>
    </row>
    <row r="356" spans="1:145" s="34" customFormat="1" ht="13.5" customHeight="1" x14ac:dyDescent="0.35">
      <c r="A356" s="57" t="s">
        <v>382</v>
      </c>
      <c r="B356" s="25" t="s">
        <v>20</v>
      </c>
      <c r="C356" s="24">
        <v>5610</v>
      </c>
      <c r="D356" s="45" t="s">
        <v>896</v>
      </c>
      <c r="E356" s="24"/>
      <c r="F356" s="24" t="s">
        <v>878</v>
      </c>
      <c r="G356" s="24" t="s">
        <v>885</v>
      </c>
      <c r="H356" s="24" t="s">
        <v>897</v>
      </c>
      <c r="I356" s="24">
        <v>1</v>
      </c>
      <c r="J356" s="24" t="s">
        <v>133</v>
      </c>
      <c r="K356" s="24">
        <v>2008</v>
      </c>
      <c r="L356" s="24"/>
      <c r="M356" s="24"/>
      <c r="N356" s="24"/>
      <c r="O356" s="24"/>
    </row>
    <row r="357" spans="1:145" s="34" customFormat="1" ht="13.5" customHeight="1" x14ac:dyDescent="0.35">
      <c r="A357" s="57" t="s">
        <v>382</v>
      </c>
      <c r="B357" s="25" t="s">
        <v>20</v>
      </c>
      <c r="C357" s="24">
        <v>5610</v>
      </c>
      <c r="D357" s="45" t="s">
        <v>898</v>
      </c>
      <c r="E357" s="24"/>
      <c r="F357" s="24" t="s">
        <v>160</v>
      </c>
      <c r="G357" s="24" t="s">
        <v>899</v>
      </c>
      <c r="H357" s="24" t="s">
        <v>900</v>
      </c>
      <c r="I357" s="24">
        <v>17</v>
      </c>
      <c r="J357" s="24" t="s">
        <v>133</v>
      </c>
      <c r="K357" s="24">
        <v>2008</v>
      </c>
      <c r="L357" s="24"/>
      <c r="M357" s="24"/>
      <c r="N357" s="24"/>
      <c r="O357" s="24"/>
    </row>
    <row r="358" spans="1:145" s="34" customFormat="1" ht="13.5" customHeight="1" x14ac:dyDescent="0.35">
      <c r="A358" s="57" t="s">
        <v>382</v>
      </c>
      <c r="B358" s="25" t="s">
        <v>20</v>
      </c>
      <c r="C358" s="24">
        <v>5611</v>
      </c>
      <c r="D358" s="45" t="s">
        <v>901</v>
      </c>
      <c r="E358" s="24" t="s">
        <v>902</v>
      </c>
      <c r="F358" s="24" t="s">
        <v>160</v>
      </c>
      <c r="G358" s="24"/>
      <c r="H358" s="24"/>
      <c r="I358" s="24">
        <v>91</v>
      </c>
      <c r="J358" s="24" t="s">
        <v>133</v>
      </c>
      <c r="K358" s="24">
        <v>2008</v>
      </c>
      <c r="L358" s="24"/>
      <c r="M358" s="24"/>
      <c r="N358" s="24"/>
      <c r="O358" s="24"/>
    </row>
    <row r="359" spans="1:145" s="34" customFormat="1" ht="13.5" customHeight="1" x14ac:dyDescent="0.35">
      <c r="A359" s="57" t="s">
        <v>382</v>
      </c>
      <c r="B359" s="25" t="s">
        <v>20</v>
      </c>
      <c r="C359" s="24">
        <v>5612</v>
      </c>
      <c r="D359" s="45" t="s">
        <v>903</v>
      </c>
      <c r="E359" s="24" t="s">
        <v>72</v>
      </c>
      <c r="F359" s="24" t="s">
        <v>136</v>
      </c>
      <c r="G359" s="24" t="s">
        <v>854</v>
      </c>
      <c r="H359" s="24" t="s">
        <v>904</v>
      </c>
      <c r="I359" s="24">
        <v>1</v>
      </c>
      <c r="J359" s="24" t="s">
        <v>133</v>
      </c>
      <c r="K359" s="24">
        <v>2008</v>
      </c>
      <c r="L359" s="24" t="s">
        <v>905</v>
      </c>
      <c r="M359" s="24" t="s">
        <v>149</v>
      </c>
      <c r="N359" s="24"/>
      <c r="O359" s="24"/>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29"/>
      <c r="CE359" s="29"/>
      <c r="CF359" s="29"/>
      <c r="CG359" s="29"/>
      <c r="CH359" s="29"/>
      <c r="CI359" s="29"/>
      <c r="CJ359" s="29"/>
      <c r="CK359" s="29"/>
      <c r="CL359" s="29"/>
      <c r="CM359" s="29"/>
      <c r="CN359" s="29"/>
      <c r="CO359" s="29"/>
      <c r="CP359" s="29"/>
      <c r="CQ359" s="29"/>
      <c r="CR359" s="29"/>
      <c r="CS359" s="29"/>
      <c r="CT359" s="29"/>
      <c r="CU359" s="29"/>
      <c r="CV359" s="29"/>
      <c r="CW359" s="29"/>
      <c r="CX359" s="29"/>
      <c r="CY359" s="29"/>
      <c r="CZ359" s="29"/>
      <c r="DA359" s="29"/>
      <c r="DB359" s="29"/>
      <c r="DC359" s="29"/>
      <c r="DD359" s="29"/>
      <c r="DE359" s="29"/>
      <c r="DF359" s="29"/>
      <c r="DG359" s="29"/>
      <c r="DH359" s="29"/>
      <c r="DI359" s="29"/>
      <c r="DJ359" s="29"/>
      <c r="DK359" s="29"/>
      <c r="DL359" s="29"/>
      <c r="DM359" s="29"/>
      <c r="DN359" s="29"/>
      <c r="DO359" s="29"/>
      <c r="DP359" s="29"/>
      <c r="DQ359" s="29"/>
      <c r="DR359" s="29"/>
      <c r="DS359" s="29"/>
      <c r="DT359" s="29"/>
      <c r="DU359" s="29"/>
      <c r="DV359" s="29"/>
      <c r="DW359" s="29"/>
      <c r="DX359" s="29"/>
      <c r="DY359" s="29"/>
      <c r="DZ359" s="29"/>
      <c r="EA359" s="29"/>
      <c r="EB359" s="29"/>
      <c r="EC359" s="29"/>
      <c r="ED359" s="29"/>
      <c r="EE359" s="29"/>
      <c r="EF359" s="29"/>
      <c r="EG359" s="29"/>
      <c r="EH359" s="29"/>
      <c r="EI359" s="29"/>
      <c r="EJ359" s="29"/>
      <c r="EK359" s="29"/>
      <c r="EL359" s="29"/>
      <c r="EM359" s="29"/>
      <c r="EN359" s="29"/>
      <c r="EO359" s="29"/>
    </row>
    <row r="360" spans="1:145" s="34" customFormat="1" ht="13.5" customHeight="1" x14ac:dyDescent="0.35">
      <c r="A360" s="57" t="s">
        <v>382</v>
      </c>
      <c r="B360" s="25" t="s">
        <v>20</v>
      </c>
      <c r="C360" s="24">
        <v>5613</v>
      </c>
      <c r="D360" s="45" t="s">
        <v>906</v>
      </c>
      <c r="E360" s="24" t="s">
        <v>907</v>
      </c>
      <c r="F360" s="24" t="s">
        <v>160</v>
      </c>
      <c r="G360" s="24" t="s">
        <v>735</v>
      </c>
      <c r="H360" s="24"/>
      <c r="I360" s="24">
        <v>17</v>
      </c>
      <c r="J360" s="24" t="s">
        <v>133</v>
      </c>
      <c r="K360" s="24">
        <v>2008</v>
      </c>
      <c r="L360" s="24"/>
      <c r="M360" s="24"/>
      <c r="N360" s="24"/>
      <c r="O360" s="24"/>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29"/>
      <c r="CE360" s="29"/>
      <c r="CF360" s="29"/>
      <c r="CG360" s="29"/>
      <c r="CH360" s="29"/>
      <c r="CI360" s="29"/>
      <c r="CJ360" s="29"/>
      <c r="CK360" s="29"/>
      <c r="CL360" s="29"/>
      <c r="CM360" s="29"/>
      <c r="CN360" s="29"/>
      <c r="CO360" s="29"/>
      <c r="CP360" s="29"/>
      <c r="CQ360" s="29"/>
      <c r="CR360" s="29"/>
      <c r="CS360" s="29"/>
      <c r="CT360" s="29"/>
      <c r="CU360" s="29"/>
      <c r="CV360" s="29"/>
      <c r="CW360" s="29"/>
      <c r="CX360" s="29"/>
      <c r="CY360" s="29"/>
      <c r="CZ360" s="29"/>
      <c r="DA360" s="29"/>
      <c r="DB360" s="29"/>
      <c r="DC360" s="29"/>
      <c r="DD360" s="29"/>
      <c r="DE360" s="29"/>
      <c r="DF360" s="29"/>
      <c r="DG360" s="29"/>
      <c r="DH360" s="29"/>
      <c r="DI360" s="29"/>
      <c r="DJ360" s="29"/>
      <c r="DK360" s="29"/>
      <c r="DL360" s="29"/>
      <c r="DM360" s="29"/>
      <c r="DN360" s="29"/>
      <c r="DO360" s="29"/>
      <c r="DP360" s="29"/>
      <c r="DQ360" s="29"/>
      <c r="DR360" s="29"/>
      <c r="DS360" s="29"/>
      <c r="DT360" s="29"/>
      <c r="DU360" s="29"/>
      <c r="DV360" s="29"/>
      <c r="DW360" s="29"/>
      <c r="DX360" s="29"/>
      <c r="DY360" s="29"/>
      <c r="DZ360" s="29"/>
      <c r="EA360" s="29"/>
      <c r="EB360" s="29"/>
      <c r="EC360" s="29"/>
      <c r="ED360" s="29"/>
      <c r="EE360" s="29"/>
      <c r="EF360" s="29"/>
      <c r="EG360" s="29"/>
      <c r="EH360" s="29"/>
      <c r="EI360" s="29"/>
      <c r="EJ360" s="29"/>
      <c r="EK360" s="29"/>
      <c r="EL360" s="29"/>
      <c r="EM360" s="29"/>
      <c r="EN360" s="29"/>
      <c r="EO360" s="29"/>
    </row>
    <row r="361" spans="1:145" s="34" customFormat="1" ht="13.5" customHeight="1" x14ac:dyDescent="0.35">
      <c r="A361" s="57" t="s">
        <v>382</v>
      </c>
      <c r="B361" s="25" t="s">
        <v>20</v>
      </c>
      <c r="C361" s="24">
        <v>5731</v>
      </c>
      <c r="D361" s="45" t="s">
        <v>419</v>
      </c>
      <c r="E361" s="24"/>
      <c r="F361" s="24" t="s">
        <v>331</v>
      </c>
      <c r="G361" s="24" t="s">
        <v>908</v>
      </c>
      <c r="H361" s="24" t="s">
        <v>909</v>
      </c>
      <c r="I361" s="24">
        <v>1</v>
      </c>
      <c r="J361" s="24" t="s">
        <v>133</v>
      </c>
      <c r="K361" s="24">
        <v>2008</v>
      </c>
      <c r="L361" s="24"/>
      <c r="M361" s="24"/>
      <c r="N361" s="24"/>
      <c r="O361" s="24"/>
      <c r="P361" s="38"/>
      <c r="Q361" s="38"/>
      <c r="R361" s="38"/>
      <c r="S361" s="38"/>
      <c r="T361" s="38"/>
      <c r="U361" s="38"/>
      <c r="V361" s="38"/>
      <c r="W361" s="38"/>
      <c r="X361" s="38"/>
      <c r="Y361" s="38"/>
      <c r="Z361" s="38"/>
      <c r="AA361" s="38"/>
      <c r="AB361" s="38"/>
      <c r="AC361" s="38"/>
      <c r="AD361" s="38"/>
      <c r="AE361" s="38"/>
      <c r="AF361" s="38"/>
      <c r="AG361" s="38"/>
      <c r="AH361" s="38"/>
      <c r="AI361" s="38"/>
      <c r="AJ361" s="38"/>
      <c r="AK361" s="38"/>
      <c r="AL361" s="38"/>
      <c r="AM361" s="38"/>
      <c r="AN361" s="38"/>
      <c r="AO361" s="38"/>
      <c r="AP361" s="38"/>
      <c r="AQ361" s="38"/>
      <c r="AR361" s="38"/>
      <c r="AS361" s="38"/>
      <c r="AT361" s="38"/>
      <c r="AU361" s="38"/>
      <c r="AV361" s="38"/>
      <c r="AW361" s="38"/>
      <c r="AX361" s="38"/>
      <c r="AY361" s="38"/>
      <c r="AZ361" s="38"/>
      <c r="BA361" s="38"/>
      <c r="BB361" s="38"/>
      <c r="BC361" s="38"/>
      <c r="BD361" s="38"/>
      <c r="BE361" s="38"/>
      <c r="BF361" s="38"/>
      <c r="BG361" s="38"/>
      <c r="BH361" s="38"/>
      <c r="BI361" s="38"/>
      <c r="BJ361" s="38"/>
      <c r="BK361" s="38"/>
      <c r="BL361" s="38"/>
      <c r="BM361" s="38"/>
      <c r="BN361" s="38"/>
      <c r="BO361" s="38"/>
      <c r="BP361" s="38"/>
      <c r="BQ361" s="38"/>
      <c r="BR361" s="38"/>
      <c r="BS361" s="38"/>
      <c r="BT361" s="38"/>
      <c r="BU361" s="38"/>
      <c r="BV361" s="38"/>
      <c r="BW361" s="38"/>
      <c r="BX361" s="38"/>
      <c r="BY361" s="38"/>
      <c r="BZ361" s="38"/>
      <c r="CA361" s="38"/>
      <c r="CB361" s="38"/>
      <c r="CC361" s="38"/>
      <c r="CD361" s="38"/>
      <c r="CE361" s="38"/>
      <c r="CF361" s="38"/>
      <c r="CG361" s="38"/>
      <c r="CH361" s="38"/>
      <c r="CI361" s="38"/>
      <c r="CJ361" s="38"/>
      <c r="CK361" s="38"/>
      <c r="CL361" s="38"/>
      <c r="CM361" s="38"/>
      <c r="CN361" s="38"/>
      <c r="CO361" s="38"/>
      <c r="CP361" s="38"/>
      <c r="CQ361" s="38"/>
      <c r="CR361" s="38"/>
      <c r="CS361" s="38"/>
      <c r="CT361" s="38"/>
      <c r="CU361" s="38"/>
      <c r="CV361" s="38"/>
      <c r="CW361" s="38"/>
      <c r="CX361" s="38"/>
      <c r="CY361" s="38"/>
      <c r="CZ361" s="38"/>
      <c r="DA361" s="38"/>
      <c r="DB361" s="38"/>
      <c r="DC361" s="38"/>
      <c r="DD361" s="38"/>
      <c r="DE361" s="38"/>
      <c r="DF361" s="38"/>
      <c r="DG361" s="38"/>
      <c r="DH361" s="38"/>
      <c r="DI361" s="38"/>
      <c r="DJ361" s="38"/>
      <c r="DK361" s="38"/>
      <c r="DL361" s="38"/>
      <c r="DM361" s="38"/>
      <c r="DN361" s="38"/>
      <c r="DO361" s="38"/>
      <c r="DP361" s="38"/>
      <c r="DQ361" s="38"/>
      <c r="DR361" s="38"/>
      <c r="DS361" s="38"/>
      <c r="DT361" s="38"/>
      <c r="DU361" s="38"/>
      <c r="DV361" s="38"/>
      <c r="DW361" s="38"/>
      <c r="DX361" s="38"/>
      <c r="DY361" s="38"/>
      <c r="DZ361" s="38"/>
      <c r="EA361" s="38"/>
      <c r="EB361" s="38"/>
      <c r="EC361" s="38"/>
      <c r="ED361" s="38"/>
      <c r="EE361" s="38"/>
      <c r="EF361" s="38"/>
      <c r="EG361" s="38"/>
      <c r="EH361" s="38"/>
      <c r="EI361" s="38"/>
      <c r="EJ361" s="38"/>
      <c r="EK361" s="38"/>
      <c r="EL361" s="38"/>
      <c r="EM361" s="38"/>
      <c r="EN361" s="38"/>
      <c r="EO361" s="38"/>
    </row>
    <row r="362" spans="1:145" s="34" customFormat="1" ht="13.5" customHeight="1" x14ac:dyDescent="0.35">
      <c r="A362" s="57" t="s">
        <v>382</v>
      </c>
      <c r="B362" s="25" t="s">
        <v>20</v>
      </c>
      <c r="C362" s="24">
        <v>5731</v>
      </c>
      <c r="D362" s="45" t="s">
        <v>419</v>
      </c>
      <c r="E362" s="24"/>
      <c r="F362" s="24" t="s">
        <v>331</v>
      </c>
      <c r="G362" s="24" t="s">
        <v>908</v>
      </c>
      <c r="H362" s="24" t="s">
        <v>910</v>
      </c>
      <c r="I362" s="24">
        <v>1</v>
      </c>
      <c r="J362" s="24" t="s">
        <v>133</v>
      </c>
      <c r="K362" s="24">
        <v>2008</v>
      </c>
      <c r="L362" s="24"/>
      <c r="M362" s="24"/>
      <c r="N362" s="24"/>
      <c r="O362" s="24"/>
      <c r="P362" s="38"/>
      <c r="Q362" s="38"/>
      <c r="R362" s="38"/>
      <c r="S362" s="38"/>
      <c r="T362" s="38"/>
      <c r="U362" s="38"/>
      <c r="V362" s="38"/>
      <c r="W362" s="38"/>
      <c r="X362" s="38"/>
      <c r="Y362" s="38"/>
      <c r="Z362" s="38"/>
      <c r="AA362" s="38"/>
      <c r="AB362" s="38"/>
      <c r="AC362" s="38"/>
      <c r="AD362" s="38"/>
      <c r="AE362" s="38"/>
      <c r="AF362" s="38"/>
      <c r="AG362" s="38"/>
      <c r="AH362" s="38"/>
      <c r="AI362" s="38"/>
      <c r="AJ362" s="38"/>
      <c r="AK362" s="38"/>
      <c r="AL362" s="38"/>
      <c r="AM362" s="38"/>
      <c r="AN362" s="38"/>
      <c r="AO362" s="38"/>
      <c r="AP362" s="38"/>
      <c r="AQ362" s="38"/>
      <c r="AR362" s="38"/>
      <c r="AS362" s="38"/>
      <c r="AT362" s="38"/>
      <c r="AU362" s="38"/>
      <c r="AV362" s="38"/>
      <c r="AW362" s="38"/>
      <c r="AX362" s="38"/>
      <c r="AY362" s="38"/>
      <c r="AZ362" s="38"/>
      <c r="BA362" s="38"/>
      <c r="BB362" s="38"/>
      <c r="BC362" s="38"/>
      <c r="BD362" s="38"/>
      <c r="BE362" s="38"/>
      <c r="BF362" s="38"/>
      <c r="BG362" s="38"/>
      <c r="BH362" s="38"/>
      <c r="BI362" s="38"/>
      <c r="BJ362" s="38"/>
      <c r="BK362" s="38"/>
      <c r="BL362" s="38"/>
      <c r="BM362" s="38"/>
      <c r="BN362" s="38"/>
      <c r="BO362" s="38"/>
      <c r="BP362" s="38"/>
      <c r="BQ362" s="38"/>
      <c r="BR362" s="38"/>
      <c r="BS362" s="38"/>
      <c r="BT362" s="38"/>
      <c r="BU362" s="38"/>
      <c r="BV362" s="38"/>
      <c r="BW362" s="38"/>
      <c r="BX362" s="38"/>
      <c r="BY362" s="38"/>
      <c r="BZ362" s="38"/>
      <c r="CA362" s="38"/>
      <c r="CB362" s="38"/>
      <c r="CC362" s="38"/>
      <c r="CD362" s="38"/>
      <c r="CE362" s="38"/>
      <c r="CF362" s="38"/>
      <c r="CG362" s="38"/>
      <c r="CH362" s="38"/>
      <c r="CI362" s="38"/>
      <c r="CJ362" s="38"/>
      <c r="CK362" s="38"/>
      <c r="CL362" s="38"/>
      <c r="CM362" s="38"/>
      <c r="CN362" s="38"/>
      <c r="CO362" s="38"/>
      <c r="CP362" s="38"/>
      <c r="CQ362" s="38"/>
      <c r="CR362" s="38"/>
      <c r="CS362" s="38"/>
      <c r="CT362" s="38"/>
      <c r="CU362" s="38"/>
      <c r="CV362" s="38"/>
      <c r="CW362" s="38"/>
      <c r="CX362" s="38"/>
      <c r="CY362" s="38"/>
      <c r="CZ362" s="38"/>
      <c r="DA362" s="38"/>
      <c r="DB362" s="38"/>
      <c r="DC362" s="38"/>
      <c r="DD362" s="38"/>
      <c r="DE362" s="38"/>
      <c r="DF362" s="38"/>
      <c r="DG362" s="38"/>
      <c r="DH362" s="38"/>
      <c r="DI362" s="38"/>
      <c r="DJ362" s="38"/>
      <c r="DK362" s="38"/>
      <c r="DL362" s="38"/>
      <c r="DM362" s="38"/>
      <c r="DN362" s="38"/>
      <c r="DO362" s="38"/>
      <c r="DP362" s="38"/>
      <c r="DQ362" s="38"/>
      <c r="DR362" s="38"/>
      <c r="DS362" s="38"/>
      <c r="DT362" s="38"/>
      <c r="DU362" s="38"/>
      <c r="DV362" s="38"/>
      <c r="DW362" s="38"/>
      <c r="DX362" s="38"/>
      <c r="DY362" s="38"/>
      <c r="DZ362" s="38"/>
      <c r="EA362" s="38"/>
      <c r="EB362" s="38"/>
      <c r="EC362" s="38"/>
      <c r="ED362" s="38"/>
      <c r="EE362" s="38"/>
      <c r="EF362" s="38"/>
      <c r="EG362" s="38"/>
      <c r="EH362" s="38"/>
      <c r="EI362" s="38"/>
      <c r="EJ362" s="38"/>
      <c r="EK362" s="38"/>
      <c r="EL362" s="38"/>
      <c r="EM362" s="38"/>
      <c r="EN362" s="38"/>
      <c r="EO362" s="38"/>
    </row>
    <row r="363" spans="1:145" s="34" customFormat="1" ht="13.5" customHeight="1" x14ac:dyDescent="0.35">
      <c r="A363" s="57" t="s">
        <v>382</v>
      </c>
      <c r="B363" s="25" t="s">
        <v>20</v>
      </c>
      <c r="C363" s="24">
        <v>5731</v>
      </c>
      <c r="D363" s="45" t="s">
        <v>419</v>
      </c>
      <c r="E363" s="24"/>
      <c r="F363" s="24" t="s">
        <v>331</v>
      </c>
      <c r="G363" s="24" t="s">
        <v>908</v>
      </c>
      <c r="H363" s="24" t="s">
        <v>911</v>
      </c>
      <c r="I363" s="24">
        <v>9</v>
      </c>
      <c r="J363" s="24" t="s">
        <v>133</v>
      </c>
      <c r="K363" s="24">
        <v>2008</v>
      </c>
      <c r="L363" s="24"/>
      <c r="M363" s="24"/>
      <c r="N363" s="24"/>
      <c r="O363" s="24"/>
      <c r="P363" s="38"/>
      <c r="Q363" s="38"/>
      <c r="R363" s="38"/>
      <c r="S363" s="38"/>
      <c r="T363" s="38"/>
      <c r="U363" s="38"/>
      <c r="V363" s="38"/>
      <c r="W363" s="38"/>
      <c r="X363" s="38"/>
      <c r="Y363" s="38"/>
      <c r="Z363" s="38"/>
      <c r="AA363" s="38"/>
      <c r="AB363" s="38"/>
      <c r="AC363" s="38"/>
      <c r="AD363" s="38"/>
      <c r="AE363" s="38"/>
      <c r="AF363" s="38"/>
      <c r="AG363" s="38"/>
      <c r="AH363" s="38"/>
      <c r="AI363" s="38"/>
      <c r="AJ363" s="38"/>
      <c r="AK363" s="38"/>
      <c r="AL363" s="38"/>
      <c r="AM363" s="38"/>
      <c r="AN363" s="38"/>
      <c r="AO363" s="38"/>
      <c r="AP363" s="38"/>
      <c r="AQ363" s="38"/>
      <c r="AR363" s="38"/>
      <c r="AS363" s="38"/>
      <c r="AT363" s="38"/>
      <c r="AU363" s="38"/>
      <c r="AV363" s="38"/>
      <c r="AW363" s="38"/>
      <c r="AX363" s="38"/>
      <c r="AY363" s="38"/>
      <c r="AZ363" s="38"/>
      <c r="BA363" s="38"/>
      <c r="BB363" s="38"/>
      <c r="BC363" s="38"/>
      <c r="BD363" s="38"/>
      <c r="BE363" s="38"/>
      <c r="BF363" s="38"/>
      <c r="BG363" s="38"/>
      <c r="BH363" s="38"/>
      <c r="BI363" s="38"/>
      <c r="BJ363" s="38"/>
      <c r="BK363" s="38"/>
      <c r="BL363" s="38"/>
      <c r="BM363" s="38"/>
      <c r="BN363" s="38"/>
      <c r="BO363" s="38"/>
      <c r="BP363" s="38"/>
      <c r="BQ363" s="38"/>
      <c r="BR363" s="38"/>
      <c r="BS363" s="38"/>
      <c r="BT363" s="38"/>
      <c r="BU363" s="38"/>
      <c r="BV363" s="38"/>
      <c r="BW363" s="38"/>
      <c r="BX363" s="38"/>
      <c r="BY363" s="38"/>
      <c r="BZ363" s="38"/>
      <c r="CA363" s="38"/>
      <c r="CB363" s="38"/>
      <c r="CC363" s="38"/>
      <c r="CD363" s="38"/>
      <c r="CE363" s="38"/>
      <c r="CF363" s="38"/>
      <c r="CG363" s="38"/>
      <c r="CH363" s="38"/>
      <c r="CI363" s="38"/>
      <c r="CJ363" s="38"/>
      <c r="CK363" s="38"/>
      <c r="CL363" s="38"/>
      <c r="CM363" s="38"/>
      <c r="CN363" s="38"/>
      <c r="CO363" s="38"/>
      <c r="CP363" s="38"/>
      <c r="CQ363" s="38"/>
      <c r="CR363" s="38"/>
      <c r="CS363" s="38"/>
      <c r="CT363" s="38"/>
      <c r="CU363" s="38"/>
      <c r="CV363" s="38"/>
      <c r="CW363" s="38"/>
      <c r="CX363" s="38"/>
      <c r="CY363" s="38"/>
      <c r="CZ363" s="38"/>
      <c r="DA363" s="38"/>
      <c r="DB363" s="38"/>
      <c r="DC363" s="38"/>
      <c r="DD363" s="38"/>
      <c r="DE363" s="38"/>
      <c r="DF363" s="38"/>
      <c r="DG363" s="38"/>
      <c r="DH363" s="38"/>
      <c r="DI363" s="38"/>
      <c r="DJ363" s="38"/>
      <c r="DK363" s="38"/>
      <c r="DL363" s="38"/>
      <c r="DM363" s="38"/>
      <c r="DN363" s="38"/>
      <c r="DO363" s="38"/>
      <c r="DP363" s="38"/>
      <c r="DQ363" s="38"/>
      <c r="DR363" s="38"/>
      <c r="DS363" s="38"/>
      <c r="DT363" s="38"/>
      <c r="DU363" s="38"/>
      <c r="DV363" s="38"/>
      <c r="DW363" s="38"/>
      <c r="DX363" s="38"/>
      <c r="DY363" s="38"/>
      <c r="DZ363" s="38"/>
      <c r="EA363" s="38"/>
      <c r="EB363" s="38"/>
      <c r="EC363" s="38"/>
      <c r="ED363" s="38"/>
      <c r="EE363" s="38"/>
      <c r="EF363" s="38"/>
      <c r="EG363" s="38"/>
      <c r="EH363" s="38"/>
      <c r="EI363" s="38"/>
      <c r="EJ363" s="38"/>
      <c r="EK363" s="38"/>
      <c r="EL363" s="38"/>
      <c r="EM363" s="38"/>
      <c r="EN363" s="38"/>
      <c r="EO363" s="38"/>
    </row>
    <row r="364" spans="1:145" s="34" customFormat="1" ht="13.5" customHeight="1" x14ac:dyDescent="0.35">
      <c r="A364" s="57" t="s">
        <v>382</v>
      </c>
      <c r="B364" s="25" t="s">
        <v>20</v>
      </c>
      <c r="C364" s="24">
        <v>5731</v>
      </c>
      <c r="D364" s="45" t="s">
        <v>419</v>
      </c>
      <c r="E364" s="24"/>
      <c r="F364" s="24" t="s">
        <v>331</v>
      </c>
      <c r="G364" s="24" t="s">
        <v>908</v>
      </c>
      <c r="H364" s="24" t="s">
        <v>912</v>
      </c>
      <c r="I364" s="24">
        <v>4</v>
      </c>
      <c r="J364" s="24" t="s">
        <v>133</v>
      </c>
      <c r="K364" s="24">
        <v>2008</v>
      </c>
      <c r="L364" s="24"/>
      <c r="M364" s="24"/>
      <c r="N364" s="24"/>
      <c r="O364" s="24"/>
      <c r="P364" s="38"/>
      <c r="Q364" s="38"/>
      <c r="R364" s="38"/>
      <c r="S364" s="38"/>
      <c r="T364" s="38"/>
      <c r="U364" s="38"/>
      <c r="V364" s="38"/>
      <c r="W364" s="38"/>
      <c r="X364" s="38"/>
      <c r="Y364" s="38"/>
      <c r="Z364" s="38"/>
      <c r="AA364" s="38"/>
      <c r="AB364" s="38"/>
      <c r="AC364" s="38"/>
      <c r="AD364" s="38"/>
      <c r="AE364" s="38"/>
      <c r="AF364" s="38"/>
      <c r="AG364" s="38"/>
      <c r="AH364" s="38"/>
      <c r="AI364" s="38"/>
      <c r="AJ364" s="38"/>
      <c r="AK364" s="38"/>
      <c r="AL364" s="38"/>
      <c r="AM364" s="38"/>
      <c r="AN364" s="38"/>
      <c r="AO364" s="38"/>
      <c r="AP364" s="38"/>
      <c r="AQ364" s="38"/>
      <c r="AR364" s="38"/>
      <c r="AS364" s="38"/>
      <c r="AT364" s="38"/>
      <c r="AU364" s="38"/>
      <c r="AV364" s="38"/>
      <c r="AW364" s="38"/>
      <c r="AX364" s="38"/>
      <c r="AY364" s="38"/>
      <c r="AZ364" s="38"/>
      <c r="BA364" s="38"/>
      <c r="BB364" s="38"/>
      <c r="BC364" s="38"/>
      <c r="BD364" s="38"/>
      <c r="BE364" s="38"/>
      <c r="BF364" s="38"/>
      <c r="BG364" s="38"/>
      <c r="BH364" s="38"/>
      <c r="BI364" s="38"/>
      <c r="BJ364" s="38"/>
      <c r="BK364" s="38"/>
      <c r="BL364" s="38"/>
      <c r="BM364" s="38"/>
      <c r="BN364" s="38"/>
      <c r="BO364" s="38"/>
      <c r="BP364" s="38"/>
      <c r="BQ364" s="38"/>
      <c r="BR364" s="38"/>
      <c r="BS364" s="38"/>
      <c r="BT364" s="38"/>
      <c r="BU364" s="38"/>
      <c r="BV364" s="38"/>
      <c r="BW364" s="38"/>
      <c r="BX364" s="38"/>
      <c r="BY364" s="38"/>
      <c r="BZ364" s="38"/>
      <c r="CA364" s="38"/>
      <c r="CB364" s="38"/>
      <c r="CC364" s="38"/>
      <c r="CD364" s="38"/>
      <c r="CE364" s="38"/>
      <c r="CF364" s="38"/>
      <c r="CG364" s="38"/>
      <c r="CH364" s="38"/>
      <c r="CI364" s="38"/>
      <c r="CJ364" s="38"/>
      <c r="CK364" s="38"/>
      <c r="CL364" s="38"/>
      <c r="CM364" s="38"/>
      <c r="CN364" s="38"/>
      <c r="CO364" s="38"/>
      <c r="CP364" s="38"/>
      <c r="CQ364" s="38"/>
      <c r="CR364" s="38"/>
      <c r="CS364" s="38"/>
      <c r="CT364" s="38"/>
      <c r="CU364" s="38"/>
      <c r="CV364" s="38"/>
      <c r="CW364" s="38"/>
      <c r="CX364" s="38"/>
      <c r="CY364" s="38"/>
      <c r="CZ364" s="38"/>
      <c r="DA364" s="38"/>
      <c r="DB364" s="38"/>
      <c r="DC364" s="38"/>
      <c r="DD364" s="38"/>
      <c r="DE364" s="38"/>
      <c r="DF364" s="38"/>
      <c r="DG364" s="38"/>
      <c r="DH364" s="38"/>
      <c r="DI364" s="38"/>
      <c r="DJ364" s="38"/>
      <c r="DK364" s="38"/>
      <c r="DL364" s="38"/>
      <c r="DM364" s="38"/>
      <c r="DN364" s="38"/>
      <c r="DO364" s="38"/>
      <c r="DP364" s="38"/>
      <c r="DQ364" s="38"/>
      <c r="DR364" s="38"/>
      <c r="DS364" s="38"/>
      <c r="DT364" s="38"/>
      <c r="DU364" s="38"/>
      <c r="DV364" s="38"/>
      <c r="DW364" s="38"/>
      <c r="DX364" s="38"/>
      <c r="DY364" s="38"/>
      <c r="DZ364" s="38"/>
      <c r="EA364" s="38"/>
      <c r="EB364" s="38"/>
      <c r="EC364" s="38"/>
      <c r="ED364" s="38"/>
      <c r="EE364" s="38"/>
      <c r="EF364" s="38"/>
      <c r="EG364" s="38"/>
      <c r="EH364" s="38"/>
      <c r="EI364" s="38"/>
      <c r="EJ364" s="38"/>
      <c r="EK364" s="38"/>
      <c r="EL364" s="38"/>
      <c r="EM364" s="38"/>
      <c r="EN364" s="38"/>
      <c r="EO364" s="38"/>
    </row>
    <row r="365" spans="1:145" s="34" customFormat="1" ht="13.5" customHeight="1" x14ac:dyDescent="0.35">
      <c r="A365" s="57" t="s">
        <v>382</v>
      </c>
      <c r="B365" s="25" t="s">
        <v>20</v>
      </c>
      <c r="C365" s="24">
        <v>5731</v>
      </c>
      <c r="D365" s="45" t="s">
        <v>419</v>
      </c>
      <c r="E365" s="24"/>
      <c r="F365" s="24" t="s">
        <v>331</v>
      </c>
      <c r="G365" s="24" t="s">
        <v>908</v>
      </c>
      <c r="H365" s="24" t="s">
        <v>913</v>
      </c>
      <c r="I365" s="24">
        <v>1</v>
      </c>
      <c r="J365" s="24" t="s">
        <v>133</v>
      </c>
      <c r="K365" s="24">
        <v>2008</v>
      </c>
      <c r="L365" s="24"/>
      <c r="M365" s="24"/>
      <c r="N365" s="24"/>
      <c r="O365" s="24"/>
      <c r="P365" s="38"/>
      <c r="Q365" s="38"/>
      <c r="R365" s="38"/>
      <c r="S365" s="38"/>
      <c r="T365" s="38"/>
      <c r="U365" s="38"/>
      <c r="V365" s="38"/>
      <c r="W365" s="38"/>
      <c r="X365" s="38"/>
      <c r="Y365" s="38"/>
      <c r="Z365" s="38"/>
      <c r="AA365" s="38"/>
      <c r="AB365" s="38"/>
      <c r="AC365" s="38"/>
      <c r="AD365" s="38"/>
      <c r="AE365" s="38"/>
      <c r="AF365" s="38"/>
      <c r="AG365" s="38"/>
      <c r="AH365" s="38"/>
      <c r="AI365" s="38"/>
      <c r="AJ365" s="38"/>
      <c r="AK365" s="38"/>
      <c r="AL365" s="38"/>
      <c r="AM365" s="38"/>
      <c r="AN365" s="38"/>
      <c r="AO365" s="38"/>
      <c r="AP365" s="38"/>
      <c r="AQ365" s="38"/>
      <c r="AR365" s="38"/>
      <c r="AS365" s="38"/>
      <c r="AT365" s="38"/>
      <c r="AU365" s="38"/>
      <c r="AV365" s="38"/>
      <c r="AW365" s="38"/>
      <c r="AX365" s="38"/>
      <c r="AY365" s="38"/>
      <c r="AZ365" s="38"/>
      <c r="BA365" s="38"/>
      <c r="BB365" s="38"/>
      <c r="BC365" s="38"/>
      <c r="BD365" s="38"/>
      <c r="BE365" s="38"/>
      <c r="BF365" s="38"/>
      <c r="BG365" s="38"/>
      <c r="BH365" s="38"/>
      <c r="BI365" s="38"/>
      <c r="BJ365" s="38"/>
      <c r="BK365" s="38"/>
      <c r="BL365" s="38"/>
      <c r="BM365" s="38"/>
      <c r="BN365" s="38"/>
      <c r="BO365" s="38"/>
      <c r="BP365" s="38"/>
      <c r="BQ365" s="38"/>
      <c r="BR365" s="38"/>
      <c r="BS365" s="38"/>
      <c r="BT365" s="38"/>
      <c r="BU365" s="38"/>
      <c r="BV365" s="38"/>
      <c r="BW365" s="38"/>
      <c r="BX365" s="38"/>
      <c r="BY365" s="38"/>
      <c r="BZ365" s="38"/>
      <c r="CA365" s="38"/>
      <c r="CB365" s="38"/>
      <c r="CC365" s="38"/>
      <c r="CD365" s="38"/>
      <c r="CE365" s="38"/>
      <c r="CF365" s="38"/>
      <c r="CG365" s="38"/>
      <c r="CH365" s="38"/>
      <c r="CI365" s="38"/>
      <c r="CJ365" s="38"/>
      <c r="CK365" s="38"/>
      <c r="CL365" s="38"/>
      <c r="CM365" s="38"/>
      <c r="CN365" s="38"/>
      <c r="CO365" s="38"/>
      <c r="CP365" s="38"/>
      <c r="CQ365" s="38"/>
      <c r="CR365" s="38"/>
      <c r="CS365" s="38"/>
      <c r="CT365" s="38"/>
      <c r="CU365" s="38"/>
      <c r="CV365" s="38"/>
      <c r="CW365" s="38"/>
      <c r="CX365" s="38"/>
      <c r="CY365" s="38"/>
      <c r="CZ365" s="38"/>
      <c r="DA365" s="38"/>
      <c r="DB365" s="38"/>
      <c r="DC365" s="38"/>
      <c r="DD365" s="38"/>
      <c r="DE365" s="38"/>
      <c r="DF365" s="38"/>
      <c r="DG365" s="38"/>
      <c r="DH365" s="38"/>
      <c r="DI365" s="38"/>
      <c r="DJ365" s="38"/>
      <c r="DK365" s="38"/>
      <c r="DL365" s="38"/>
      <c r="DM365" s="38"/>
      <c r="DN365" s="38"/>
      <c r="DO365" s="38"/>
      <c r="DP365" s="38"/>
      <c r="DQ365" s="38"/>
      <c r="DR365" s="38"/>
      <c r="DS365" s="38"/>
      <c r="DT365" s="38"/>
      <c r="DU365" s="38"/>
      <c r="DV365" s="38"/>
      <c r="DW365" s="38"/>
      <c r="DX365" s="38"/>
      <c r="DY365" s="38"/>
      <c r="DZ365" s="38"/>
      <c r="EA365" s="38"/>
      <c r="EB365" s="38"/>
      <c r="EC365" s="38"/>
      <c r="ED365" s="38"/>
      <c r="EE365" s="38"/>
      <c r="EF365" s="38"/>
      <c r="EG365" s="38"/>
      <c r="EH365" s="38"/>
      <c r="EI365" s="38"/>
      <c r="EJ365" s="38"/>
      <c r="EK365" s="38"/>
      <c r="EL365" s="38"/>
      <c r="EM365" s="38"/>
      <c r="EN365" s="38"/>
      <c r="EO365" s="38"/>
    </row>
    <row r="366" spans="1:145" s="34" customFormat="1" ht="13.5" customHeight="1" x14ac:dyDescent="0.35">
      <c r="A366" s="57" t="s">
        <v>382</v>
      </c>
      <c r="B366" s="25" t="s">
        <v>20</v>
      </c>
      <c r="C366" s="24">
        <v>5731</v>
      </c>
      <c r="D366" s="45" t="s">
        <v>419</v>
      </c>
      <c r="E366" s="24"/>
      <c r="F366" s="24" t="s">
        <v>914</v>
      </c>
      <c r="G366" s="24" t="s">
        <v>908</v>
      </c>
      <c r="H366" s="24" t="s">
        <v>915</v>
      </c>
      <c r="I366" s="24">
        <v>1</v>
      </c>
      <c r="J366" s="24" t="s">
        <v>133</v>
      </c>
      <c r="K366" s="24">
        <v>2008</v>
      </c>
      <c r="L366" s="24"/>
      <c r="M366" s="24"/>
      <c r="N366" s="24"/>
      <c r="O366" s="24"/>
      <c r="P366" s="38"/>
      <c r="Q366" s="38"/>
      <c r="R366" s="38"/>
      <c r="S366" s="38"/>
      <c r="T366" s="38"/>
      <c r="U366" s="38"/>
      <c r="V366" s="38"/>
      <c r="W366" s="38"/>
      <c r="X366" s="38"/>
      <c r="Y366" s="38"/>
      <c r="Z366" s="38"/>
      <c r="AA366" s="38"/>
      <c r="AB366" s="38"/>
      <c r="AC366" s="38"/>
      <c r="AD366" s="38"/>
      <c r="AE366" s="38"/>
      <c r="AF366" s="38"/>
      <c r="AG366" s="38"/>
      <c r="AH366" s="38"/>
      <c r="AI366" s="38"/>
      <c r="AJ366" s="38"/>
      <c r="AK366" s="38"/>
      <c r="AL366" s="38"/>
      <c r="AM366" s="38"/>
      <c r="AN366" s="38"/>
      <c r="AO366" s="38"/>
      <c r="AP366" s="38"/>
      <c r="AQ366" s="38"/>
      <c r="AR366" s="38"/>
      <c r="AS366" s="38"/>
      <c r="AT366" s="38"/>
      <c r="AU366" s="38"/>
      <c r="AV366" s="38"/>
      <c r="AW366" s="38"/>
      <c r="AX366" s="38"/>
      <c r="AY366" s="38"/>
      <c r="AZ366" s="38"/>
      <c r="BA366" s="38"/>
      <c r="BB366" s="38"/>
      <c r="BC366" s="38"/>
      <c r="BD366" s="38"/>
      <c r="BE366" s="38"/>
      <c r="BF366" s="38"/>
      <c r="BG366" s="38"/>
      <c r="BH366" s="38"/>
      <c r="BI366" s="38"/>
      <c r="BJ366" s="38"/>
      <c r="BK366" s="38"/>
      <c r="BL366" s="38"/>
      <c r="BM366" s="38"/>
      <c r="BN366" s="38"/>
      <c r="BO366" s="38"/>
      <c r="BP366" s="38"/>
      <c r="BQ366" s="38"/>
      <c r="BR366" s="38"/>
      <c r="BS366" s="38"/>
      <c r="BT366" s="38"/>
      <c r="BU366" s="38"/>
      <c r="BV366" s="38"/>
      <c r="BW366" s="38"/>
      <c r="BX366" s="38"/>
      <c r="BY366" s="38"/>
      <c r="BZ366" s="38"/>
      <c r="CA366" s="38"/>
      <c r="CB366" s="38"/>
      <c r="CC366" s="38"/>
      <c r="CD366" s="38"/>
      <c r="CE366" s="38"/>
      <c r="CF366" s="38"/>
      <c r="CG366" s="38"/>
      <c r="CH366" s="38"/>
      <c r="CI366" s="38"/>
      <c r="CJ366" s="38"/>
      <c r="CK366" s="38"/>
      <c r="CL366" s="38"/>
      <c r="CM366" s="38"/>
      <c r="CN366" s="38"/>
      <c r="CO366" s="38"/>
      <c r="CP366" s="38"/>
      <c r="CQ366" s="38"/>
      <c r="CR366" s="38"/>
      <c r="CS366" s="38"/>
      <c r="CT366" s="38"/>
      <c r="CU366" s="38"/>
      <c r="CV366" s="38"/>
      <c r="CW366" s="38"/>
      <c r="CX366" s="38"/>
      <c r="CY366" s="38"/>
      <c r="CZ366" s="38"/>
      <c r="DA366" s="38"/>
      <c r="DB366" s="38"/>
      <c r="DC366" s="38"/>
      <c r="DD366" s="38"/>
      <c r="DE366" s="38"/>
      <c r="DF366" s="38"/>
      <c r="DG366" s="38"/>
      <c r="DH366" s="38"/>
      <c r="DI366" s="38"/>
      <c r="DJ366" s="38"/>
      <c r="DK366" s="38"/>
      <c r="DL366" s="38"/>
      <c r="DM366" s="38"/>
      <c r="DN366" s="38"/>
      <c r="DO366" s="38"/>
      <c r="DP366" s="38"/>
      <c r="DQ366" s="38"/>
      <c r="DR366" s="38"/>
      <c r="DS366" s="38"/>
      <c r="DT366" s="38"/>
      <c r="DU366" s="38"/>
      <c r="DV366" s="38"/>
      <c r="DW366" s="38"/>
      <c r="DX366" s="38"/>
      <c r="DY366" s="38"/>
      <c r="DZ366" s="38"/>
      <c r="EA366" s="38"/>
      <c r="EB366" s="38"/>
      <c r="EC366" s="38"/>
      <c r="ED366" s="38"/>
      <c r="EE366" s="38"/>
      <c r="EF366" s="38"/>
      <c r="EG366" s="38"/>
      <c r="EH366" s="38"/>
      <c r="EI366" s="38"/>
      <c r="EJ366" s="38"/>
      <c r="EK366" s="38"/>
      <c r="EL366" s="38"/>
      <c r="EM366" s="38"/>
      <c r="EN366" s="38"/>
      <c r="EO366" s="38"/>
    </row>
    <row r="367" spans="1:145" s="34" customFormat="1" ht="13.5" customHeight="1" x14ac:dyDescent="0.35">
      <c r="A367" s="57" t="s">
        <v>382</v>
      </c>
      <c r="B367" s="25" t="s">
        <v>20</v>
      </c>
      <c r="C367" s="24">
        <v>5752</v>
      </c>
      <c r="D367" s="45" t="s">
        <v>916</v>
      </c>
      <c r="E367" s="24"/>
      <c r="F367" s="24" t="s">
        <v>917</v>
      </c>
      <c r="G367" s="24" t="s">
        <v>918</v>
      </c>
      <c r="H367" s="24" t="s">
        <v>919</v>
      </c>
      <c r="I367" s="24">
        <v>1</v>
      </c>
      <c r="J367" s="24" t="s">
        <v>133</v>
      </c>
      <c r="K367" s="24">
        <v>2008</v>
      </c>
      <c r="L367" s="24" t="s">
        <v>920</v>
      </c>
      <c r="M367" s="24" t="s">
        <v>528</v>
      </c>
      <c r="N367" s="24"/>
      <c r="O367" s="24"/>
      <c r="P367" s="38"/>
      <c r="Q367" s="38"/>
      <c r="R367" s="38"/>
      <c r="S367" s="38"/>
      <c r="T367" s="38"/>
      <c r="U367" s="38"/>
      <c r="V367" s="38"/>
      <c r="W367" s="38"/>
      <c r="X367" s="38"/>
      <c r="Y367" s="38"/>
      <c r="Z367" s="38"/>
      <c r="AA367" s="38"/>
      <c r="AB367" s="38"/>
      <c r="AC367" s="38"/>
      <c r="AD367" s="38"/>
      <c r="AE367" s="38"/>
      <c r="AF367" s="38"/>
      <c r="AG367" s="38"/>
      <c r="AH367" s="38"/>
      <c r="AI367" s="38"/>
      <c r="AJ367" s="38"/>
      <c r="AK367" s="38"/>
      <c r="AL367" s="38"/>
      <c r="AM367" s="38"/>
      <c r="AN367" s="38"/>
      <c r="AO367" s="38"/>
      <c r="AP367" s="38"/>
      <c r="AQ367" s="38"/>
      <c r="AR367" s="38"/>
      <c r="AS367" s="38"/>
      <c r="AT367" s="38"/>
      <c r="AU367" s="38"/>
      <c r="AV367" s="38"/>
      <c r="AW367" s="38"/>
      <c r="AX367" s="38"/>
      <c r="AY367" s="38"/>
      <c r="AZ367" s="38"/>
      <c r="BA367" s="38"/>
      <c r="BB367" s="38"/>
      <c r="BC367" s="38"/>
      <c r="BD367" s="38"/>
      <c r="BE367" s="38"/>
      <c r="BF367" s="38"/>
      <c r="BG367" s="38"/>
      <c r="BH367" s="38"/>
      <c r="BI367" s="38"/>
      <c r="BJ367" s="38"/>
      <c r="BK367" s="38"/>
      <c r="BL367" s="38"/>
      <c r="BM367" s="38"/>
      <c r="BN367" s="38"/>
      <c r="BO367" s="38"/>
      <c r="BP367" s="38"/>
      <c r="BQ367" s="38"/>
      <c r="BR367" s="38"/>
      <c r="BS367" s="38"/>
      <c r="BT367" s="38"/>
      <c r="BU367" s="38"/>
      <c r="BV367" s="38"/>
      <c r="BW367" s="38"/>
      <c r="BX367" s="38"/>
      <c r="BY367" s="38"/>
      <c r="BZ367" s="38"/>
      <c r="CA367" s="38"/>
      <c r="CB367" s="38"/>
      <c r="CC367" s="38"/>
      <c r="CD367" s="38"/>
      <c r="CE367" s="38"/>
      <c r="CF367" s="38"/>
      <c r="CG367" s="38"/>
      <c r="CH367" s="38"/>
      <c r="CI367" s="38"/>
      <c r="CJ367" s="38"/>
      <c r="CK367" s="38"/>
      <c r="CL367" s="38"/>
      <c r="CM367" s="38"/>
      <c r="CN367" s="38"/>
      <c r="CO367" s="38"/>
      <c r="CP367" s="38"/>
      <c r="CQ367" s="38"/>
      <c r="CR367" s="38"/>
      <c r="CS367" s="38"/>
      <c r="CT367" s="38"/>
      <c r="CU367" s="38"/>
      <c r="CV367" s="38"/>
      <c r="CW367" s="38"/>
      <c r="CX367" s="38"/>
      <c r="CY367" s="38"/>
      <c r="CZ367" s="38"/>
      <c r="DA367" s="38"/>
      <c r="DB367" s="38"/>
      <c r="DC367" s="38"/>
      <c r="DD367" s="38"/>
      <c r="DE367" s="38"/>
      <c r="DF367" s="38"/>
      <c r="DG367" s="38"/>
      <c r="DH367" s="38"/>
      <c r="DI367" s="38"/>
      <c r="DJ367" s="38"/>
      <c r="DK367" s="38"/>
      <c r="DL367" s="38"/>
      <c r="DM367" s="38"/>
      <c r="DN367" s="38"/>
      <c r="DO367" s="38"/>
      <c r="DP367" s="38"/>
      <c r="DQ367" s="38"/>
      <c r="DR367" s="38"/>
      <c r="DS367" s="38"/>
      <c r="DT367" s="38"/>
      <c r="DU367" s="38"/>
      <c r="DV367" s="38"/>
      <c r="DW367" s="38"/>
      <c r="DX367" s="38"/>
      <c r="DY367" s="38"/>
      <c r="DZ367" s="38"/>
      <c r="EA367" s="38"/>
      <c r="EB367" s="38"/>
      <c r="EC367" s="38"/>
      <c r="ED367" s="38"/>
      <c r="EE367" s="38"/>
      <c r="EF367" s="38"/>
      <c r="EG367" s="38"/>
      <c r="EH367" s="38"/>
      <c r="EI367" s="38"/>
      <c r="EJ367" s="38"/>
      <c r="EK367" s="38"/>
      <c r="EL367" s="38"/>
      <c r="EM367" s="38"/>
      <c r="EN367" s="38"/>
      <c r="EO367" s="38"/>
    </row>
    <row r="368" spans="1:145" s="34" customFormat="1" ht="13.5" customHeight="1" x14ac:dyDescent="0.35">
      <c r="A368" s="57" t="s">
        <v>382</v>
      </c>
      <c r="B368" s="25" t="s">
        <v>20</v>
      </c>
      <c r="C368" s="24">
        <v>5752</v>
      </c>
      <c r="D368" s="45" t="s">
        <v>916</v>
      </c>
      <c r="E368" s="24"/>
      <c r="F368" s="24" t="s">
        <v>921</v>
      </c>
      <c r="G368" s="24" t="s">
        <v>522</v>
      </c>
      <c r="H368" s="24" t="s">
        <v>922</v>
      </c>
      <c r="I368" s="24">
        <v>1</v>
      </c>
      <c r="J368" s="24" t="s">
        <v>133</v>
      </c>
      <c r="K368" s="24">
        <v>2008</v>
      </c>
      <c r="L368" s="24" t="s">
        <v>923</v>
      </c>
      <c r="M368" s="24" t="s">
        <v>528</v>
      </c>
      <c r="N368" s="24"/>
      <c r="O368" s="24"/>
      <c r="P368" s="38"/>
      <c r="Q368" s="38"/>
      <c r="R368" s="38"/>
      <c r="S368" s="38"/>
      <c r="T368" s="38"/>
      <c r="U368" s="38"/>
      <c r="V368" s="38"/>
      <c r="W368" s="38"/>
      <c r="X368" s="38"/>
      <c r="Y368" s="38"/>
      <c r="Z368" s="38"/>
      <c r="AA368" s="38"/>
      <c r="AB368" s="38"/>
      <c r="AC368" s="38"/>
      <c r="AD368" s="38"/>
      <c r="AE368" s="38"/>
      <c r="AF368" s="38"/>
      <c r="AG368" s="38"/>
      <c r="AH368" s="38"/>
      <c r="AI368" s="38"/>
      <c r="AJ368" s="38"/>
      <c r="AK368" s="38"/>
      <c r="AL368" s="38"/>
      <c r="AM368" s="38"/>
      <c r="AN368" s="38"/>
      <c r="AO368" s="38"/>
      <c r="AP368" s="38"/>
      <c r="AQ368" s="38"/>
      <c r="AR368" s="38"/>
      <c r="AS368" s="38"/>
      <c r="AT368" s="38"/>
      <c r="AU368" s="38"/>
      <c r="AV368" s="38"/>
      <c r="AW368" s="38"/>
      <c r="AX368" s="38"/>
      <c r="AY368" s="38"/>
      <c r="AZ368" s="38"/>
      <c r="BA368" s="38"/>
      <c r="BB368" s="38"/>
      <c r="BC368" s="38"/>
      <c r="BD368" s="38"/>
      <c r="BE368" s="38"/>
      <c r="BF368" s="38"/>
      <c r="BG368" s="38"/>
      <c r="BH368" s="38"/>
      <c r="BI368" s="38"/>
      <c r="BJ368" s="38"/>
      <c r="BK368" s="38"/>
      <c r="BL368" s="38"/>
      <c r="BM368" s="38"/>
      <c r="BN368" s="38"/>
      <c r="BO368" s="38"/>
      <c r="BP368" s="38"/>
      <c r="BQ368" s="38"/>
      <c r="BR368" s="38"/>
      <c r="BS368" s="38"/>
      <c r="BT368" s="38"/>
      <c r="BU368" s="38"/>
      <c r="BV368" s="38"/>
      <c r="BW368" s="38"/>
      <c r="BX368" s="38"/>
      <c r="BY368" s="38"/>
      <c r="BZ368" s="38"/>
      <c r="CA368" s="38"/>
      <c r="CB368" s="38"/>
      <c r="CC368" s="38"/>
      <c r="CD368" s="38"/>
      <c r="CE368" s="38"/>
      <c r="CF368" s="38"/>
      <c r="CG368" s="38"/>
      <c r="CH368" s="38"/>
      <c r="CI368" s="38"/>
      <c r="CJ368" s="38"/>
      <c r="CK368" s="38"/>
      <c r="CL368" s="38"/>
      <c r="CM368" s="38"/>
      <c r="CN368" s="38"/>
      <c r="CO368" s="38"/>
      <c r="CP368" s="38"/>
      <c r="CQ368" s="38"/>
      <c r="CR368" s="38"/>
      <c r="CS368" s="38"/>
      <c r="CT368" s="38"/>
      <c r="CU368" s="38"/>
      <c r="CV368" s="38"/>
      <c r="CW368" s="38"/>
      <c r="CX368" s="38"/>
      <c r="CY368" s="38"/>
      <c r="CZ368" s="38"/>
      <c r="DA368" s="38"/>
      <c r="DB368" s="38"/>
      <c r="DC368" s="38"/>
      <c r="DD368" s="38"/>
      <c r="DE368" s="38"/>
      <c r="DF368" s="38"/>
      <c r="DG368" s="38"/>
      <c r="DH368" s="38"/>
      <c r="DI368" s="38"/>
      <c r="DJ368" s="38"/>
      <c r="DK368" s="38"/>
      <c r="DL368" s="38"/>
      <c r="DM368" s="38"/>
      <c r="DN368" s="38"/>
      <c r="DO368" s="38"/>
      <c r="DP368" s="38"/>
      <c r="DQ368" s="38"/>
      <c r="DR368" s="38"/>
      <c r="DS368" s="38"/>
      <c r="DT368" s="38"/>
      <c r="DU368" s="38"/>
      <c r="DV368" s="38"/>
      <c r="DW368" s="38"/>
      <c r="DX368" s="38"/>
      <c r="DY368" s="38"/>
      <c r="DZ368" s="38"/>
      <c r="EA368" s="38"/>
      <c r="EB368" s="38"/>
      <c r="EC368" s="38"/>
      <c r="ED368" s="38"/>
      <c r="EE368" s="38"/>
      <c r="EF368" s="38"/>
      <c r="EG368" s="38"/>
      <c r="EH368" s="38"/>
      <c r="EI368" s="38"/>
      <c r="EJ368" s="38"/>
      <c r="EK368" s="38"/>
      <c r="EL368" s="38"/>
      <c r="EM368" s="38"/>
      <c r="EN368" s="38"/>
      <c r="EO368" s="38"/>
    </row>
    <row r="369" spans="1:145" s="34" customFormat="1" ht="13.5" customHeight="1" x14ac:dyDescent="0.35">
      <c r="A369" s="57" t="s">
        <v>382</v>
      </c>
      <c r="B369" s="25" t="s">
        <v>20</v>
      </c>
      <c r="C369" s="24">
        <v>5752</v>
      </c>
      <c r="D369" s="45" t="s">
        <v>916</v>
      </c>
      <c r="E369" s="24"/>
      <c r="F369" s="24" t="s">
        <v>924</v>
      </c>
      <c r="G369" s="24" t="s">
        <v>908</v>
      </c>
      <c r="H369" s="24" t="s">
        <v>925</v>
      </c>
      <c r="I369" s="24">
        <v>1</v>
      </c>
      <c r="J369" s="24" t="s">
        <v>133</v>
      </c>
      <c r="K369" s="24">
        <v>2008</v>
      </c>
      <c r="L369" s="24" t="s">
        <v>926</v>
      </c>
      <c r="M369" s="24" t="s">
        <v>528</v>
      </c>
      <c r="N369" s="24"/>
      <c r="O369" s="24"/>
      <c r="P369" s="38"/>
      <c r="Q369" s="38"/>
      <c r="R369" s="38"/>
      <c r="S369" s="38"/>
      <c r="T369" s="38"/>
      <c r="U369" s="38"/>
      <c r="V369" s="38"/>
      <c r="W369" s="38"/>
      <c r="X369" s="38"/>
      <c r="Y369" s="38"/>
      <c r="Z369" s="38"/>
      <c r="AA369" s="38"/>
      <c r="AB369" s="38"/>
      <c r="AC369" s="38"/>
      <c r="AD369" s="38"/>
      <c r="AE369" s="38"/>
      <c r="AF369" s="38"/>
      <c r="AG369" s="38"/>
      <c r="AH369" s="38"/>
      <c r="AI369" s="38"/>
      <c r="AJ369" s="38"/>
      <c r="AK369" s="38"/>
      <c r="AL369" s="38"/>
      <c r="AM369" s="38"/>
      <c r="AN369" s="38"/>
      <c r="AO369" s="38"/>
      <c r="AP369" s="38"/>
      <c r="AQ369" s="38"/>
      <c r="AR369" s="38"/>
      <c r="AS369" s="38"/>
      <c r="AT369" s="38"/>
      <c r="AU369" s="38"/>
      <c r="AV369" s="38"/>
      <c r="AW369" s="38"/>
      <c r="AX369" s="38"/>
      <c r="AY369" s="38"/>
      <c r="AZ369" s="38"/>
      <c r="BA369" s="38"/>
      <c r="BB369" s="38"/>
      <c r="BC369" s="38"/>
      <c r="BD369" s="38"/>
      <c r="BE369" s="38"/>
      <c r="BF369" s="38"/>
      <c r="BG369" s="38"/>
      <c r="BH369" s="38"/>
      <c r="BI369" s="38"/>
      <c r="BJ369" s="38"/>
      <c r="BK369" s="38"/>
      <c r="BL369" s="38"/>
      <c r="BM369" s="38"/>
      <c r="BN369" s="38"/>
      <c r="BO369" s="38"/>
      <c r="BP369" s="38"/>
      <c r="BQ369" s="38"/>
      <c r="BR369" s="38"/>
      <c r="BS369" s="38"/>
      <c r="BT369" s="38"/>
      <c r="BU369" s="38"/>
      <c r="BV369" s="38"/>
      <c r="BW369" s="38"/>
      <c r="BX369" s="38"/>
      <c r="BY369" s="38"/>
      <c r="BZ369" s="38"/>
      <c r="CA369" s="38"/>
      <c r="CB369" s="38"/>
      <c r="CC369" s="38"/>
      <c r="CD369" s="38"/>
      <c r="CE369" s="38"/>
      <c r="CF369" s="38"/>
      <c r="CG369" s="38"/>
      <c r="CH369" s="38"/>
      <c r="CI369" s="38"/>
      <c r="CJ369" s="38"/>
      <c r="CK369" s="38"/>
      <c r="CL369" s="38"/>
      <c r="CM369" s="38"/>
      <c r="CN369" s="38"/>
      <c r="CO369" s="38"/>
      <c r="CP369" s="38"/>
      <c r="CQ369" s="38"/>
      <c r="CR369" s="38"/>
      <c r="CS369" s="38"/>
      <c r="CT369" s="38"/>
      <c r="CU369" s="38"/>
      <c r="CV369" s="38"/>
      <c r="CW369" s="38"/>
      <c r="CX369" s="38"/>
      <c r="CY369" s="38"/>
      <c r="CZ369" s="38"/>
      <c r="DA369" s="38"/>
      <c r="DB369" s="38"/>
      <c r="DC369" s="38"/>
      <c r="DD369" s="38"/>
      <c r="DE369" s="38"/>
      <c r="DF369" s="38"/>
      <c r="DG369" s="38"/>
      <c r="DH369" s="38"/>
      <c r="DI369" s="38"/>
      <c r="DJ369" s="38"/>
      <c r="DK369" s="38"/>
      <c r="DL369" s="38"/>
      <c r="DM369" s="38"/>
      <c r="DN369" s="38"/>
      <c r="DO369" s="38"/>
      <c r="DP369" s="38"/>
      <c r="DQ369" s="38"/>
      <c r="DR369" s="38"/>
      <c r="DS369" s="38"/>
      <c r="DT369" s="38"/>
      <c r="DU369" s="38"/>
      <c r="DV369" s="38"/>
      <c r="DW369" s="38"/>
      <c r="DX369" s="38"/>
      <c r="DY369" s="38"/>
      <c r="DZ369" s="38"/>
      <c r="EA369" s="38"/>
      <c r="EB369" s="38"/>
      <c r="EC369" s="38"/>
      <c r="ED369" s="38"/>
      <c r="EE369" s="38"/>
      <c r="EF369" s="38"/>
      <c r="EG369" s="38"/>
      <c r="EH369" s="38"/>
      <c r="EI369" s="38"/>
      <c r="EJ369" s="38"/>
      <c r="EK369" s="38"/>
      <c r="EL369" s="38"/>
      <c r="EM369" s="38"/>
      <c r="EN369" s="38"/>
      <c r="EO369" s="38"/>
    </row>
    <row r="370" spans="1:145" s="34" customFormat="1" ht="13.5" customHeight="1" x14ac:dyDescent="0.35">
      <c r="A370" s="57" t="s">
        <v>382</v>
      </c>
      <c r="B370" s="25" t="s">
        <v>20</v>
      </c>
      <c r="C370" s="24">
        <v>5771</v>
      </c>
      <c r="D370" s="45" t="s">
        <v>927</v>
      </c>
      <c r="E370" s="24"/>
      <c r="F370" s="24" t="s">
        <v>160</v>
      </c>
      <c r="G370" s="24" t="s">
        <v>918</v>
      </c>
      <c r="H370" s="24" t="s">
        <v>928</v>
      </c>
      <c r="I370" s="24">
        <v>2</v>
      </c>
      <c r="J370" s="24" t="s">
        <v>133</v>
      </c>
      <c r="K370" s="24">
        <v>2008</v>
      </c>
      <c r="L370" s="24" t="s">
        <v>929</v>
      </c>
      <c r="M370" s="24" t="s">
        <v>149</v>
      </c>
      <c r="N370" s="24"/>
      <c r="O370" s="24"/>
      <c r="P370" s="38"/>
      <c r="Q370" s="38"/>
      <c r="R370" s="38"/>
      <c r="S370" s="38"/>
      <c r="T370" s="38"/>
      <c r="U370" s="38"/>
      <c r="V370" s="38"/>
      <c r="W370" s="38"/>
      <c r="X370" s="38"/>
      <c r="Y370" s="38"/>
      <c r="Z370" s="38"/>
      <c r="AA370" s="38"/>
      <c r="AB370" s="38"/>
      <c r="AC370" s="38"/>
      <c r="AD370" s="38"/>
      <c r="AE370" s="38"/>
      <c r="AF370" s="38"/>
      <c r="AG370" s="38"/>
      <c r="AH370" s="38"/>
      <c r="AI370" s="38"/>
      <c r="AJ370" s="38"/>
      <c r="AK370" s="38"/>
      <c r="AL370" s="38"/>
      <c r="AM370" s="38"/>
      <c r="AN370" s="38"/>
      <c r="AO370" s="38"/>
      <c r="AP370" s="38"/>
      <c r="AQ370" s="38"/>
      <c r="AR370" s="38"/>
      <c r="AS370" s="38"/>
      <c r="AT370" s="38"/>
      <c r="AU370" s="38"/>
      <c r="AV370" s="38"/>
      <c r="AW370" s="38"/>
      <c r="AX370" s="38"/>
      <c r="AY370" s="38"/>
      <c r="AZ370" s="38"/>
      <c r="BA370" s="38"/>
      <c r="BB370" s="38"/>
      <c r="BC370" s="38"/>
      <c r="BD370" s="38"/>
      <c r="BE370" s="38"/>
      <c r="BF370" s="38"/>
      <c r="BG370" s="38"/>
      <c r="BH370" s="38"/>
      <c r="BI370" s="38"/>
      <c r="BJ370" s="38"/>
      <c r="BK370" s="38"/>
      <c r="BL370" s="38"/>
      <c r="BM370" s="38"/>
      <c r="BN370" s="38"/>
      <c r="BO370" s="38"/>
      <c r="BP370" s="38"/>
      <c r="BQ370" s="38"/>
      <c r="BR370" s="38"/>
      <c r="BS370" s="38"/>
      <c r="BT370" s="38"/>
      <c r="BU370" s="38"/>
      <c r="BV370" s="38"/>
      <c r="BW370" s="38"/>
      <c r="BX370" s="38"/>
      <c r="BY370" s="38"/>
      <c r="BZ370" s="38"/>
      <c r="CA370" s="38"/>
      <c r="CB370" s="38"/>
      <c r="CC370" s="38"/>
      <c r="CD370" s="38"/>
      <c r="CE370" s="38"/>
      <c r="CF370" s="38"/>
      <c r="CG370" s="38"/>
      <c r="CH370" s="38"/>
      <c r="CI370" s="38"/>
      <c r="CJ370" s="38"/>
      <c r="CK370" s="38"/>
      <c r="CL370" s="38"/>
      <c r="CM370" s="38"/>
      <c r="CN370" s="38"/>
      <c r="CO370" s="38"/>
      <c r="CP370" s="38"/>
      <c r="CQ370" s="38"/>
      <c r="CR370" s="38"/>
      <c r="CS370" s="38"/>
      <c r="CT370" s="38"/>
      <c r="CU370" s="38"/>
      <c r="CV370" s="38"/>
      <c r="CW370" s="38"/>
      <c r="CX370" s="38"/>
      <c r="CY370" s="38"/>
      <c r="CZ370" s="38"/>
      <c r="DA370" s="38"/>
      <c r="DB370" s="38"/>
      <c r="DC370" s="38"/>
      <c r="DD370" s="38"/>
      <c r="DE370" s="38"/>
      <c r="DF370" s="38"/>
      <c r="DG370" s="38"/>
      <c r="DH370" s="38"/>
      <c r="DI370" s="38"/>
      <c r="DJ370" s="38"/>
      <c r="DK370" s="38"/>
      <c r="DL370" s="38"/>
      <c r="DM370" s="38"/>
      <c r="DN370" s="38"/>
      <c r="DO370" s="38"/>
      <c r="DP370" s="38"/>
      <c r="DQ370" s="38"/>
      <c r="DR370" s="38"/>
      <c r="DS370" s="38"/>
      <c r="DT370" s="38"/>
      <c r="DU370" s="38"/>
      <c r="DV370" s="38"/>
      <c r="DW370" s="38"/>
      <c r="DX370" s="38"/>
      <c r="DY370" s="38"/>
      <c r="DZ370" s="38"/>
      <c r="EA370" s="38"/>
      <c r="EB370" s="38"/>
      <c r="EC370" s="38"/>
      <c r="ED370" s="38"/>
      <c r="EE370" s="38"/>
      <c r="EF370" s="38"/>
      <c r="EG370" s="38"/>
      <c r="EH370" s="38"/>
      <c r="EI370" s="38"/>
      <c r="EJ370" s="38"/>
      <c r="EK370" s="38"/>
      <c r="EL370" s="38"/>
      <c r="EM370" s="38"/>
      <c r="EN370" s="38"/>
      <c r="EO370" s="38"/>
    </row>
    <row r="371" spans="1:145" s="34" customFormat="1" ht="13.5" customHeight="1" x14ac:dyDescent="0.35">
      <c r="A371" s="57" t="s">
        <v>382</v>
      </c>
      <c r="B371" s="25" t="s">
        <v>20</v>
      </c>
      <c r="C371" s="24">
        <v>5820</v>
      </c>
      <c r="D371" s="45" t="s">
        <v>194</v>
      </c>
      <c r="E371" s="24" t="s">
        <v>930</v>
      </c>
      <c r="F371" s="24" t="s">
        <v>878</v>
      </c>
      <c r="G371" s="24" t="s">
        <v>829</v>
      </c>
      <c r="H371" s="24" t="s">
        <v>931</v>
      </c>
      <c r="I371" s="24">
        <v>1</v>
      </c>
      <c r="J371" s="24" t="s">
        <v>133</v>
      </c>
      <c r="K371" s="24">
        <v>2009</v>
      </c>
      <c r="L371" s="24"/>
      <c r="M371" s="24"/>
      <c r="N371" s="24"/>
      <c r="O371" s="24"/>
      <c r="P371" s="38"/>
      <c r="Q371" s="38"/>
      <c r="R371" s="38"/>
      <c r="S371" s="38"/>
      <c r="T371" s="38"/>
      <c r="U371" s="38"/>
      <c r="V371" s="38"/>
      <c r="W371" s="38"/>
      <c r="X371" s="38"/>
      <c r="Y371" s="38"/>
      <c r="Z371" s="38"/>
      <c r="AA371" s="38"/>
      <c r="AB371" s="38"/>
      <c r="AC371" s="38"/>
      <c r="AD371" s="38"/>
      <c r="AE371" s="38"/>
      <c r="AF371" s="38"/>
      <c r="AG371" s="38"/>
      <c r="AH371" s="38"/>
      <c r="AI371" s="38"/>
      <c r="AJ371" s="38"/>
      <c r="AK371" s="38"/>
      <c r="AL371" s="38"/>
      <c r="AM371" s="38"/>
      <c r="AN371" s="38"/>
      <c r="AO371" s="38"/>
      <c r="AP371" s="38"/>
      <c r="AQ371" s="38"/>
      <c r="AR371" s="38"/>
      <c r="AS371" s="38"/>
      <c r="AT371" s="38"/>
      <c r="AU371" s="38"/>
      <c r="AV371" s="38"/>
      <c r="AW371" s="38"/>
      <c r="AX371" s="38"/>
      <c r="AY371" s="38"/>
      <c r="AZ371" s="38"/>
      <c r="BA371" s="38"/>
      <c r="BB371" s="38"/>
      <c r="BC371" s="38"/>
      <c r="BD371" s="38"/>
      <c r="BE371" s="38"/>
      <c r="BF371" s="38"/>
      <c r="BG371" s="38"/>
      <c r="BH371" s="38"/>
      <c r="BI371" s="38"/>
      <c r="BJ371" s="38"/>
      <c r="BK371" s="38"/>
      <c r="BL371" s="38"/>
      <c r="BM371" s="38"/>
      <c r="BN371" s="38"/>
      <c r="BO371" s="38"/>
      <c r="BP371" s="38"/>
      <c r="BQ371" s="38"/>
      <c r="BR371" s="38"/>
      <c r="BS371" s="38"/>
      <c r="BT371" s="38"/>
      <c r="BU371" s="38"/>
      <c r="BV371" s="38"/>
      <c r="BW371" s="38"/>
      <c r="BX371" s="38"/>
      <c r="BY371" s="38"/>
      <c r="BZ371" s="38"/>
      <c r="CA371" s="38"/>
      <c r="CB371" s="38"/>
      <c r="CC371" s="38"/>
      <c r="CD371" s="38"/>
      <c r="CE371" s="38"/>
      <c r="CF371" s="38"/>
      <c r="CG371" s="38"/>
      <c r="CH371" s="38"/>
      <c r="CI371" s="38"/>
      <c r="CJ371" s="38"/>
      <c r="CK371" s="38"/>
      <c r="CL371" s="38"/>
      <c r="CM371" s="38"/>
      <c r="CN371" s="38"/>
      <c r="CO371" s="38"/>
      <c r="CP371" s="38"/>
      <c r="CQ371" s="38"/>
      <c r="CR371" s="38"/>
      <c r="CS371" s="38"/>
      <c r="CT371" s="38"/>
      <c r="CU371" s="38"/>
      <c r="CV371" s="38"/>
      <c r="CW371" s="38"/>
      <c r="CX371" s="38"/>
      <c r="CY371" s="38"/>
      <c r="CZ371" s="38"/>
      <c r="DA371" s="38"/>
      <c r="DB371" s="38"/>
      <c r="DC371" s="38"/>
      <c r="DD371" s="38"/>
      <c r="DE371" s="38"/>
      <c r="DF371" s="38"/>
      <c r="DG371" s="38"/>
      <c r="DH371" s="38"/>
      <c r="DI371" s="38"/>
      <c r="DJ371" s="38"/>
      <c r="DK371" s="38"/>
      <c r="DL371" s="38"/>
      <c r="DM371" s="38"/>
      <c r="DN371" s="38"/>
      <c r="DO371" s="38"/>
      <c r="DP371" s="38"/>
      <c r="DQ371" s="38"/>
      <c r="DR371" s="38"/>
      <c r="DS371" s="38"/>
      <c r="DT371" s="38"/>
      <c r="DU371" s="38"/>
      <c r="DV371" s="38"/>
      <c r="DW371" s="38"/>
      <c r="DX371" s="38"/>
      <c r="DY371" s="38"/>
      <c r="DZ371" s="38"/>
      <c r="EA371" s="38"/>
      <c r="EB371" s="38"/>
      <c r="EC371" s="38"/>
      <c r="ED371" s="38"/>
      <c r="EE371" s="38"/>
      <c r="EF371" s="38"/>
      <c r="EG371" s="38"/>
      <c r="EH371" s="38"/>
      <c r="EI371" s="38"/>
      <c r="EJ371" s="38"/>
      <c r="EK371" s="38"/>
      <c r="EL371" s="38"/>
      <c r="EM371" s="38"/>
      <c r="EN371" s="38"/>
      <c r="EO371" s="38"/>
    </row>
    <row r="372" spans="1:145" s="34" customFormat="1" ht="13.5" customHeight="1" x14ac:dyDescent="0.35">
      <c r="A372" s="57" t="s">
        <v>382</v>
      </c>
      <c r="B372" s="25" t="s">
        <v>20</v>
      </c>
      <c r="C372" s="24">
        <v>5812</v>
      </c>
      <c r="D372" s="45" t="s">
        <v>761</v>
      </c>
      <c r="E372" s="24" t="s">
        <v>932</v>
      </c>
      <c r="F372" s="24" t="s">
        <v>160</v>
      </c>
      <c r="G372" s="24" t="s">
        <v>735</v>
      </c>
      <c r="H372" s="24"/>
      <c r="I372" s="24">
        <v>198</v>
      </c>
      <c r="J372" s="24" t="s">
        <v>133</v>
      </c>
      <c r="K372" s="24">
        <v>2008</v>
      </c>
      <c r="L372" s="24"/>
      <c r="M372" s="24"/>
      <c r="N372" s="24"/>
      <c r="O372" s="24"/>
    </row>
    <row r="373" spans="1:145" s="37" customFormat="1" ht="13.5" customHeight="1" x14ac:dyDescent="0.35">
      <c r="A373" s="57" t="s">
        <v>382</v>
      </c>
      <c r="B373" s="25" t="s">
        <v>20</v>
      </c>
      <c r="C373" s="24">
        <v>5812</v>
      </c>
      <c r="D373" s="45" t="s">
        <v>761</v>
      </c>
      <c r="E373" s="24" t="s">
        <v>933</v>
      </c>
      <c r="F373" s="24" t="s">
        <v>160</v>
      </c>
      <c r="G373" s="24" t="s">
        <v>735</v>
      </c>
      <c r="H373" s="24"/>
      <c r="I373" s="24">
        <v>69</v>
      </c>
      <c r="J373" s="24" t="s">
        <v>133</v>
      </c>
      <c r="K373" s="24">
        <v>2008</v>
      </c>
      <c r="L373" s="24"/>
      <c r="M373" s="24"/>
      <c r="N373" s="24"/>
      <c r="O373" s="24"/>
      <c r="P373" s="34"/>
      <c r="Q373" s="34"/>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c r="AW373" s="34"/>
      <c r="AX373" s="34"/>
      <c r="AY373" s="34"/>
      <c r="AZ373" s="34"/>
      <c r="BA373" s="34"/>
      <c r="BB373" s="34"/>
      <c r="BC373" s="34"/>
      <c r="BD373" s="34"/>
      <c r="BE373" s="34"/>
      <c r="BF373" s="34"/>
      <c r="BG373" s="34"/>
      <c r="BH373" s="34"/>
      <c r="BI373" s="34"/>
      <c r="BJ373" s="34"/>
      <c r="BK373" s="34"/>
      <c r="BL373" s="34"/>
      <c r="BM373" s="34"/>
      <c r="BN373" s="34"/>
      <c r="BO373" s="34"/>
      <c r="BP373" s="34"/>
      <c r="BQ373" s="34"/>
      <c r="BR373" s="34"/>
      <c r="BS373" s="34"/>
      <c r="BT373" s="34"/>
      <c r="BU373" s="34"/>
      <c r="BV373" s="34"/>
      <c r="BW373" s="34"/>
      <c r="BX373" s="34"/>
      <c r="BY373" s="34"/>
      <c r="BZ373" s="34"/>
      <c r="CA373" s="34"/>
      <c r="CB373" s="34"/>
      <c r="CC373" s="34"/>
      <c r="CD373" s="34"/>
      <c r="CE373" s="34"/>
      <c r="CF373" s="34"/>
      <c r="CG373" s="34"/>
      <c r="CH373" s="34"/>
      <c r="CI373" s="34"/>
      <c r="CJ373" s="34"/>
      <c r="CK373" s="34"/>
      <c r="CL373" s="34"/>
      <c r="CM373" s="34"/>
      <c r="CN373" s="34"/>
      <c r="CO373" s="34"/>
      <c r="CP373" s="34"/>
      <c r="CQ373" s="34"/>
      <c r="CR373" s="34"/>
      <c r="CS373" s="34"/>
      <c r="CT373" s="34"/>
      <c r="CU373" s="34"/>
      <c r="CV373" s="34"/>
      <c r="CW373" s="34"/>
      <c r="CX373" s="34"/>
      <c r="CY373" s="34"/>
      <c r="CZ373" s="34"/>
      <c r="DA373" s="34"/>
      <c r="DB373" s="34"/>
      <c r="DC373" s="34"/>
      <c r="DD373" s="34"/>
      <c r="DE373" s="34"/>
      <c r="DF373" s="34"/>
      <c r="DG373" s="34"/>
      <c r="DH373" s="34"/>
      <c r="DI373" s="34"/>
      <c r="DJ373" s="34"/>
      <c r="DK373" s="34"/>
      <c r="DL373" s="34"/>
      <c r="DM373" s="34"/>
      <c r="DN373" s="34"/>
      <c r="DO373" s="34"/>
      <c r="DP373" s="34"/>
      <c r="DQ373" s="34"/>
      <c r="DR373" s="34"/>
      <c r="DS373" s="34"/>
      <c r="DT373" s="34"/>
      <c r="DU373" s="34"/>
      <c r="DV373" s="34"/>
      <c r="DW373" s="34"/>
      <c r="DX373" s="34"/>
      <c r="DY373" s="34"/>
      <c r="DZ373" s="34"/>
      <c r="EA373" s="34"/>
      <c r="EB373" s="34"/>
      <c r="EC373" s="34"/>
      <c r="ED373" s="34"/>
      <c r="EE373" s="34"/>
      <c r="EF373" s="34"/>
      <c r="EG373" s="34"/>
      <c r="EH373" s="34"/>
      <c r="EI373" s="34"/>
      <c r="EJ373" s="34"/>
      <c r="EK373" s="34"/>
      <c r="EL373" s="34"/>
      <c r="EM373" s="34"/>
      <c r="EN373" s="34"/>
      <c r="EO373" s="34"/>
    </row>
    <row r="374" spans="1:145" s="38" customFormat="1" ht="13.5" customHeight="1" x14ac:dyDescent="0.35">
      <c r="A374" s="57" t="s">
        <v>382</v>
      </c>
      <c r="B374" s="25" t="s">
        <v>20</v>
      </c>
      <c r="C374" s="24">
        <v>6714</v>
      </c>
      <c r="D374" s="45" t="s">
        <v>934</v>
      </c>
      <c r="E374" s="24" t="s">
        <v>935</v>
      </c>
      <c r="F374" s="24" t="s">
        <v>936</v>
      </c>
      <c r="G374" s="24"/>
      <c r="H374" s="24"/>
      <c r="I374" s="24">
        <v>1</v>
      </c>
      <c r="J374" s="24" t="s">
        <v>133</v>
      </c>
      <c r="K374" s="24">
        <v>2009</v>
      </c>
      <c r="L374" s="24"/>
      <c r="M374" s="24"/>
      <c r="N374" s="24"/>
      <c r="O374" s="24"/>
      <c r="P374" s="34"/>
      <c r="Q374" s="34"/>
      <c r="R374" s="34"/>
      <c r="S374" s="34"/>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c r="AW374" s="34"/>
      <c r="AX374" s="34"/>
      <c r="AY374" s="34"/>
      <c r="AZ374" s="34"/>
      <c r="BA374" s="34"/>
      <c r="BB374" s="34"/>
      <c r="BC374" s="34"/>
      <c r="BD374" s="34"/>
      <c r="BE374" s="34"/>
      <c r="BF374" s="34"/>
      <c r="BG374" s="34"/>
      <c r="BH374" s="34"/>
      <c r="BI374" s="34"/>
      <c r="BJ374" s="34"/>
      <c r="BK374" s="34"/>
      <c r="BL374" s="34"/>
      <c r="BM374" s="34"/>
      <c r="BN374" s="34"/>
      <c r="BO374" s="34"/>
      <c r="BP374" s="34"/>
      <c r="BQ374" s="34"/>
      <c r="BR374" s="34"/>
      <c r="BS374" s="34"/>
      <c r="BT374" s="34"/>
      <c r="BU374" s="34"/>
      <c r="BV374" s="34"/>
      <c r="BW374" s="34"/>
      <c r="BX374" s="34"/>
      <c r="BY374" s="34"/>
      <c r="BZ374" s="34"/>
      <c r="CA374" s="34"/>
      <c r="CB374" s="34"/>
      <c r="CC374" s="34"/>
      <c r="CD374" s="34"/>
      <c r="CE374" s="34"/>
      <c r="CF374" s="34"/>
      <c r="CG374" s="34"/>
      <c r="CH374" s="34"/>
      <c r="CI374" s="34"/>
      <c r="CJ374" s="34"/>
      <c r="CK374" s="34"/>
      <c r="CL374" s="34"/>
      <c r="CM374" s="34"/>
      <c r="CN374" s="34"/>
      <c r="CO374" s="34"/>
      <c r="CP374" s="34"/>
      <c r="CQ374" s="34"/>
      <c r="CR374" s="34"/>
      <c r="CS374" s="34"/>
      <c r="CT374" s="34"/>
      <c r="CU374" s="34"/>
      <c r="CV374" s="34"/>
      <c r="CW374" s="34"/>
      <c r="CX374" s="34"/>
      <c r="CY374" s="34"/>
      <c r="CZ374" s="34"/>
      <c r="DA374" s="34"/>
      <c r="DB374" s="34"/>
      <c r="DC374" s="34"/>
      <c r="DD374" s="34"/>
      <c r="DE374" s="34"/>
      <c r="DF374" s="34"/>
      <c r="DG374" s="34"/>
      <c r="DH374" s="34"/>
      <c r="DI374" s="34"/>
      <c r="DJ374" s="34"/>
      <c r="DK374" s="34"/>
      <c r="DL374" s="34"/>
      <c r="DM374" s="34"/>
      <c r="DN374" s="34"/>
      <c r="DO374" s="34"/>
      <c r="DP374" s="34"/>
      <c r="DQ374" s="34"/>
      <c r="DR374" s="34"/>
      <c r="DS374" s="34"/>
      <c r="DT374" s="34"/>
      <c r="DU374" s="34"/>
      <c r="DV374" s="34"/>
      <c r="DW374" s="34"/>
      <c r="DX374" s="34"/>
      <c r="DY374" s="34"/>
      <c r="DZ374" s="34"/>
      <c r="EA374" s="34"/>
      <c r="EB374" s="34"/>
      <c r="EC374" s="34"/>
      <c r="ED374" s="34"/>
      <c r="EE374" s="34"/>
      <c r="EF374" s="34"/>
      <c r="EG374" s="34"/>
      <c r="EH374" s="34"/>
      <c r="EI374" s="34"/>
      <c r="EJ374" s="34"/>
      <c r="EK374" s="34"/>
      <c r="EL374" s="34"/>
      <c r="EM374" s="34"/>
      <c r="EN374" s="34"/>
      <c r="EO374" s="34"/>
    </row>
    <row r="375" spans="1:145" s="38" customFormat="1" ht="13.5" customHeight="1" x14ac:dyDescent="0.35">
      <c r="A375" s="57" t="s">
        <v>382</v>
      </c>
      <c r="B375" s="25" t="s">
        <v>21</v>
      </c>
      <c r="C375" s="24">
        <v>5121</v>
      </c>
      <c r="D375" s="45" t="s">
        <v>232</v>
      </c>
      <c r="E375" s="24"/>
      <c r="F375" s="24" t="s">
        <v>940</v>
      </c>
      <c r="G375" s="24" t="s">
        <v>141</v>
      </c>
      <c r="H375" s="24" t="s">
        <v>941</v>
      </c>
      <c r="I375" s="24">
        <v>1</v>
      </c>
      <c r="J375" s="24" t="s">
        <v>161</v>
      </c>
      <c r="K375" s="24">
        <v>2025</v>
      </c>
      <c r="L375" s="24" t="s">
        <v>424</v>
      </c>
      <c r="M375" s="24" t="s">
        <v>149</v>
      </c>
      <c r="N375" s="26"/>
      <c r="O375" s="26"/>
      <c r="P375" s="34"/>
      <c r="Q375" s="34"/>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c r="AW375" s="34"/>
      <c r="AX375" s="34"/>
      <c r="AY375" s="34"/>
      <c r="AZ375" s="34"/>
      <c r="BA375" s="34"/>
      <c r="BB375" s="34"/>
      <c r="BC375" s="34"/>
      <c r="BD375" s="34"/>
      <c r="BE375" s="34"/>
      <c r="BF375" s="34"/>
      <c r="BG375" s="34"/>
      <c r="BH375" s="34"/>
      <c r="BI375" s="34"/>
      <c r="BJ375" s="34"/>
      <c r="BK375" s="34"/>
      <c r="BL375" s="34"/>
      <c r="BM375" s="34"/>
      <c r="BN375" s="34"/>
      <c r="BO375" s="34"/>
      <c r="BP375" s="34"/>
      <c r="BQ375" s="34"/>
      <c r="BR375" s="34"/>
      <c r="BS375" s="34"/>
      <c r="BT375" s="34"/>
      <c r="BU375" s="34"/>
      <c r="BV375" s="34"/>
      <c r="BW375" s="34"/>
      <c r="BX375" s="34"/>
      <c r="BY375" s="34"/>
      <c r="BZ375" s="34"/>
      <c r="CA375" s="34"/>
      <c r="CB375" s="34"/>
      <c r="CC375" s="34"/>
      <c r="CD375" s="34"/>
      <c r="CE375" s="34"/>
      <c r="CF375" s="34"/>
      <c r="CG375" s="34"/>
      <c r="CH375" s="34"/>
      <c r="CI375" s="34"/>
      <c r="CJ375" s="34"/>
      <c r="CK375" s="34"/>
      <c r="CL375" s="34"/>
      <c r="CM375" s="34"/>
      <c r="CN375" s="34"/>
      <c r="CO375" s="34"/>
      <c r="CP375" s="34"/>
      <c r="CQ375" s="34"/>
      <c r="CR375" s="34"/>
      <c r="CS375" s="34"/>
      <c r="CT375" s="34"/>
      <c r="CU375" s="34"/>
      <c r="CV375" s="34"/>
      <c r="CW375" s="34"/>
      <c r="CX375" s="34"/>
      <c r="CY375" s="34"/>
      <c r="CZ375" s="34"/>
      <c r="DA375" s="34"/>
      <c r="DB375" s="34"/>
      <c r="DC375" s="34"/>
      <c r="DD375" s="34"/>
      <c r="DE375" s="34"/>
      <c r="DF375" s="34"/>
      <c r="DG375" s="34"/>
      <c r="DH375" s="34"/>
      <c r="DI375" s="34"/>
      <c r="DJ375" s="34"/>
      <c r="DK375" s="34"/>
      <c r="DL375" s="34"/>
      <c r="DM375" s="34"/>
      <c r="DN375" s="34"/>
      <c r="DO375" s="34"/>
      <c r="DP375" s="34"/>
      <c r="DQ375" s="34"/>
      <c r="DR375" s="34"/>
      <c r="DS375" s="34"/>
      <c r="DT375" s="34"/>
      <c r="DU375" s="34"/>
      <c r="DV375" s="34"/>
      <c r="DW375" s="34"/>
      <c r="DX375" s="34"/>
      <c r="DY375" s="34"/>
      <c r="DZ375" s="34"/>
      <c r="EA375" s="34"/>
      <c r="EB375" s="34"/>
      <c r="EC375" s="34"/>
      <c r="ED375" s="34"/>
      <c r="EE375" s="34"/>
      <c r="EF375" s="34"/>
      <c r="EG375" s="34"/>
      <c r="EH375" s="34"/>
      <c r="EI375" s="34"/>
      <c r="EJ375" s="34"/>
      <c r="EK375" s="34"/>
      <c r="EL375" s="34"/>
      <c r="EM375" s="34"/>
      <c r="EN375" s="34"/>
      <c r="EO375" s="34"/>
    </row>
    <row r="376" spans="1:145" s="38" customFormat="1" ht="13.5" customHeight="1" x14ac:dyDescent="0.35">
      <c r="A376" s="57" t="s">
        <v>382</v>
      </c>
      <c r="B376" s="25" t="s">
        <v>21</v>
      </c>
      <c r="C376" s="24">
        <v>5124</v>
      </c>
      <c r="D376" s="45" t="s">
        <v>168</v>
      </c>
      <c r="E376" s="24"/>
      <c r="F376" s="24" t="s">
        <v>940</v>
      </c>
      <c r="G376" s="24"/>
      <c r="H376" s="24"/>
      <c r="I376" s="24">
        <v>1</v>
      </c>
      <c r="J376" s="24" t="s">
        <v>161</v>
      </c>
      <c r="K376" s="24"/>
      <c r="L376" s="24"/>
      <c r="M376" s="24"/>
      <c r="N376" s="26"/>
      <c r="O376" s="26"/>
      <c r="P376" s="34"/>
      <c r="Q376" s="34"/>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c r="AW376" s="34"/>
      <c r="AX376" s="34"/>
      <c r="AY376" s="34"/>
      <c r="AZ376" s="34"/>
      <c r="BA376" s="34"/>
      <c r="BB376" s="34"/>
      <c r="BC376" s="34"/>
      <c r="BD376" s="34"/>
      <c r="BE376" s="34"/>
      <c r="BF376" s="34"/>
      <c r="BG376" s="34"/>
      <c r="BH376" s="34"/>
      <c r="BI376" s="34"/>
      <c r="BJ376" s="34"/>
      <c r="BK376" s="34"/>
      <c r="BL376" s="34"/>
      <c r="BM376" s="34"/>
      <c r="BN376" s="34"/>
      <c r="BO376" s="34"/>
      <c r="BP376" s="34"/>
      <c r="BQ376" s="34"/>
      <c r="BR376" s="34"/>
      <c r="BS376" s="34"/>
      <c r="BT376" s="34"/>
      <c r="BU376" s="34"/>
      <c r="BV376" s="34"/>
      <c r="BW376" s="34"/>
      <c r="BX376" s="34"/>
      <c r="BY376" s="34"/>
      <c r="BZ376" s="34"/>
      <c r="CA376" s="34"/>
      <c r="CB376" s="34"/>
      <c r="CC376" s="34"/>
      <c r="CD376" s="34"/>
      <c r="CE376" s="34"/>
      <c r="CF376" s="34"/>
      <c r="CG376" s="34"/>
      <c r="CH376" s="34"/>
      <c r="CI376" s="34"/>
      <c r="CJ376" s="34"/>
      <c r="CK376" s="34"/>
      <c r="CL376" s="34"/>
      <c r="CM376" s="34"/>
      <c r="CN376" s="34"/>
      <c r="CO376" s="34"/>
      <c r="CP376" s="34"/>
      <c r="CQ376" s="34"/>
      <c r="CR376" s="34"/>
      <c r="CS376" s="34"/>
      <c r="CT376" s="34"/>
      <c r="CU376" s="34"/>
      <c r="CV376" s="34"/>
      <c r="CW376" s="34"/>
      <c r="CX376" s="34"/>
      <c r="CY376" s="34"/>
      <c r="CZ376" s="34"/>
      <c r="DA376" s="34"/>
      <c r="DB376" s="34"/>
      <c r="DC376" s="34"/>
      <c r="DD376" s="34"/>
      <c r="DE376" s="34"/>
      <c r="DF376" s="34"/>
      <c r="DG376" s="34"/>
      <c r="DH376" s="34"/>
      <c r="DI376" s="34"/>
      <c r="DJ376" s="34"/>
      <c r="DK376" s="34"/>
      <c r="DL376" s="34"/>
      <c r="DM376" s="34"/>
      <c r="DN376" s="34"/>
      <c r="DO376" s="34"/>
      <c r="DP376" s="34"/>
      <c r="DQ376" s="34"/>
      <c r="DR376" s="34"/>
      <c r="DS376" s="34"/>
      <c r="DT376" s="34"/>
      <c r="DU376" s="34"/>
      <c r="DV376" s="34"/>
      <c r="DW376" s="34"/>
      <c r="DX376" s="34"/>
      <c r="DY376" s="34"/>
      <c r="DZ376" s="34"/>
      <c r="EA376" s="34"/>
      <c r="EB376" s="34"/>
      <c r="EC376" s="34"/>
      <c r="ED376" s="34"/>
      <c r="EE376" s="34"/>
      <c r="EF376" s="34"/>
      <c r="EG376" s="34"/>
      <c r="EH376" s="34"/>
      <c r="EI376" s="34"/>
      <c r="EJ376" s="34"/>
      <c r="EK376" s="34"/>
      <c r="EL376" s="34"/>
      <c r="EM376" s="34"/>
      <c r="EN376" s="34"/>
      <c r="EO376" s="34"/>
    </row>
    <row r="377" spans="1:145" s="38" customFormat="1" ht="13.5" customHeight="1" x14ac:dyDescent="0.35">
      <c r="A377" s="57" t="s">
        <v>382</v>
      </c>
      <c r="B377" s="25" t="s">
        <v>21</v>
      </c>
      <c r="C377" s="24">
        <v>5321</v>
      </c>
      <c r="D377" s="45" t="s">
        <v>617</v>
      </c>
      <c r="E377" s="24"/>
      <c r="F377" s="24" t="s">
        <v>942</v>
      </c>
      <c r="G377" s="24" t="s">
        <v>436</v>
      </c>
      <c r="H377" s="24" t="s">
        <v>943</v>
      </c>
      <c r="I377" s="24">
        <v>1</v>
      </c>
      <c r="J377" s="24" t="s">
        <v>161</v>
      </c>
      <c r="K377" s="24"/>
      <c r="L377" s="24" t="s">
        <v>619</v>
      </c>
      <c r="M377" s="24" t="s">
        <v>154</v>
      </c>
      <c r="N377" s="26"/>
      <c r="O377" s="26"/>
      <c r="P377" s="34"/>
      <c r="Q377" s="34"/>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c r="AW377" s="34"/>
      <c r="AX377" s="34"/>
      <c r="AY377" s="34"/>
      <c r="AZ377" s="34"/>
      <c r="BA377" s="34"/>
      <c r="BB377" s="34"/>
      <c r="BC377" s="34"/>
      <c r="BD377" s="34"/>
      <c r="BE377" s="34"/>
      <c r="BF377" s="34"/>
      <c r="BG377" s="34"/>
      <c r="BH377" s="34"/>
      <c r="BI377" s="34"/>
      <c r="BJ377" s="34"/>
      <c r="BK377" s="34"/>
      <c r="BL377" s="34"/>
      <c r="BM377" s="34"/>
      <c r="BN377" s="34"/>
      <c r="BO377" s="34"/>
      <c r="BP377" s="34"/>
      <c r="BQ377" s="34"/>
      <c r="BR377" s="34"/>
      <c r="BS377" s="34"/>
      <c r="BT377" s="34"/>
      <c r="BU377" s="34"/>
      <c r="BV377" s="34"/>
      <c r="BW377" s="34"/>
      <c r="BX377" s="34"/>
      <c r="BY377" s="34"/>
      <c r="BZ377" s="34"/>
      <c r="CA377" s="34"/>
      <c r="CB377" s="34"/>
      <c r="CC377" s="34"/>
      <c r="CD377" s="34"/>
      <c r="CE377" s="34"/>
      <c r="CF377" s="34"/>
      <c r="CG377" s="34"/>
      <c r="CH377" s="34"/>
      <c r="CI377" s="34"/>
      <c r="CJ377" s="34"/>
      <c r="CK377" s="34"/>
      <c r="CL377" s="34"/>
      <c r="CM377" s="34"/>
      <c r="CN377" s="34"/>
      <c r="CO377" s="34"/>
      <c r="CP377" s="34"/>
      <c r="CQ377" s="34"/>
      <c r="CR377" s="34"/>
      <c r="CS377" s="34"/>
      <c r="CT377" s="34"/>
      <c r="CU377" s="34"/>
      <c r="CV377" s="34"/>
      <c r="CW377" s="34"/>
      <c r="CX377" s="34"/>
      <c r="CY377" s="34"/>
      <c r="CZ377" s="34"/>
      <c r="DA377" s="34"/>
      <c r="DB377" s="34"/>
      <c r="DC377" s="34"/>
      <c r="DD377" s="34"/>
      <c r="DE377" s="34"/>
      <c r="DF377" s="34"/>
      <c r="DG377" s="34"/>
      <c r="DH377" s="34"/>
      <c r="DI377" s="34"/>
      <c r="DJ377" s="34"/>
      <c r="DK377" s="34"/>
      <c r="DL377" s="34"/>
      <c r="DM377" s="34"/>
      <c r="DN377" s="34"/>
      <c r="DO377" s="34"/>
      <c r="DP377" s="34"/>
      <c r="DQ377" s="34"/>
      <c r="DR377" s="34"/>
      <c r="DS377" s="34"/>
      <c r="DT377" s="34"/>
      <c r="DU377" s="34"/>
      <c r="DV377" s="34"/>
      <c r="DW377" s="34"/>
      <c r="DX377" s="34"/>
      <c r="DY377" s="34"/>
      <c r="DZ377" s="34"/>
      <c r="EA377" s="34"/>
      <c r="EB377" s="34"/>
      <c r="EC377" s="34"/>
      <c r="ED377" s="34"/>
      <c r="EE377" s="34"/>
      <c r="EF377" s="34"/>
      <c r="EG377" s="34"/>
      <c r="EH377" s="34"/>
      <c r="EI377" s="34"/>
      <c r="EJ377" s="34"/>
      <c r="EK377" s="34"/>
      <c r="EL377" s="34"/>
      <c r="EM377" s="34"/>
      <c r="EN377" s="34"/>
      <c r="EO377" s="34"/>
    </row>
    <row r="378" spans="1:145" s="38" customFormat="1" ht="13.5" customHeight="1" x14ac:dyDescent="0.35">
      <c r="A378" s="57" t="s">
        <v>382</v>
      </c>
      <c r="B378" s="25" t="s">
        <v>21</v>
      </c>
      <c r="C378" s="24">
        <v>5610</v>
      </c>
      <c r="D378" s="45" t="s">
        <v>67</v>
      </c>
      <c r="E378" s="24"/>
      <c r="F378" s="24" t="s">
        <v>940</v>
      </c>
      <c r="G378" s="24" t="s">
        <v>688</v>
      </c>
      <c r="H378" s="24" t="s">
        <v>327</v>
      </c>
      <c r="I378" s="24">
        <v>1</v>
      </c>
      <c r="J378" s="24" t="s">
        <v>161</v>
      </c>
      <c r="K378" s="24">
        <v>2024</v>
      </c>
      <c r="L378" s="24" t="s">
        <v>327</v>
      </c>
      <c r="M378" s="24" t="s">
        <v>154</v>
      </c>
      <c r="N378" s="26"/>
      <c r="O378" s="26"/>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c r="AX378" s="34"/>
      <c r="AY378" s="34"/>
      <c r="AZ378" s="34"/>
      <c r="BA378" s="34"/>
      <c r="BB378" s="34"/>
      <c r="BC378" s="34"/>
      <c r="BD378" s="34"/>
      <c r="BE378" s="34"/>
      <c r="BF378" s="34"/>
      <c r="BG378" s="34"/>
      <c r="BH378" s="34"/>
      <c r="BI378" s="34"/>
      <c r="BJ378" s="34"/>
      <c r="BK378" s="34"/>
      <c r="BL378" s="34"/>
      <c r="BM378" s="34"/>
      <c r="BN378" s="34"/>
      <c r="BO378" s="34"/>
      <c r="BP378" s="34"/>
      <c r="BQ378" s="34"/>
      <c r="BR378" s="34"/>
      <c r="BS378" s="34"/>
      <c r="BT378" s="34"/>
      <c r="BU378" s="34"/>
      <c r="BV378" s="34"/>
      <c r="BW378" s="34"/>
      <c r="BX378" s="34"/>
      <c r="BY378" s="34"/>
      <c r="BZ378" s="34"/>
      <c r="CA378" s="34"/>
      <c r="CB378" s="34"/>
      <c r="CC378" s="34"/>
      <c r="CD378" s="34"/>
      <c r="CE378" s="34"/>
      <c r="CF378" s="34"/>
      <c r="CG378" s="34"/>
      <c r="CH378" s="34"/>
      <c r="CI378" s="34"/>
      <c r="CJ378" s="34"/>
      <c r="CK378" s="34"/>
      <c r="CL378" s="34"/>
      <c r="CM378" s="34"/>
      <c r="CN378" s="34"/>
      <c r="CO378" s="34"/>
      <c r="CP378" s="34"/>
      <c r="CQ378" s="34"/>
      <c r="CR378" s="34"/>
      <c r="CS378" s="34"/>
      <c r="CT378" s="34"/>
      <c r="CU378" s="34"/>
      <c r="CV378" s="34"/>
      <c r="CW378" s="34"/>
      <c r="CX378" s="34"/>
      <c r="CY378" s="34"/>
      <c r="CZ378" s="34"/>
      <c r="DA378" s="34"/>
      <c r="DB378" s="34"/>
      <c r="DC378" s="34"/>
      <c r="DD378" s="34"/>
      <c r="DE378" s="34"/>
      <c r="DF378" s="34"/>
      <c r="DG378" s="34"/>
      <c r="DH378" s="34"/>
      <c r="DI378" s="34"/>
      <c r="DJ378" s="34"/>
      <c r="DK378" s="34"/>
      <c r="DL378" s="34"/>
      <c r="DM378" s="34"/>
      <c r="DN378" s="34"/>
      <c r="DO378" s="34"/>
      <c r="DP378" s="34"/>
      <c r="DQ378" s="34"/>
      <c r="DR378" s="34"/>
      <c r="DS378" s="34"/>
      <c r="DT378" s="34"/>
      <c r="DU378" s="34"/>
      <c r="DV378" s="34"/>
      <c r="DW378" s="34"/>
      <c r="DX378" s="34"/>
      <c r="DY378" s="34"/>
      <c r="DZ378" s="34"/>
      <c r="EA378" s="34"/>
      <c r="EB378" s="34"/>
      <c r="EC378" s="34"/>
      <c r="ED378" s="34"/>
      <c r="EE378" s="34"/>
      <c r="EF378" s="34"/>
      <c r="EG378" s="34"/>
      <c r="EH378" s="34"/>
      <c r="EI378" s="34"/>
      <c r="EJ378" s="34"/>
      <c r="EK378" s="34"/>
      <c r="EL378" s="34"/>
      <c r="EM378" s="34"/>
      <c r="EN378" s="34"/>
      <c r="EO378" s="34"/>
    </row>
    <row r="379" spans="1:145" s="38" customFormat="1" ht="13.5" customHeight="1" x14ac:dyDescent="0.35">
      <c r="A379" s="122" t="s">
        <v>130</v>
      </c>
      <c r="B379" s="55" t="s">
        <v>21</v>
      </c>
      <c r="C379" s="54">
        <v>5611</v>
      </c>
      <c r="D379" s="54" t="s">
        <v>155</v>
      </c>
      <c r="E379" s="54" t="s">
        <v>944</v>
      </c>
      <c r="F379" s="54" t="s">
        <v>282</v>
      </c>
      <c r="G379" s="54"/>
      <c r="H379" s="54"/>
      <c r="I379" s="54">
        <v>23</v>
      </c>
      <c r="J379" s="54" t="s">
        <v>161</v>
      </c>
      <c r="K379" s="54"/>
      <c r="L379" s="54"/>
      <c r="M379" s="54"/>
      <c r="N379" s="59"/>
      <c r="O379" s="59"/>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35"/>
      <c r="AT379" s="35"/>
      <c r="AU379" s="35"/>
      <c r="AV379" s="35"/>
      <c r="AW379" s="35"/>
      <c r="AX379" s="35"/>
      <c r="AY379" s="35"/>
      <c r="AZ379" s="35"/>
      <c r="BA379" s="35"/>
      <c r="BB379" s="35"/>
      <c r="BC379" s="35"/>
      <c r="BD379" s="35"/>
      <c r="BE379" s="35"/>
      <c r="BF379" s="35"/>
      <c r="BG379" s="35"/>
      <c r="BH379" s="35"/>
      <c r="BI379" s="35"/>
      <c r="BJ379" s="35"/>
      <c r="BK379" s="35"/>
      <c r="BL379" s="35"/>
      <c r="BM379" s="35"/>
      <c r="BN379" s="35"/>
      <c r="BO379" s="35"/>
      <c r="BP379" s="35"/>
      <c r="BQ379" s="35"/>
      <c r="BR379" s="35"/>
      <c r="BS379" s="35"/>
      <c r="BT379" s="35"/>
      <c r="BU379" s="35"/>
      <c r="BV379" s="35"/>
      <c r="BW379" s="35"/>
      <c r="BX379" s="35"/>
      <c r="BY379" s="35"/>
      <c r="BZ379" s="35"/>
      <c r="CA379" s="35"/>
      <c r="CB379" s="35"/>
      <c r="CC379" s="35"/>
      <c r="CD379" s="35"/>
      <c r="CE379" s="35"/>
      <c r="CF379" s="35"/>
      <c r="CG379" s="35"/>
      <c r="CH379" s="35"/>
      <c r="CI379" s="35"/>
      <c r="CJ379" s="35"/>
      <c r="CK379" s="35"/>
      <c r="CL379" s="35"/>
      <c r="CM379" s="35"/>
      <c r="CN379" s="35"/>
      <c r="CO379" s="35"/>
      <c r="CP379" s="35"/>
      <c r="CQ379" s="35"/>
      <c r="CR379" s="35"/>
      <c r="CS379" s="35"/>
      <c r="CT379" s="35"/>
      <c r="CU379" s="35"/>
      <c r="CV379" s="35"/>
      <c r="CW379" s="35"/>
      <c r="CX379" s="35"/>
      <c r="CY379" s="35"/>
      <c r="CZ379" s="35"/>
      <c r="DA379" s="35"/>
      <c r="DB379" s="35"/>
      <c r="DC379" s="35"/>
      <c r="DD379" s="35"/>
      <c r="DE379" s="35"/>
      <c r="DF379" s="35"/>
      <c r="DG379" s="35"/>
      <c r="DH379" s="35"/>
      <c r="DI379" s="35"/>
      <c r="DJ379" s="35"/>
      <c r="DK379" s="35"/>
      <c r="DL379" s="35"/>
      <c r="DM379" s="35"/>
      <c r="DN379" s="35"/>
      <c r="DO379" s="35"/>
      <c r="DP379" s="35"/>
      <c r="DQ379" s="35"/>
      <c r="DR379" s="35"/>
      <c r="DS379" s="35"/>
      <c r="DT379" s="35"/>
      <c r="DU379" s="35"/>
      <c r="DV379" s="35"/>
      <c r="DW379" s="35"/>
      <c r="DX379" s="35"/>
      <c r="DY379" s="35"/>
      <c r="DZ379" s="35"/>
      <c r="EA379" s="35"/>
      <c r="EB379" s="35"/>
      <c r="EC379" s="35"/>
      <c r="ED379" s="35"/>
      <c r="EE379" s="35"/>
      <c r="EF379" s="35"/>
      <c r="EG379" s="35"/>
      <c r="EH379" s="35"/>
      <c r="EI379" s="35"/>
      <c r="EJ379" s="35"/>
      <c r="EK379" s="35"/>
      <c r="EL379" s="35"/>
      <c r="EM379" s="35"/>
      <c r="EN379" s="35"/>
      <c r="EO379" s="37"/>
    </row>
    <row r="380" spans="1:145" s="38" customFormat="1" ht="13.5" customHeight="1" x14ac:dyDescent="0.35">
      <c r="A380" s="122" t="s">
        <v>130</v>
      </c>
      <c r="B380" s="55" t="s">
        <v>21</v>
      </c>
      <c r="C380" s="54">
        <v>5611</v>
      </c>
      <c r="D380" s="54" t="s">
        <v>155</v>
      </c>
      <c r="E380" s="54" t="s">
        <v>945</v>
      </c>
      <c r="F380" s="54" t="s">
        <v>939</v>
      </c>
      <c r="G380" s="54"/>
      <c r="H380" s="54"/>
      <c r="I380" s="54">
        <v>10</v>
      </c>
      <c r="J380" s="54" t="s">
        <v>161</v>
      </c>
      <c r="K380" s="54"/>
      <c r="L380" s="54"/>
      <c r="M380" s="54"/>
      <c r="N380" s="59"/>
      <c r="O380" s="59"/>
      <c r="P380" s="35"/>
      <c r="Q380" s="35"/>
      <c r="R380" s="35"/>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c r="AR380" s="35"/>
      <c r="AS380" s="35"/>
      <c r="AT380" s="35"/>
      <c r="AU380" s="35"/>
      <c r="AV380" s="35"/>
      <c r="AW380" s="35"/>
      <c r="AX380" s="35"/>
      <c r="AY380" s="35"/>
      <c r="AZ380" s="35"/>
      <c r="BA380" s="35"/>
      <c r="BB380" s="35"/>
      <c r="BC380" s="35"/>
      <c r="BD380" s="35"/>
      <c r="BE380" s="35"/>
      <c r="BF380" s="35"/>
      <c r="BG380" s="35"/>
      <c r="BH380" s="35"/>
      <c r="BI380" s="35"/>
      <c r="BJ380" s="35"/>
      <c r="BK380" s="35"/>
      <c r="BL380" s="35"/>
      <c r="BM380" s="35"/>
      <c r="BN380" s="35"/>
      <c r="BO380" s="35"/>
      <c r="BP380" s="35"/>
      <c r="BQ380" s="35"/>
      <c r="BR380" s="35"/>
      <c r="BS380" s="35"/>
      <c r="BT380" s="35"/>
      <c r="BU380" s="35"/>
      <c r="BV380" s="35"/>
      <c r="BW380" s="35"/>
      <c r="BX380" s="35"/>
      <c r="BY380" s="35"/>
      <c r="BZ380" s="35"/>
      <c r="CA380" s="35"/>
      <c r="CB380" s="35"/>
      <c r="CC380" s="35"/>
      <c r="CD380" s="35"/>
      <c r="CE380" s="35"/>
      <c r="CF380" s="35"/>
      <c r="CG380" s="35"/>
      <c r="CH380" s="35"/>
      <c r="CI380" s="35"/>
      <c r="CJ380" s="35"/>
      <c r="CK380" s="35"/>
      <c r="CL380" s="35"/>
      <c r="CM380" s="35"/>
      <c r="CN380" s="35"/>
      <c r="CO380" s="35"/>
      <c r="CP380" s="35"/>
      <c r="CQ380" s="35"/>
      <c r="CR380" s="35"/>
      <c r="CS380" s="35"/>
      <c r="CT380" s="35"/>
      <c r="CU380" s="35"/>
      <c r="CV380" s="35"/>
      <c r="CW380" s="35"/>
      <c r="CX380" s="35"/>
      <c r="CY380" s="35"/>
      <c r="CZ380" s="35"/>
      <c r="DA380" s="35"/>
      <c r="DB380" s="35"/>
      <c r="DC380" s="35"/>
      <c r="DD380" s="35"/>
      <c r="DE380" s="35"/>
      <c r="DF380" s="35"/>
      <c r="DG380" s="35"/>
      <c r="DH380" s="35"/>
      <c r="DI380" s="35"/>
      <c r="DJ380" s="35"/>
      <c r="DK380" s="35"/>
      <c r="DL380" s="35"/>
      <c r="DM380" s="35"/>
      <c r="DN380" s="35"/>
      <c r="DO380" s="35"/>
      <c r="DP380" s="35"/>
      <c r="DQ380" s="35"/>
      <c r="DR380" s="35"/>
      <c r="DS380" s="35"/>
      <c r="DT380" s="35"/>
      <c r="DU380" s="35"/>
      <c r="DV380" s="35"/>
      <c r="DW380" s="35"/>
      <c r="DX380" s="35"/>
      <c r="DY380" s="35"/>
      <c r="DZ380" s="35"/>
      <c r="EA380" s="35"/>
      <c r="EB380" s="35"/>
      <c r="EC380" s="35"/>
      <c r="ED380" s="35"/>
      <c r="EE380" s="35"/>
      <c r="EF380" s="35"/>
      <c r="EG380" s="35"/>
      <c r="EH380" s="35"/>
      <c r="EI380" s="35"/>
      <c r="EJ380" s="35"/>
      <c r="EK380" s="35"/>
      <c r="EL380" s="35"/>
      <c r="EM380" s="35"/>
      <c r="EN380" s="35"/>
      <c r="EO380" s="36"/>
    </row>
    <row r="381" spans="1:145" s="34" customFormat="1" ht="13.5" customHeight="1" x14ac:dyDescent="0.35">
      <c r="A381" s="57" t="s">
        <v>382</v>
      </c>
      <c r="B381" s="25" t="s">
        <v>21</v>
      </c>
      <c r="C381" s="24">
        <v>5631</v>
      </c>
      <c r="D381" s="45" t="s">
        <v>946</v>
      </c>
      <c r="E381" s="24"/>
      <c r="F381" s="24" t="s">
        <v>947</v>
      </c>
      <c r="G381" s="24" t="s">
        <v>404</v>
      </c>
      <c r="H381" s="24"/>
      <c r="I381" s="24">
        <v>1</v>
      </c>
      <c r="J381" s="24" t="s">
        <v>161</v>
      </c>
      <c r="K381" s="24"/>
      <c r="L381" s="24"/>
      <c r="M381" s="24"/>
      <c r="N381" s="26"/>
      <c r="O381" s="26"/>
    </row>
    <row r="382" spans="1:145" s="34" customFormat="1" ht="13.5" customHeight="1" x14ac:dyDescent="0.35">
      <c r="A382" s="57" t="s">
        <v>382</v>
      </c>
      <c r="B382" s="25" t="s">
        <v>21</v>
      </c>
      <c r="C382" s="24">
        <v>5731</v>
      </c>
      <c r="D382" s="45" t="s">
        <v>329</v>
      </c>
      <c r="E382" s="24"/>
      <c r="F382" s="24"/>
      <c r="G382" s="24"/>
      <c r="H382" s="24"/>
      <c r="I382" s="24">
        <v>1</v>
      </c>
      <c r="J382" s="24" t="s">
        <v>161</v>
      </c>
      <c r="K382" s="24"/>
      <c r="L382" s="24"/>
      <c r="M382" s="24"/>
      <c r="N382" s="26"/>
      <c r="O382" s="26"/>
    </row>
    <row r="383" spans="1:145" s="34" customFormat="1" ht="13.5" customHeight="1" x14ac:dyDescent="0.35">
      <c r="A383" s="57" t="s">
        <v>382</v>
      </c>
      <c r="B383" s="25" t="s">
        <v>21</v>
      </c>
      <c r="C383" s="24">
        <v>5731</v>
      </c>
      <c r="D383" s="45" t="s">
        <v>948</v>
      </c>
      <c r="E383" s="24"/>
      <c r="F383" s="24" t="s">
        <v>282</v>
      </c>
      <c r="G383" s="24" t="s">
        <v>949</v>
      </c>
      <c r="H383" s="24" t="s">
        <v>950</v>
      </c>
      <c r="I383" s="24">
        <v>1</v>
      </c>
      <c r="J383" s="24" t="s">
        <v>161</v>
      </c>
      <c r="K383" s="24"/>
      <c r="L383" s="24"/>
      <c r="M383" s="24"/>
      <c r="N383" s="26"/>
      <c r="O383" s="26"/>
    </row>
    <row r="384" spans="1:145" s="34" customFormat="1" ht="13.5" customHeight="1" x14ac:dyDescent="0.35">
      <c r="A384" s="57" t="s">
        <v>382</v>
      </c>
      <c r="B384" s="25" t="s">
        <v>21</v>
      </c>
      <c r="C384" s="24">
        <v>5741</v>
      </c>
      <c r="D384" s="45" t="s">
        <v>951</v>
      </c>
      <c r="E384" s="24"/>
      <c r="F384" s="24" t="s">
        <v>952</v>
      </c>
      <c r="G384" s="24" t="s">
        <v>404</v>
      </c>
      <c r="H384" s="24" t="s">
        <v>953</v>
      </c>
      <c r="I384" s="24">
        <v>3</v>
      </c>
      <c r="J384" s="24" t="s">
        <v>161</v>
      </c>
      <c r="K384" s="24"/>
      <c r="L384" s="24"/>
      <c r="M384" s="24"/>
      <c r="N384" s="26"/>
      <c r="O384" s="26"/>
    </row>
    <row r="385" spans="1:145" s="36" customFormat="1" ht="13.5" customHeight="1" x14ac:dyDescent="0.35">
      <c r="A385" s="57" t="s">
        <v>382</v>
      </c>
      <c r="B385" s="25" t="s">
        <v>21</v>
      </c>
      <c r="C385" s="24">
        <v>5741</v>
      </c>
      <c r="D385" s="45" t="s">
        <v>951</v>
      </c>
      <c r="E385" s="24"/>
      <c r="F385" s="24" t="s">
        <v>954</v>
      </c>
      <c r="G385" s="24" t="s">
        <v>404</v>
      </c>
      <c r="H385" s="24" t="s">
        <v>953</v>
      </c>
      <c r="I385" s="24">
        <v>1</v>
      </c>
      <c r="J385" s="24" t="s">
        <v>161</v>
      </c>
      <c r="K385" s="24"/>
      <c r="L385" s="24"/>
      <c r="M385" s="24"/>
      <c r="N385" s="26"/>
      <c r="O385" s="26"/>
      <c r="P385" s="38"/>
      <c r="Q385" s="38"/>
      <c r="R385" s="38"/>
      <c r="S385" s="38"/>
      <c r="T385" s="38"/>
      <c r="U385" s="38"/>
      <c r="V385" s="38"/>
      <c r="W385" s="38"/>
      <c r="X385" s="38"/>
      <c r="Y385" s="38"/>
      <c r="Z385" s="38"/>
      <c r="AA385" s="38"/>
      <c r="AB385" s="38"/>
      <c r="AC385" s="38"/>
      <c r="AD385" s="38"/>
      <c r="AE385" s="38"/>
      <c r="AF385" s="38"/>
      <c r="AG385" s="38"/>
      <c r="AH385" s="38"/>
      <c r="AI385" s="38"/>
      <c r="AJ385" s="38"/>
      <c r="AK385" s="38"/>
      <c r="AL385" s="38"/>
      <c r="AM385" s="38"/>
      <c r="AN385" s="38"/>
      <c r="AO385" s="38"/>
      <c r="AP385" s="38"/>
      <c r="AQ385" s="38"/>
      <c r="AR385" s="38"/>
      <c r="AS385" s="38"/>
      <c r="AT385" s="38"/>
      <c r="AU385" s="38"/>
      <c r="AV385" s="38"/>
      <c r="AW385" s="38"/>
      <c r="AX385" s="38"/>
      <c r="AY385" s="38"/>
      <c r="AZ385" s="38"/>
      <c r="BA385" s="38"/>
      <c r="BB385" s="38"/>
      <c r="BC385" s="38"/>
      <c r="BD385" s="38"/>
      <c r="BE385" s="38"/>
      <c r="BF385" s="38"/>
      <c r="BG385" s="38"/>
      <c r="BH385" s="38"/>
      <c r="BI385" s="38"/>
      <c r="BJ385" s="38"/>
      <c r="BK385" s="38"/>
      <c r="BL385" s="38"/>
      <c r="BM385" s="38"/>
      <c r="BN385" s="38"/>
      <c r="BO385" s="38"/>
      <c r="BP385" s="38"/>
      <c r="BQ385" s="38"/>
      <c r="BR385" s="38"/>
      <c r="BS385" s="38"/>
      <c r="BT385" s="38"/>
      <c r="BU385" s="38"/>
      <c r="BV385" s="38"/>
      <c r="BW385" s="38"/>
      <c r="BX385" s="38"/>
      <c r="BY385" s="38"/>
      <c r="BZ385" s="38"/>
      <c r="CA385" s="38"/>
      <c r="CB385" s="38"/>
      <c r="CC385" s="38"/>
      <c r="CD385" s="38"/>
      <c r="CE385" s="38"/>
      <c r="CF385" s="38"/>
      <c r="CG385" s="38"/>
      <c r="CH385" s="38"/>
      <c r="CI385" s="38"/>
      <c r="CJ385" s="38"/>
      <c r="CK385" s="38"/>
      <c r="CL385" s="38"/>
      <c r="CM385" s="38"/>
      <c r="CN385" s="38"/>
      <c r="CO385" s="38"/>
      <c r="CP385" s="38"/>
      <c r="CQ385" s="38"/>
      <c r="CR385" s="38"/>
      <c r="CS385" s="38"/>
      <c r="CT385" s="38"/>
      <c r="CU385" s="38"/>
      <c r="CV385" s="38"/>
      <c r="CW385" s="38"/>
      <c r="CX385" s="38"/>
      <c r="CY385" s="38"/>
      <c r="CZ385" s="38"/>
      <c r="DA385" s="38"/>
      <c r="DB385" s="38"/>
      <c r="DC385" s="38"/>
      <c r="DD385" s="38"/>
      <c r="DE385" s="38"/>
      <c r="DF385" s="38"/>
      <c r="DG385" s="38"/>
      <c r="DH385" s="38"/>
      <c r="DI385" s="38"/>
      <c r="DJ385" s="38"/>
      <c r="DK385" s="38"/>
      <c r="DL385" s="38"/>
      <c r="DM385" s="38"/>
      <c r="DN385" s="38"/>
      <c r="DO385" s="38"/>
      <c r="DP385" s="38"/>
      <c r="DQ385" s="38"/>
      <c r="DR385" s="38"/>
      <c r="DS385" s="38"/>
      <c r="DT385" s="38"/>
      <c r="DU385" s="38"/>
      <c r="DV385" s="38"/>
      <c r="DW385" s="38"/>
      <c r="DX385" s="38"/>
      <c r="DY385" s="38"/>
      <c r="DZ385" s="38"/>
      <c r="EA385" s="38"/>
      <c r="EB385" s="38"/>
      <c r="EC385" s="38"/>
      <c r="ED385" s="38"/>
      <c r="EE385" s="38"/>
      <c r="EF385" s="38"/>
      <c r="EG385" s="38"/>
      <c r="EH385" s="38"/>
      <c r="EI385" s="38"/>
      <c r="EJ385" s="38"/>
      <c r="EK385" s="38"/>
      <c r="EL385" s="38"/>
      <c r="EM385" s="38"/>
      <c r="EN385" s="38"/>
      <c r="EO385" s="38"/>
    </row>
    <row r="386" spans="1:145" s="38" customFormat="1" ht="13.5" customHeight="1" x14ac:dyDescent="0.35">
      <c r="A386" s="57" t="s">
        <v>382</v>
      </c>
      <c r="B386" s="25" t="s">
        <v>86</v>
      </c>
      <c r="C386" s="25">
        <v>5120</v>
      </c>
      <c r="D386" s="46" t="s">
        <v>228</v>
      </c>
      <c r="E386" s="24" t="s">
        <v>958</v>
      </c>
      <c r="F386" s="24" t="s">
        <v>959</v>
      </c>
      <c r="G386" s="25"/>
      <c r="H386" s="25"/>
      <c r="I386" s="25">
        <v>3</v>
      </c>
      <c r="J386" s="25" t="s">
        <v>161</v>
      </c>
      <c r="K386" s="25"/>
      <c r="L386" s="25"/>
      <c r="M386" s="25"/>
      <c r="N386" s="26"/>
      <c r="O386" s="26"/>
    </row>
    <row r="387" spans="1:145" s="38" customFormat="1" ht="13.5" customHeight="1" x14ac:dyDescent="0.35">
      <c r="A387" s="57" t="s">
        <v>382</v>
      </c>
      <c r="B387" s="25" t="s">
        <v>86</v>
      </c>
      <c r="C387" s="24">
        <v>5121</v>
      </c>
      <c r="D387" s="46" t="s">
        <v>232</v>
      </c>
      <c r="E387" s="24"/>
      <c r="F387" s="24" t="s">
        <v>959</v>
      </c>
      <c r="G387" s="25" t="s">
        <v>141</v>
      </c>
      <c r="H387" s="25" t="s">
        <v>941</v>
      </c>
      <c r="I387" s="25">
        <v>2</v>
      </c>
      <c r="J387" s="25" t="s">
        <v>161</v>
      </c>
      <c r="K387" s="25">
        <v>2020</v>
      </c>
      <c r="L387" s="25" t="s">
        <v>960</v>
      </c>
      <c r="M387" s="25" t="s">
        <v>149</v>
      </c>
      <c r="N387" s="26"/>
      <c r="O387" s="26"/>
    </row>
    <row r="388" spans="1:145" s="38" customFormat="1" ht="13.5" customHeight="1" x14ac:dyDescent="0.35">
      <c r="A388" s="57" t="s">
        <v>382</v>
      </c>
      <c r="B388" s="25" t="s">
        <v>86</v>
      </c>
      <c r="C388" s="25">
        <v>5124</v>
      </c>
      <c r="D388" s="46" t="s">
        <v>168</v>
      </c>
      <c r="E388" s="24" t="s">
        <v>616</v>
      </c>
      <c r="F388" s="24" t="s">
        <v>959</v>
      </c>
      <c r="G388" s="25"/>
      <c r="H388" s="25"/>
      <c r="I388" s="25">
        <v>2</v>
      </c>
      <c r="J388" s="25" t="s">
        <v>161</v>
      </c>
      <c r="K388" s="25">
        <v>2021</v>
      </c>
      <c r="L388" s="25" t="s">
        <v>961</v>
      </c>
      <c r="M388" s="25" t="s">
        <v>224</v>
      </c>
      <c r="N388" s="26"/>
      <c r="O388" s="26"/>
    </row>
    <row r="389" spans="1:145" s="38" customFormat="1" ht="13.5" customHeight="1" x14ac:dyDescent="0.35">
      <c r="A389" s="57" t="s">
        <v>382</v>
      </c>
      <c r="B389" s="25" t="s">
        <v>86</v>
      </c>
      <c r="C389" s="25">
        <v>5321</v>
      </c>
      <c r="D389" s="46" t="s">
        <v>617</v>
      </c>
      <c r="E389" s="24"/>
      <c r="F389" s="24" t="s">
        <v>435</v>
      </c>
      <c r="G389" s="25" t="s">
        <v>436</v>
      </c>
      <c r="H389" s="25" t="s">
        <v>962</v>
      </c>
      <c r="I389" s="25">
        <v>1</v>
      </c>
      <c r="J389" s="25" t="s">
        <v>161</v>
      </c>
      <c r="K389" s="25"/>
      <c r="L389" s="25" t="s">
        <v>485</v>
      </c>
      <c r="M389" s="25" t="s">
        <v>154</v>
      </c>
      <c r="N389" s="26"/>
      <c r="O389" s="26"/>
    </row>
    <row r="390" spans="1:145" s="38" customFormat="1" ht="13.5" customHeight="1" x14ac:dyDescent="0.35">
      <c r="A390" s="57" t="s">
        <v>382</v>
      </c>
      <c r="B390" s="25" t="s">
        <v>86</v>
      </c>
      <c r="C390" s="25">
        <v>5520</v>
      </c>
      <c r="D390" s="46" t="s">
        <v>963</v>
      </c>
      <c r="E390" s="24"/>
      <c r="F390" s="24" t="s">
        <v>331</v>
      </c>
      <c r="G390" s="25"/>
      <c r="H390" s="25"/>
      <c r="I390" s="25">
        <v>1</v>
      </c>
      <c r="J390" s="25" t="s">
        <v>161</v>
      </c>
      <c r="K390" s="25">
        <v>2024</v>
      </c>
      <c r="L390" s="25"/>
      <c r="M390" s="25"/>
      <c r="N390" s="26"/>
      <c r="O390" s="26"/>
    </row>
    <row r="391" spans="1:145" s="38" customFormat="1" ht="13.5" customHeight="1" x14ac:dyDescent="0.35">
      <c r="A391" s="57" t="s">
        <v>382</v>
      </c>
      <c r="B391" s="25" t="s">
        <v>86</v>
      </c>
      <c r="C391" s="25">
        <v>5521</v>
      </c>
      <c r="D391" s="46" t="s">
        <v>263</v>
      </c>
      <c r="E391" s="24" t="s">
        <v>964</v>
      </c>
      <c r="F391" s="24" t="s">
        <v>959</v>
      </c>
      <c r="G391" s="25" t="s">
        <v>965</v>
      </c>
      <c r="H391" s="25" t="s">
        <v>966</v>
      </c>
      <c r="I391" s="25">
        <v>1</v>
      </c>
      <c r="J391" s="25" t="s">
        <v>161</v>
      </c>
      <c r="K391" s="25">
        <v>2024</v>
      </c>
      <c r="L391" s="25" t="s">
        <v>967</v>
      </c>
      <c r="M391" s="25" t="s">
        <v>968</v>
      </c>
      <c r="N391" s="26"/>
      <c r="O391" s="26"/>
    </row>
    <row r="392" spans="1:145" s="38" customFormat="1" ht="13.5" customHeight="1" x14ac:dyDescent="0.35">
      <c r="A392" s="57" t="s">
        <v>382</v>
      </c>
      <c r="B392" s="25" t="s">
        <v>86</v>
      </c>
      <c r="C392" s="25">
        <v>5610</v>
      </c>
      <c r="D392" s="46" t="s">
        <v>67</v>
      </c>
      <c r="E392" s="24"/>
      <c r="F392" s="24" t="s">
        <v>959</v>
      </c>
      <c r="G392" s="25" t="s">
        <v>969</v>
      </c>
      <c r="H392" s="25" t="s">
        <v>970</v>
      </c>
      <c r="I392" s="25">
        <v>1</v>
      </c>
      <c r="J392" s="25" t="s">
        <v>161</v>
      </c>
      <c r="K392" s="25">
        <v>2005</v>
      </c>
      <c r="L392" s="25" t="s">
        <v>493</v>
      </c>
      <c r="M392" s="25" t="s">
        <v>154</v>
      </c>
      <c r="N392" s="26"/>
      <c r="O392" s="26"/>
    </row>
    <row r="393" spans="1:145" s="38" customFormat="1" ht="13.5" customHeight="1" x14ac:dyDescent="0.35">
      <c r="A393" s="57" t="s">
        <v>382</v>
      </c>
      <c r="B393" s="25" t="s">
        <v>86</v>
      </c>
      <c r="C393" s="25">
        <v>5610</v>
      </c>
      <c r="D393" s="46" t="s">
        <v>67</v>
      </c>
      <c r="E393" s="24"/>
      <c r="F393" s="24" t="s">
        <v>959</v>
      </c>
      <c r="G393" s="25" t="s">
        <v>169</v>
      </c>
      <c r="H393" s="25" t="s">
        <v>971</v>
      </c>
      <c r="I393" s="25">
        <v>2</v>
      </c>
      <c r="J393" s="25" t="s">
        <v>161</v>
      </c>
      <c r="K393" s="25">
        <v>2017</v>
      </c>
      <c r="L393" s="25" t="s">
        <v>619</v>
      </c>
      <c r="M393" s="25" t="s">
        <v>154</v>
      </c>
      <c r="N393" s="26"/>
      <c r="O393" s="26"/>
    </row>
    <row r="394" spans="1:145" s="38" customFormat="1" ht="13.5" customHeight="1" x14ac:dyDescent="0.35">
      <c r="A394" s="57" t="s">
        <v>382</v>
      </c>
      <c r="B394" s="25" t="s">
        <v>86</v>
      </c>
      <c r="C394" s="25">
        <v>5610</v>
      </c>
      <c r="D394" s="46" t="s">
        <v>286</v>
      </c>
      <c r="E394" s="24" t="s">
        <v>475</v>
      </c>
      <c r="F394" s="24" t="s">
        <v>959</v>
      </c>
      <c r="G394" s="25" t="s">
        <v>288</v>
      </c>
      <c r="H394" s="25" t="s">
        <v>972</v>
      </c>
      <c r="I394" s="25">
        <v>2</v>
      </c>
      <c r="J394" s="25" t="s">
        <v>161</v>
      </c>
      <c r="K394" s="25"/>
      <c r="L394" s="25"/>
      <c r="M394" s="25"/>
      <c r="N394" s="26"/>
      <c r="O394" s="26"/>
    </row>
    <row r="395" spans="1:145" s="38" customFormat="1" ht="13.5" customHeight="1" x14ac:dyDescent="0.35">
      <c r="A395" s="57" t="s">
        <v>382</v>
      </c>
      <c r="B395" s="25" t="s">
        <v>86</v>
      </c>
      <c r="C395" s="25">
        <v>5610</v>
      </c>
      <c r="D395" s="46" t="s">
        <v>286</v>
      </c>
      <c r="E395" s="24" t="s">
        <v>475</v>
      </c>
      <c r="F395" s="24" t="s">
        <v>959</v>
      </c>
      <c r="G395" s="25" t="s">
        <v>288</v>
      </c>
      <c r="H395" s="25" t="s">
        <v>973</v>
      </c>
      <c r="I395" s="25">
        <v>2</v>
      </c>
      <c r="J395" s="25" t="s">
        <v>161</v>
      </c>
      <c r="K395" s="25"/>
      <c r="L395" s="25"/>
      <c r="M395" s="25"/>
      <c r="N395" s="26"/>
      <c r="O395" s="26"/>
    </row>
    <row r="396" spans="1:145" s="40" customFormat="1" ht="13.5" customHeight="1" x14ac:dyDescent="0.35">
      <c r="A396" s="122" t="s">
        <v>130</v>
      </c>
      <c r="B396" s="55" t="s">
        <v>86</v>
      </c>
      <c r="C396" s="54">
        <v>5611</v>
      </c>
      <c r="D396" s="54" t="s">
        <v>155</v>
      </c>
      <c r="E396" s="54"/>
      <c r="F396" s="54" t="s">
        <v>974</v>
      </c>
      <c r="G396" s="54"/>
      <c r="H396" s="54"/>
      <c r="I396" s="54">
        <v>10</v>
      </c>
      <c r="J396" s="54" t="s">
        <v>161</v>
      </c>
      <c r="K396" s="54"/>
      <c r="L396" s="54"/>
      <c r="M396" s="54"/>
      <c r="N396" s="59"/>
      <c r="O396" s="59"/>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c r="CW396" s="27"/>
      <c r="CX396" s="27"/>
      <c r="CY396" s="27"/>
      <c r="CZ396" s="27"/>
      <c r="DA396" s="27"/>
      <c r="DB396" s="27"/>
      <c r="DC396" s="27"/>
      <c r="DD396" s="27"/>
      <c r="DE396" s="27"/>
      <c r="DF396" s="27"/>
      <c r="DG396" s="27"/>
      <c r="DH396" s="27"/>
      <c r="DI396" s="27"/>
      <c r="DJ396" s="27"/>
      <c r="DK396" s="27"/>
      <c r="DL396" s="27"/>
      <c r="DM396" s="27"/>
      <c r="DN396" s="27"/>
      <c r="DO396" s="27"/>
      <c r="DP396" s="27"/>
      <c r="DQ396" s="27"/>
      <c r="DR396" s="27"/>
      <c r="DS396" s="27"/>
      <c r="DT396" s="27"/>
      <c r="DU396" s="27"/>
      <c r="DV396" s="27"/>
      <c r="DW396" s="27"/>
      <c r="DX396" s="27"/>
      <c r="DY396" s="27"/>
      <c r="DZ396" s="27"/>
      <c r="EA396" s="27"/>
      <c r="EB396" s="27"/>
      <c r="EC396" s="27"/>
      <c r="ED396" s="27"/>
      <c r="EE396" s="27"/>
      <c r="EF396" s="27"/>
      <c r="EG396" s="27"/>
      <c r="EH396" s="27"/>
      <c r="EI396" s="27"/>
      <c r="EJ396" s="27"/>
      <c r="EK396" s="27"/>
      <c r="EL396" s="27"/>
      <c r="EM396" s="27"/>
      <c r="EN396" s="27"/>
      <c r="EO396" s="28"/>
    </row>
    <row r="397" spans="1:145" s="38" customFormat="1" ht="13.5" customHeight="1" x14ac:dyDescent="0.35">
      <c r="A397" s="57" t="s">
        <v>382</v>
      </c>
      <c r="B397" s="25" t="s">
        <v>86</v>
      </c>
      <c r="C397" s="25">
        <v>5731</v>
      </c>
      <c r="D397" s="46" t="s">
        <v>975</v>
      </c>
      <c r="E397" s="24" t="s">
        <v>646</v>
      </c>
      <c r="F397" s="24" t="s">
        <v>160</v>
      </c>
      <c r="G397" s="25"/>
      <c r="H397" s="25"/>
      <c r="I397" s="25">
        <v>6</v>
      </c>
      <c r="J397" s="25" t="s">
        <v>161</v>
      </c>
      <c r="K397" s="25"/>
      <c r="L397" s="25"/>
      <c r="M397" s="25"/>
      <c r="N397" s="26"/>
      <c r="O397" s="26"/>
    </row>
    <row r="398" spans="1:145" s="38" customFormat="1" ht="13.5" customHeight="1" x14ac:dyDescent="0.35">
      <c r="A398" s="57" t="s">
        <v>382</v>
      </c>
      <c r="B398" s="25" t="s">
        <v>86</v>
      </c>
      <c r="C398" s="25">
        <v>5751</v>
      </c>
      <c r="D398" s="46" t="s">
        <v>329</v>
      </c>
      <c r="E398" s="24"/>
      <c r="F398" s="24" t="s">
        <v>331</v>
      </c>
      <c r="G398" s="25" t="s">
        <v>908</v>
      </c>
      <c r="H398" s="25"/>
      <c r="I398" s="25">
        <v>2</v>
      </c>
      <c r="J398" s="25" t="s">
        <v>161</v>
      </c>
      <c r="K398" s="25"/>
      <c r="L398" s="25"/>
      <c r="M398" s="25"/>
      <c r="N398" s="26"/>
      <c r="O398" s="26"/>
    </row>
    <row r="399" spans="1:145" s="38" customFormat="1" ht="13.5" customHeight="1" x14ac:dyDescent="0.35">
      <c r="A399" s="57" t="s">
        <v>382</v>
      </c>
      <c r="B399" s="25" t="s">
        <v>86</v>
      </c>
      <c r="C399" s="25">
        <v>5771</v>
      </c>
      <c r="D399" s="46" t="s">
        <v>81</v>
      </c>
      <c r="E399" s="24"/>
      <c r="F399" s="24" t="s">
        <v>959</v>
      </c>
      <c r="G399" s="25" t="s">
        <v>976</v>
      </c>
      <c r="H399" s="25" t="s">
        <v>977</v>
      </c>
      <c r="I399" s="25">
        <v>1</v>
      </c>
      <c r="J399" s="25" t="s">
        <v>161</v>
      </c>
      <c r="K399" s="25">
        <v>2021</v>
      </c>
      <c r="L399" s="25"/>
      <c r="M399" s="25"/>
      <c r="N399" s="26"/>
      <c r="O399" s="26"/>
    </row>
    <row r="400" spans="1:145" s="38" customFormat="1" ht="13.5" customHeight="1" x14ac:dyDescent="0.35">
      <c r="A400" s="57" t="s">
        <v>382</v>
      </c>
      <c r="B400" s="25" t="s">
        <v>86</v>
      </c>
      <c r="C400" s="25">
        <v>5771</v>
      </c>
      <c r="D400" s="46" t="s">
        <v>978</v>
      </c>
      <c r="E400" s="24"/>
      <c r="F400" s="24" t="s">
        <v>959</v>
      </c>
      <c r="G400" s="25" t="s">
        <v>979</v>
      </c>
      <c r="H400" s="25" t="s">
        <v>980</v>
      </c>
      <c r="I400" s="25">
        <v>2</v>
      </c>
      <c r="J400" s="25" t="s">
        <v>161</v>
      </c>
      <c r="K400" s="25">
        <v>2005</v>
      </c>
      <c r="L400" s="25"/>
      <c r="M400" s="25"/>
      <c r="N400" s="25"/>
      <c r="O400" s="25"/>
    </row>
    <row r="401" spans="1:145" s="38" customFormat="1" ht="13.5" customHeight="1" x14ac:dyDescent="0.35">
      <c r="A401" s="57" t="s">
        <v>382</v>
      </c>
      <c r="B401" s="25" t="s">
        <v>86</v>
      </c>
      <c r="C401" s="25">
        <v>5820</v>
      </c>
      <c r="D401" s="46" t="s">
        <v>316</v>
      </c>
      <c r="E401" s="24" t="s">
        <v>981</v>
      </c>
      <c r="F401" s="24" t="s">
        <v>959</v>
      </c>
      <c r="G401" s="25"/>
      <c r="H401" s="25"/>
      <c r="I401" s="25">
        <v>1</v>
      </c>
      <c r="J401" s="25" t="s">
        <v>161</v>
      </c>
      <c r="K401" s="25"/>
      <c r="L401" s="25"/>
      <c r="M401" s="25"/>
      <c r="N401" s="25"/>
      <c r="O401" s="25"/>
    </row>
    <row r="402" spans="1:145" s="29" customFormat="1" ht="13.5" customHeight="1" x14ac:dyDescent="0.35">
      <c r="A402" s="57" t="s">
        <v>382</v>
      </c>
      <c r="B402" s="25" t="s">
        <v>86</v>
      </c>
      <c r="C402" s="25">
        <v>5820</v>
      </c>
      <c r="D402" s="46" t="s">
        <v>316</v>
      </c>
      <c r="E402" s="24" t="s">
        <v>982</v>
      </c>
      <c r="F402" s="24" t="s">
        <v>959</v>
      </c>
      <c r="G402" s="25" t="s">
        <v>983</v>
      </c>
      <c r="H402" s="25" t="s">
        <v>984</v>
      </c>
      <c r="I402" s="25">
        <v>1</v>
      </c>
      <c r="J402" s="25" t="s">
        <v>161</v>
      </c>
      <c r="K402" s="25"/>
      <c r="L402" s="25"/>
      <c r="M402" s="25"/>
      <c r="N402" s="25"/>
      <c r="O402" s="25"/>
      <c r="P402" s="38"/>
      <c r="Q402" s="38"/>
      <c r="R402" s="38"/>
      <c r="S402" s="38"/>
      <c r="T402" s="38"/>
      <c r="U402" s="38"/>
      <c r="V402" s="38"/>
      <c r="W402" s="38"/>
      <c r="X402" s="38"/>
      <c r="Y402" s="38"/>
      <c r="Z402" s="38"/>
      <c r="AA402" s="38"/>
      <c r="AB402" s="38"/>
      <c r="AC402" s="38"/>
      <c r="AD402" s="38"/>
      <c r="AE402" s="38"/>
      <c r="AF402" s="38"/>
      <c r="AG402" s="38"/>
      <c r="AH402" s="38"/>
      <c r="AI402" s="38"/>
      <c r="AJ402" s="38"/>
      <c r="AK402" s="38"/>
      <c r="AL402" s="38"/>
      <c r="AM402" s="38"/>
      <c r="AN402" s="38"/>
      <c r="AO402" s="38"/>
      <c r="AP402" s="38"/>
      <c r="AQ402" s="38"/>
      <c r="AR402" s="38"/>
      <c r="AS402" s="38"/>
      <c r="AT402" s="38"/>
      <c r="AU402" s="38"/>
      <c r="AV402" s="38"/>
      <c r="AW402" s="38"/>
      <c r="AX402" s="38"/>
      <c r="AY402" s="38"/>
      <c r="AZ402" s="38"/>
      <c r="BA402" s="38"/>
      <c r="BB402" s="38"/>
      <c r="BC402" s="38"/>
      <c r="BD402" s="38"/>
      <c r="BE402" s="38"/>
      <c r="BF402" s="38"/>
      <c r="BG402" s="38"/>
      <c r="BH402" s="38"/>
      <c r="BI402" s="38"/>
      <c r="BJ402" s="38"/>
      <c r="BK402" s="38"/>
      <c r="BL402" s="38"/>
      <c r="BM402" s="38"/>
      <c r="BN402" s="38"/>
      <c r="BO402" s="38"/>
      <c r="BP402" s="38"/>
      <c r="BQ402" s="38"/>
      <c r="BR402" s="38"/>
      <c r="BS402" s="38"/>
      <c r="BT402" s="38"/>
      <c r="BU402" s="38"/>
      <c r="BV402" s="38"/>
      <c r="BW402" s="38"/>
      <c r="BX402" s="38"/>
      <c r="BY402" s="38"/>
      <c r="BZ402" s="38"/>
      <c r="CA402" s="38"/>
      <c r="CB402" s="38"/>
      <c r="CC402" s="38"/>
      <c r="CD402" s="38"/>
      <c r="CE402" s="38"/>
      <c r="CF402" s="38"/>
      <c r="CG402" s="38"/>
      <c r="CH402" s="38"/>
      <c r="CI402" s="38"/>
      <c r="CJ402" s="38"/>
      <c r="CK402" s="38"/>
      <c r="CL402" s="38"/>
      <c r="CM402" s="38"/>
      <c r="CN402" s="38"/>
      <c r="CO402" s="38"/>
      <c r="CP402" s="38"/>
      <c r="CQ402" s="38"/>
      <c r="CR402" s="38"/>
      <c r="CS402" s="38"/>
      <c r="CT402" s="38"/>
      <c r="CU402" s="38"/>
      <c r="CV402" s="38"/>
      <c r="CW402" s="38"/>
      <c r="CX402" s="38"/>
      <c r="CY402" s="38"/>
      <c r="CZ402" s="38"/>
      <c r="DA402" s="38"/>
      <c r="DB402" s="38"/>
      <c r="DC402" s="38"/>
      <c r="DD402" s="38"/>
      <c r="DE402" s="38"/>
      <c r="DF402" s="38"/>
      <c r="DG402" s="38"/>
      <c r="DH402" s="38"/>
      <c r="DI402" s="38"/>
      <c r="DJ402" s="38"/>
      <c r="DK402" s="38"/>
      <c r="DL402" s="38"/>
      <c r="DM402" s="38"/>
      <c r="DN402" s="38"/>
      <c r="DO402" s="38"/>
      <c r="DP402" s="38"/>
      <c r="DQ402" s="38"/>
      <c r="DR402" s="38"/>
      <c r="DS402" s="38"/>
      <c r="DT402" s="38"/>
      <c r="DU402" s="38"/>
      <c r="DV402" s="38"/>
      <c r="DW402" s="38"/>
      <c r="DX402" s="38"/>
      <c r="DY402" s="38"/>
      <c r="DZ402" s="38"/>
      <c r="EA402" s="38"/>
      <c r="EB402" s="38"/>
      <c r="EC402" s="38"/>
      <c r="ED402" s="38"/>
      <c r="EE402" s="38"/>
      <c r="EF402" s="38"/>
      <c r="EG402" s="38"/>
      <c r="EH402" s="38"/>
      <c r="EI402" s="38"/>
      <c r="EJ402" s="38"/>
      <c r="EK402" s="38"/>
      <c r="EL402" s="38"/>
      <c r="EM402" s="38"/>
      <c r="EN402" s="38"/>
      <c r="EO402" s="38"/>
    </row>
    <row r="403" spans="1:145" s="34" customFormat="1" ht="13.5" customHeight="1" x14ac:dyDescent="0.35">
      <c r="A403" s="57" t="s">
        <v>382</v>
      </c>
      <c r="B403" s="25" t="s">
        <v>86</v>
      </c>
      <c r="C403" s="25">
        <v>5812</v>
      </c>
      <c r="D403" s="46" t="s">
        <v>985</v>
      </c>
      <c r="E403" s="24" t="s">
        <v>986</v>
      </c>
      <c r="F403" s="24" t="s">
        <v>260</v>
      </c>
      <c r="G403" s="25" t="s">
        <v>987</v>
      </c>
      <c r="H403" s="25" t="s">
        <v>988</v>
      </c>
      <c r="I403" s="25">
        <v>2</v>
      </c>
      <c r="J403" s="25" t="s">
        <v>161</v>
      </c>
      <c r="K403" s="25">
        <v>2019</v>
      </c>
      <c r="L403" s="25"/>
      <c r="M403" s="25"/>
      <c r="N403" s="25"/>
      <c r="O403" s="25"/>
      <c r="P403" s="38"/>
      <c r="Q403" s="38"/>
      <c r="R403" s="38"/>
      <c r="S403" s="38"/>
      <c r="T403" s="38"/>
      <c r="U403" s="38"/>
      <c r="V403" s="38"/>
      <c r="W403" s="38"/>
      <c r="X403" s="38"/>
      <c r="Y403" s="38"/>
      <c r="Z403" s="38"/>
      <c r="AA403" s="38"/>
      <c r="AB403" s="38"/>
      <c r="AC403" s="38"/>
      <c r="AD403" s="38"/>
      <c r="AE403" s="38"/>
      <c r="AF403" s="38"/>
      <c r="AG403" s="38"/>
      <c r="AH403" s="38"/>
      <c r="AI403" s="38"/>
      <c r="AJ403" s="38"/>
      <c r="AK403" s="38"/>
      <c r="AL403" s="38"/>
      <c r="AM403" s="38"/>
      <c r="AN403" s="38"/>
      <c r="AO403" s="38"/>
      <c r="AP403" s="38"/>
      <c r="AQ403" s="38"/>
      <c r="AR403" s="38"/>
      <c r="AS403" s="38"/>
      <c r="AT403" s="38"/>
      <c r="AU403" s="38"/>
      <c r="AV403" s="38"/>
      <c r="AW403" s="38"/>
      <c r="AX403" s="38"/>
      <c r="AY403" s="38"/>
      <c r="AZ403" s="38"/>
      <c r="BA403" s="38"/>
      <c r="BB403" s="38"/>
      <c r="BC403" s="38"/>
      <c r="BD403" s="38"/>
      <c r="BE403" s="38"/>
      <c r="BF403" s="38"/>
      <c r="BG403" s="38"/>
      <c r="BH403" s="38"/>
      <c r="BI403" s="38"/>
      <c r="BJ403" s="38"/>
      <c r="BK403" s="38"/>
      <c r="BL403" s="38"/>
      <c r="BM403" s="38"/>
      <c r="BN403" s="38"/>
      <c r="BO403" s="38"/>
      <c r="BP403" s="38"/>
      <c r="BQ403" s="38"/>
      <c r="BR403" s="38"/>
      <c r="BS403" s="38"/>
      <c r="BT403" s="38"/>
      <c r="BU403" s="38"/>
      <c r="BV403" s="38"/>
      <c r="BW403" s="38"/>
      <c r="BX403" s="38"/>
      <c r="BY403" s="38"/>
      <c r="BZ403" s="38"/>
      <c r="CA403" s="38"/>
      <c r="CB403" s="38"/>
      <c r="CC403" s="38"/>
      <c r="CD403" s="38"/>
      <c r="CE403" s="38"/>
      <c r="CF403" s="38"/>
      <c r="CG403" s="38"/>
      <c r="CH403" s="38"/>
      <c r="CI403" s="38"/>
      <c r="CJ403" s="38"/>
      <c r="CK403" s="38"/>
      <c r="CL403" s="38"/>
      <c r="CM403" s="38"/>
      <c r="CN403" s="38"/>
      <c r="CO403" s="38"/>
      <c r="CP403" s="38"/>
      <c r="CQ403" s="38"/>
      <c r="CR403" s="38"/>
      <c r="CS403" s="38"/>
      <c r="CT403" s="38"/>
      <c r="CU403" s="38"/>
      <c r="CV403" s="38"/>
      <c r="CW403" s="38"/>
      <c r="CX403" s="38"/>
      <c r="CY403" s="38"/>
      <c r="CZ403" s="38"/>
      <c r="DA403" s="38"/>
      <c r="DB403" s="38"/>
      <c r="DC403" s="38"/>
      <c r="DD403" s="38"/>
      <c r="DE403" s="38"/>
      <c r="DF403" s="38"/>
      <c r="DG403" s="38"/>
      <c r="DH403" s="38"/>
      <c r="DI403" s="38"/>
      <c r="DJ403" s="38"/>
      <c r="DK403" s="38"/>
      <c r="DL403" s="38"/>
      <c r="DM403" s="38"/>
      <c r="DN403" s="38"/>
      <c r="DO403" s="38"/>
      <c r="DP403" s="38"/>
      <c r="DQ403" s="38"/>
      <c r="DR403" s="38"/>
      <c r="DS403" s="38"/>
      <c r="DT403" s="38"/>
      <c r="DU403" s="38"/>
      <c r="DV403" s="38"/>
      <c r="DW403" s="38"/>
      <c r="DX403" s="38"/>
      <c r="DY403" s="38"/>
      <c r="DZ403" s="38"/>
      <c r="EA403" s="38"/>
      <c r="EB403" s="38"/>
      <c r="EC403" s="38"/>
      <c r="ED403" s="38"/>
      <c r="EE403" s="38"/>
      <c r="EF403" s="38"/>
      <c r="EG403" s="38"/>
      <c r="EH403" s="38"/>
      <c r="EI403" s="38"/>
      <c r="EJ403" s="38"/>
      <c r="EK403" s="38"/>
      <c r="EL403" s="38"/>
      <c r="EM403" s="38"/>
      <c r="EN403" s="38"/>
      <c r="EO403" s="38"/>
    </row>
    <row r="404" spans="1:145" s="38" customFormat="1" ht="13.5" customHeight="1" x14ac:dyDescent="0.35">
      <c r="A404" s="57" t="s">
        <v>382</v>
      </c>
      <c r="B404" s="25" t="s">
        <v>86</v>
      </c>
      <c r="C404" s="25">
        <v>6714</v>
      </c>
      <c r="D404" s="46" t="s">
        <v>934</v>
      </c>
      <c r="E404" s="24" t="s">
        <v>990</v>
      </c>
      <c r="F404" s="24"/>
      <c r="G404" s="25"/>
      <c r="H404" s="25"/>
      <c r="I404" s="25"/>
      <c r="J404" s="25"/>
      <c r="K404" s="25"/>
      <c r="L404" s="25"/>
      <c r="M404" s="25"/>
      <c r="N404" s="25"/>
      <c r="O404" s="25"/>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4"/>
      <c r="AT404" s="34"/>
      <c r="AU404" s="34"/>
      <c r="AV404" s="34"/>
      <c r="AW404" s="34"/>
      <c r="AX404" s="34"/>
      <c r="AY404" s="34"/>
      <c r="AZ404" s="34"/>
      <c r="BA404" s="34"/>
      <c r="BB404" s="34"/>
      <c r="BC404" s="34"/>
      <c r="BD404" s="34"/>
      <c r="BE404" s="34"/>
      <c r="BF404" s="34"/>
      <c r="BG404" s="34"/>
      <c r="BH404" s="34"/>
      <c r="BI404" s="34"/>
      <c r="BJ404" s="34"/>
      <c r="BK404" s="34"/>
      <c r="BL404" s="34"/>
      <c r="BM404" s="34"/>
      <c r="BN404" s="34"/>
      <c r="BO404" s="34"/>
      <c r="BP404" s="34"/>
      <c r="BQ404" s="34"/>
      <c r="BR404" s="34"/>
      <c r="BS404" s="34"/>
      <c r="BT404" s="34"/>
      <c r="BU404" s="34"/>
      <c r="BV404" s="34"/>
      <c r="BW404" s="34"/>
      <c r="BX404" s="34"/>
      <c r="BY404" s="34"/>
      <c r="BZ404" s="34"/>
      <c r="CA404" s="34"/>
      <c r="CB404" s="34"/>
      <c r="CC404" s="34"/>
      <c r="CD404" s="34"/>
      <c r="CE404" s="34"/>
      <c r="CF404" s="34"/>
      <c r="CG404" s="34"/>
      <c r="CH404" s="34"/>
      <c r="CI404" s="34"/>
      <c r="CJ404" s="34"/>
      <c r="CK404" s="34"/>
      <c r="CL404" s="34"/>
      <c r="CM404" s="34"/>
      <c r="CN404" s="34"/>
      <c r="CO404" s="34"/>
      <c r="CP404" s="34"/>
      <c r="CQ404" s="34"/>
      <c r="CR404" s="34"/>
      <c r="CS404" s="34"/>
      <c r="CT404" s="34"/>
      <c r="CU404" s="34"/>
      <c r="CV404" s="34"/>
      <c r="CW404" s="34"/>
      <c r="CX404" s="34"/>
      <c r="CY404" s="34"/>
      <c r="CZ404" s="34"/>
      <c r="DA404" s="34"/>
      <c r="DB404" s="34"/>
      <c r="DC404" s="34"/>
      <c r="DD404" s="34"/>
      <c r="DE404" s="34"/>
      <c r="DF404" s="34"/>
      <c r="DG404" s="34"/>
      <c r="DH404" s="34"/>
      <c r="DI404" s="34"/>
      <c r="DJ404" s="34"/>
      <c r="DK404" s="34"/>
      <c r="DL404" s="34"/>
      <c r="DM404" s="34"/>
      <c r="DN404" s="34"/>
      <c r="DO404" s="34"/>
      <c r="DP404" s="34"/>
      <c r="DQ404" s="34"/>
      <c r="DR404" s="34"/>
      <c r="DS404" s="34"/>
      <c r="DT404" s="34"/>
      <c r="DU404" s="34"/>
      <c r="DV404" s="34"/>
      <c r="DW404" s="34"/>
      <c r="DX404" s="34"/>
      <c r="DY404" s="34"/>
      <c r="DZ404" s="34"/>
      <c r="EA404" s="34"/>
      <c r="EB404" s="34"/>
      <c r="EC404" s="34"/>
      <c r="ED404" s="34"/>
      <c r="EE404" s="34"/>
      <c r="EF404" s="34"/>
      <c r="EG404" s="34"/>
      <c r="EH404" s="34"/>
      <c r="EI404" s="34"/>
      <c r="EJ404" s="34"/>
      <c r="EK404" s="34"/>
      <c r="EL404" s="34"/>
      <c r="EM404" s="34"/>
      <c r="EN404" s="34"/>
      <c r="EO404" s="34"/>
    </row>
    <row r="405" spans="1:145" s="40" customFormat="1" ht="13.5" customHeight="1" x14ac:dyDescent="0.35">
      <c r="A405" s="57" t="s">
        <v>382</v>
      </c>
      <c r="B405" s="25" t="s">
        <v>22</v>
      </c>
      <c r="C405" s="24">
        <v>5321</v>
      </c>
      <c r="D405" s="45" t="s">
        <v>994</v>
      </c>
      <c r="E405" s="24"/>
      <c r="F405" s="24" t="s">
        <v>435</v>
      </c>
      <c r="G405" s="24" t="s">
        <v>436</v>
      </c>
      <c r="H405" s="24" t="s">
        <v>995</v>
      </c>
      <c r="I405" s="24">
        <v>1</v>
      </c>
      <c r="J405" s="24" t="s">
        <v>133</v>
      </c>
      <c r="K405" s="24"/>
      <c r="L405" s="24" t="s">
        <v>485</v>
      </c>
      <c r="M405" s="24" t="s">
        <v>154</v>
      </c>
      <c r="N405" s="26"/>
      <c r="O405" s="26"/>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29"/>
      <c r="CE405" s="29"/>
      <c r="CF405" s="29"/>
      <c r="CG405" s="29"/>
      <c r="CH405" s="29"/>
      <c r="CI405" s="29"/>
      <c r="CJ405" s="29"/>
      <c r="CK405" s="29"/>
      <c r="CL405" s="29"/>
      <c r="CM405" s="29"/>
      <c r="CN405" s="29"/>
      <c r="CO405" s="29"/>
      <c r="CP405" s="29"/>
      <c r="CQ405" s="29"/>
      <c r="CR405" s="29"/>
      <c r="CS405" s="29"/>
      <c r="CT405" s="29"/>
      <c r="CU405" s="29"/>
      <c r="CV405" s="29"/>
      <c r="CW405" s="29"/>
      <c r="CX405" s="29"/>
      <c r="CY405" s="29"/>
      <c r="CZ405" s="29"/>
      <c r="DA405" s="29"/>
      <c r="DB405" s="29"/>
      <c r="DC405" s="29"/>
      <c r="DD405" s="29"/>
      <c r="DE405" s="29"/>
      <c r="DF405" s="29"/>
      <c r="DG405" s="29"/>
      <c r="DH405" s="29"/>
      <c r="DI405" s="29"/>
      <c r="DJ405" s="29"/>
      <c r="DK405" s="29"/>
      <c r="DL405" s="29"/>
      <c r="DM405" s="29"/>
      <c r="DN405" s="29"/>
      <c r="DO405" s="29"/>
      <c r="DP405" s="29"/>
      <c r="DQ405" s="29"/>
      <c r="DR405" s="29"/>
      <c r="DS405" s="29"/>
      <c r="DT405" s="29"/>
      <c r="DU405" s="29"/>
      <c r="DV405" s="29"/>
      <c r="DW405" s="29"/>
      <c r="DX405" s="29"/>
      <c r="DY405" s="29"/>
      <c r="DZ405" s="29"/>
      <c r="EA405" s="29"/>
      <c r="EB405" s="29"/>
      <c r="EC405" s="29"/>
      <c r="ED405" s="29"/>
      <c r="EE405" s="29"/>
      <c r="EF405" s="29"/>
      <c r="EG405" s="29"/>
      <c r="EH405" s="29"/>
      <c r="EI405" s="29"/>
      <c r="EJ405" s="29"/>
      <c r="EK405" s="29"/>
      <c r="EL405" s="29"/>
      <c r="EM405" s="29"/>
      <c r="EN405" s="29"/>
      <c r="EO405" s="29"/>
    </row>
    <row r="406" spans="1:145" s="40" customFormat="1" ht="13.5" customHeight="1" x14ac:dyDescent="0.35">
      <c r="A406" s="57" t="s">
        <v>382</v>
      </c>
      <c r="B406" s="25" t="s">
        <v>22</v>
      </c>
      <c r="C406" s="24">
        <v>5121</v>
      </c>
      <c r="D406" s="45" t="s">
        <v>996</v>
      </c>
      <c r="E406" s="24" t="s">
        <v>997</v>
      </c>
      <c r="F406" s="24" t="s">
        <v>229</v>
      </c>
      <c r="G406" s="24" t="s">
        <v>141</v>
      </c>
      <c r="H406" s="24" t="s">
        <v>834</v>
      </c>
      <c r="I406" s="24">
        <v>1</v>
      </c>
      <c r="J406" s="24" t="s">
        <v>133</v>
      </c>
      <c r="K406" s="24">
        <v>2011</v>
      </c>
      <c r="L406" s="24" t="s">
        <v>792</v>
      </c>
      <c r="M406" s="24" t="s">
        <v>149</v>
      </c>
      <c r="N406" s="25"/>
      <c r="O406" s="26"/>
      <c r="P406" s="34"/>
      <c r="Q406" s="34"/>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c r="AQ406" s="34"/>
      <c r="AR406" s="34"/>
      <c r="AS406" s="34"/>
      <c r="AT406" s="34"/>
      <c r="AU406" s="34"/>
      <c r="AV406" s="34"/>
      <c r="AW406" s="34"/>
      <c r="AX406" s="34"/>
      <c r="AY406" s="34"/>
      <c r="AZ406" s="34"/>
      <c r="BA406" s="34"/>
      <c r="BB406" s="34"/>
      <c r="BC406" s="34"/>
      <c r="BD406" s="34"/>
      <c r="BE406" s="34"/>
      <c r="BF406" s="34"/>
      <c r="BG406" s="34"/>
      <c r="BH406" s="34"/>
      <c r="BI406" s="34"/>
      <c r="BJ406" s="34"/>
      <c r="BK406" s="34"/>
      <c r="BL406" s="34"/>
      <c r="BM406" s="34"/>
      <c r="BN406" s="34"/>
      <c r="BO406" s="34"/>
      <c r="BP406" s="34"/>
      <c r="BQ406" s="34"/>
      <c r="BR406" s="34"/>
      <c r="BS406" s="34"/>
      <c r="BT406" s="34"/>
      <c r="BU406" s="34"/>
      <c r="BV406" s="34"/>
      <c r="BW406" s="34"/>
      <c r="BX406" s="34"/>
      <c r="BY406" s="34"/>
      <c r="BZ406" s="34"/>
      <c r="CA406" s="34"/>
      <c r="CB406" s="34"/>
      <c r="CC406" s="34"/>
      <c r="CD406" s="34"/>
      <c r="CE406" s="34"/>
      <c r="CF406" s="34"/>
      <c r="CG406" s="34"/>
      <c r="CH406" s="34"/>
      <c r="CI406" s="34"/>
      <c r="CJ406" s="34"/>
      <c r="CK406" s="34"/>
      <c r="CL406" s="34"/>
      <c r="CM406" s="34"/>
      <c r="CN406" s="34"/>
      <c r="CO406" s="34"/>
      <c r="CP406" s="34"/>
      <c r="CQ406" s="34"/>
      <c r="CR406" s="34"/>
      <c r="CS406" s="34"/>
      <c r="CT406" s="34"/>
      <c r="CU406" s="34"/>
      <c r="CV406" s="34"/>
      <c r="CW406" s="34"/>
      <c r="CX406" s="34"/>
      <c r="CY406" s="34"/>
      <c r="CZ406" s="34"/>
      <c r="DA406" s="34"/>
      <c r="DB406" s="34"/>
      <c r="DC406" s="34"/>
      <c r="DD406" s="34"/>
      <c r="DE406" s="34"/>
      <c r="DF406" s="34"/>
      <c r="DG406" s="34"/>
      <c r="DH406" s="34"/>
      <c r="DI406" s="34"/>
      <c r="DJ406" s="34"/>
      <c r="DK406" s="34"/>
      <c r="DL406" s="34"/>
      <c r="DM406" s="34"/>
      <c r="DN406" s="34"/>
      <c r="DO406" s="34"/>
      <c r="DP406" s="34"/>
      <c r="DQ406" s="34"/>
      <c r="DR406" s="34"/>
      <c r="DS406" s="34"/>
      <c r="DT406" s="34"/>
      <c r="DU406" s="34"/>
      <c r="DV406" s="34"/>
      <c r="DW406" s="34"/>
      <c r="DX406" s="34"/>
      <c r="DY406" s="34"/>
      <c r="DZ406" s="34"/>
      <c r="EA406" s="34"/>
      <c r="EB406" s="34"/>
      <c r="EC406" s="34"/>
      <c r="ED406" s="34"/>
      <c r="EE406" s="34"/>
      <c r="EF406" s="34"/>
      <c r="EG406" s="34"/>
      <c r="EH406" s="34"/>
      <c r="EI406" s="34"/>
      <c r="EJ406" s="34"/>
      <c r="EK406" s="34"/>
      <c r="EL406" s="34"/>
      <c r="EM406" s="34"/>
      <c r="EN406" s="34"/>
      <c r="EO406" s="34"/>
    </row>
    <row r="407" spans="1:145" s="41" customFormat="1" ht="13.5" customHeight="1" x14ac:dyDescent="0.35">
      <c r="A407" s="57" t="s">
        <v>382</v>
      </c>
      <c r="B407" s="25" t="s">
        <v>22</v>
      </c>
      <c r="C407" s="24">
        <v>5121</v>
      </c>
      <c r="D407" s="45" t="s">
        <v>996</v>
      </c>
      <c r="E407" s="24" t="s">
        <v>998</v>
      </c>
      <c r="F407" s="24" t="s">
        <v>229</v>
      </c>
      <c r="G407" s="24" t="s">
        <v>141</v>
      </c>
      <c r="H407" s="24" t="s">
        <v>999</v>
      </c>
      <c r="I407" s="24">
        <v>1</v>
      </c>
      <c r="J407" s="24" t="s">
        <v>133</v>
      </c>
      <c r="K407" s="24">
        <v>2011</v>
      </c>
      <c r="L407" s="24" t="s">
        <v>167</v>
      </c>
      <c r="M407" s="24" t="s">
        <v>149</v>
      </c>
      <c r="N407" s="25"/>
      <c r="O407" s="26"/>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c r="AW407" s="34"/>
      <c r="AX407" s="34"/>
      <c r="AY407" s="34"/>
      <c r="AZ407" s="34"/>
      <c r="BA407" s="34"/>
      <c r="BB407" s="34"/>
      <c r="BC407" s="34"/>
      <c r="BD407" s="34"/>
      <c r="BE407" s="34"/>
      <c r="BF407" s="34"/>
      <c r="BG407" s="34"/>
      <c r="BH407" s="34"/>
      <c r="BI407" s="34"/>
      <c r="BJ407" s="34"/>
      <c r="BK407" s="34"/>
      <c r="BL407" s="34"/>
      <c r="BM407" s="34"/>
      <c r="BN407" s="34"/>
      <c r="BO407" s="34"/>
      <c r="BP407" s="34"/>
      <c r="BQ407" s="34"/>
      <c r="BR407" s="34"/>
      <c r="BS407" s="34"/>
      <c r="BT407" s="34"/>
      <c r="BU407" s="34"/>
      <c r="BV407" s="34"/>
      <c r="BW407" s="34"/>
      <c r="BX407" s="34"/>
      <c r="BY407" s="34"/>
      <c r="BZ407" s="34"/>
      <c r="CA407" s="34"/>
      <c r="CB407" s="34"/>
      <c r="CC407" s="34"/>
      <c r="CD407" s="34"/>
      <c r="CE407" s="34"/>
      <c r="CF407" s="34"/>
      <c r="CG407" s="34"/>
      <c r="CH407" s="34"/>
      <c r="CI407" s="34"/>
      <c r="CJ407" s="34"/>
      <c r="CK407" s="34"/>
      <c r="CL407" s="34"/>
      <c r="CM407" s="34"/>
      <c r="CN407" s="34"/>
      <c r="CO407" s="34"/>
      <c r="CP407" s="34"/>
      <c r="CQ407" s="34"/>
      <c r="CR407" s="34"/>
      <c r="CS407" s="34"/>
      <c r="CT407" s="34"/>
      <c r="CU407" s="34"/>
      <c r="CV407" s="34"/>
      <c r="CW407" s="34"/>
      <c r="CX407" s="34"/>
      <c r="CY407" s="34"/>
      <c r="CZ407" s="34"/>
      <c r="DA407" s="34"/>
      <c r="DB407" s="34"/>
      <c r="DC407" s="34"/>
      <c r="DD407" s="34"/>
      <c r="DE407" s="34"/>
      <c r="DF407" s="34"/>
      <c r="DG407" s="34"/>
      <c r="DH407" s="34"/>
      <c r="DI407" s="34"/>
      <c r="DJ407" s="34"/>
      <c r="DK407" s="34"/>
      <c r="DL407" s="34"/>
      <c r="DM407" s="34"/>
      <c r="DN407" s="34"/>
      <c r="DO407" s="34"/>
      <c r="DP407" s="34"/>
      <c r="DQ407" s="34"/>
      <c r="DR407" s="34"/>
      <c r="DS407" s="34"/>
      <c r="DT407" s="34"/>
      <c r="DU407" s="34"/>
      <c r="DV407" s="34"/>
      <c r="DW407" s="34"/>
      <c r="DX407" s="34"/>
      <c r="DY407" s="34"/>
      <c r="DZ407" s="34"/>
      <c r="EA407" s="34"/>
      <c r="EB407" s="34"/>
      <c r="EC407" s="34"/>
      <c r="ED407" s="34"/>
      <c r="EE407" s="34"/>
      <c r="EF407" s="34"/>
      <c r="EG407" s="34"/>
      <c r="EH407" s="34"/>
      <c r="EI407" s="34"/>
      <c r="EJ407" s="34"/>
      <c r="EK407" s="34"/>
      <c r="EL407" s="34"/>
      <c r="EM407" s="34"/>
      <c r="EN407" s="34"/>
      <c r="EO407" s="34"/>
    </row>
    <row r="408" spans="1:145" s="40" customFormat="1" ht="13.5" customHeight="1" x14ac:dyDescent="0.35">
      <c r="A408" s="57" t="s">
        <v>382</v>
      </c>
      <c r="B408" s="25" t="s">
        <v>22</v>
      </c>
      <c r="C408" s="24">
        <v>5121</v>
      </c>
      <c r="D408" s="45" t="s">
        <v>996</v>
      </c>
      <c r="E408" s="24" t="s">
        <v>1000</v>
      </c>
      <c r="F408" s="24" t="s">
        <v>229</v>
      </c>
      <c r="G408" s="24" t="s">
        <v>141</v>
      </c>
      <c r="H408" s="24" t="s">
        <v>834</v>
      </c>
      <c r="I408" s="24">
        <v>1</v>
      </c>
      <c r="J408" s="24" t="s">
        <v>133</v>
      </c>
      <c r="K408" s="24">
        <v>2011</v>
      </c>
      <c r="L408" s="24" t="s">
        <v>792</v>
      </c>
      <c r="M408" s="24" t="s">
        <v>149</v>
      </c>
      <c r="N408" s="25"/>
      <c r="O408" s="26"/>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c r="CJ408" s="29"/>
      <c r="CK408" s="29"/>
      <c r="CL408" s="29"/>
      <c r="CM408" s="29"/>
      <c r="CN408" s="29"/>
      <c r="CO408" s="29"/>
      <c r="CP408" s="29"/>
      <c r="CQ408" s="29"/>
      <c r="CR408" s="29"/>
      <c r="CS408" s="29"/>
      <c r="CT408" s="29"/>
      <c r="CU408" s="29"/>
      <c r="CV408" s="29"/>
      <c r="CW408" s="29"/>
      <c r="CX408" s="29"/>
      <c r="CY408" s="29"/>
      <c r="CZ408" s="29"/>
      <c r="DA408" s="29"/>
      <c r="DB408" s="29"/>
      <c r="DC408" s="29"/>
      <c r="DD408" s="29"/>
      <c r="DE408" s="29"/>
      <c r="DF408" s="29"/>
      <c r="DG408" s="29"/>
      <c r="DH408" s="29"/>
      <c r="DI408" s="29"/>
      <c r="DJ408" s="29"/>
      <c r="DK408" s="29"/>
      <c r="DL408" s="29"/>
      <c r="DM408" s="29"/>
      <c r="DN408" s="29"/>
      <c r="DO408" s="29"/>
      <c r="DP408" s="29"/>
      <c r="DQ408" s="29"/>
      <c r="DR408" s="29"/>
      <c r="DS408" s="29"/>
      <c r="DT408" s="29"/>
      <c r="DU408" s="29"/>
      <c r="DV408" s="29"/>
      <c r="DW408" s="29"/>
      <c r="DX408" s="29"/>
      <c r="DY408" s="29"/>
      <c r="DZ408" s="29"/>
      <c r="EA408" s="29"/>
      <c r="EB408" s="29"/>
      <c r="EC408" s="29"/>
      <c r="ED408" s="29"/>
      <c r="EE408" s="29"/>
      <c r="EF408" s="29"/>
      <c r="EG408" s="29"/>
      <c r="EH408" s="29"/>
      <c r="EI408" s="29"/>
      <c r="EJ408" s="29"/>
      <c r="EK408" s="29"/>
      <c r="EL408" s="29"/>
      <c r="EM408" s="29"/>
      <c r="EN408" s="29"/>
      <c r="EO408" s="29"/>
    </row>
    <row r="409" spans="1:145" s="41" customFormat="1" ht="13.5" customHeight="1" x14ac:dyDescent="0.35">
      <c r="A409" s="57" t="s">
        <v>382</v>
      </c>
      <c r="B409" s="25" t="s">
        <v>22</v>
      </c>
      <c r="C409" s="24">
        <v>5124</v>
      </c>
      <c r="D409" s="45" t="s">
        <v>223</v>
      </c>
      <c r="E409" s="24" t="s">
        <v>1001</v>
      </c>
      <c r="F409" s="24" t="s">
        <v>229</v>
      </c>
      <c r="G409" s="24"/>
      <c r="H409" s="24"/>
      <c r="I409" s="24">
        <v>3</v>
      </c>
      <c r="J409" s="24" t="s">
        <v>133</v>
      </c>
      <c r="K409" s="24">
        <v>2011</v>
      </c>
      <c r="L409" s="24" t="s">
        <v>961</v>
      </c>
      <c r="M409" s="24" t="s">
        <v>224</v>
      </c>
      <c r="N409" s="26"/>
      <c r="O409" s="26"/>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29"/>
      <c r="CE409" s="29"/>
      <c r="CF409" s="29"/>
      <c r="CG409" s="29"/>
      <c r="CH409" s="29"/>
      <c r="CI409" s="29"/>
      <c r="CJ409" s="29"/>
      <c r="CK409" s="29"/>
      <c r="CL409" s="29"/>
      <c r="CM409" s="29"/>
      <c r="CN409" s="29"/>
      <c r="CO409" s="29"/>
      <c r="CP409" s="29"/>
      <c r="CQ409" s="29"/>
      <c r="CR409" s="29"/>
      <c r="CS409" s="29"/>
      <c r="CT409" s="29"/>
      <c r="CU409" s="29"/>
      <c r="CV409" s="29"/>
      <c r="CW409" s="29"/>
      <c r="CX409" s="29"/>
      <c r="CY409" s="29"/>
      <c r="CZ409" s="29"/>
      <c r="DA409" s="29"/>
      <c r="DB409" s="29"/>
      <c r="DC409" s="29"/>
      <c r="DD409" s="29"/>
      <c r="DE409" s="29"/>
      <c r="DF409" s="29"/>
      <c r="DG409" s="29"/>
      <c r="DH409" s="29"/>
      <c r="DI409" s="29"/>
      <c r="DJ409" s="29"/>
      <c r="DK409" s="29"/>
      <c r="DL409" s="29"/>
      <c r="DM409" s="29"/>
      <c r="DN409" s="29"/>
      <c r="DO409" s="29"/>
      <c r="DP409" s="29"/>
      <c r="DQ409" s="29"/>
      <c r="DR409" s="29"/>
      <c r="DS409" s="29"/>
      <c r="DT409" s="29"/>
      <c r="DU409" s="29"/>
      <c r="DV409" s="29"/>
      <c r="DW409" s="29"/>
      <c r="DX409" s="29"/>
      <c r="DY409" s="29"/>
      <c r="DZ409" s="29"/>
      <c r="EA409" s="29"/>
      <c r="EB409" s="29"/>
      <c r="EC409" s="29"/>
      <c r="ED409" s="29"/>
      <c r="EE409" s="29"/>
      <c r="EF409" s="29"/>
      <c r="EG409" s="29"/>
      <c r="EH409" s="29"/>
      <c r="EI409" s="29"/>
      <c r="EJ409" s="29"/>
      <c r="EK409" s="29"/>
      <c r="EL409" s="29"/>
      <c r="EM409" s="29"/>
      <c r="EN409" s="29"/>
      <c r="EO409" s="29"/>
    </row>
    <row r="410" spans="1:145" s="40" customFormat="1" ht="13.5" customHeight="1" x14ac:dyDescent="0.35">
      <c r="A410" s="57" t="s">
        <v>382</v>
      </c>
      <c r="B410" s="25" t="s">
        <v>22</v>
      </c>
      <c r="C410" s="24">
        <v>5610</v>
      </c>
      <c r="D410" s="45" t="s">
        <v>1002</v>
      </c>
      <c r="E410" s="24" t="s">
        <v>1003</v>
      </c>
      <c r="F410" s="24" t="s">
        <v>1004</v>
      </c>
      <c r="G410" s="24"/>
      <c r="H410" s="24"/>
      <c r="I410" s="24">
        <v>2</v>
      </c>
      <c r="J410" s="24" t="s">
        <v>133</v>
      </c>
      <c r="K410" s="24"/>
      <c r="L410" s="24"/>
      <c r="M410" s="24"/>
      <c r="N410" s="26"/>
      <c r="O410" s="26"/>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29"/>
      <c r="CE410" s="29"/>
      <c r="CF410" s="29"/>
      <c r="CG410" s="29"/>
      <c r="CH410" s="29"/>
      <c r="CI410" s="29"/>
      <c r="CJ410" s="29"/>
      <c r="CK410" s="29"/>
      <c r="CL410" s="29"/>
      <c r="CM410" s="29"/>
      <c r="CN410" s="29"/>
      <c r="CO410" s="29"/>
      <c r="CP410" s="29"/>
      <c r="CQ410" s="29"/>
      <c r="CR410" s="29"/>
      <c r="CS410" s="29"/>
      <c r="CT410" s="29"/>
      <c r="CU410" s="29"/>
      <c r="CV410" s="29"/>
      <c r="CW410" s="29"/>
      <c r="CX410" s="29"/>
      <c r="CY410" s="29"/>
      <c r="CZ410" s="29"/>
      <c r="DA410" s="29"/>
      <c r="DB410" s="29"/>
      <c r="DC410" s="29"/>
      <c r="DD410" s="29"/>
      <c r="DE410" s="29"/>
      <c r="DF410" s="29"/>
      <c r="DG410" s="29"/>
      <c r="DH410" s="29"/>
      <c r="DI410" s="29"/>
      <c r="DJ410" s="29"/>
      <c r="DK410" s="29"/>
      <c r="DL410" s="29"/>
      <c r="DM410" s="29"/>
      <c r="DN410" s="29"/>
      <c r="DO410" s="29"/>
      <c r="DP410" s="29"/>
      <c r="DQ410" s="29"/>
      <c r="DR410" s="29"/>
      <c r="DS410" s="29"/>
      <c r="DT410" s="29"/>
      <c r="DU410" s="29"/>
      <c r="DV410" s="29"/>
      <c r="DW410" s="29"/>
      <c r="DX410" s="29"/>
      <c r="DY410" s="29"/>
      <c r="DZ410" s="29"/>
      <c r="EA410" s="29"/>
      <c r="EB410" s="29"/>
      <c r="EC410" s="29"/>
      <c r="ED410" s="29"/>
      <c r="EE410" s="29"/>
      <c r="EF410" s="29"/>
      <c r="EG410" s="29"/>
      <c r="EH410" s="29"/>
      <c r="EI410" s="29"/>
      <c r="EJ410" s="29"/>
      <c r="EK410" s="29"/>
      <c r="EL410" s="29"/>
      <c r="EM410" s="29"/>
      <c r="EN410" s="29"/>
      <c r="EO410" s="29"/>
    </row>
    <row r="411" spans="1:145" s="41" customFormat="1" ht="13.5" customHeight="1" x14ac:dyDescent="0.35">
      <c r="A411" s="57" t="s">
        <v>382</v>
      </c>
      <c r="B411" s="25" t="s">
        <v>22</v>
      </c>
      <c r="C411" s="24">
        <v>5610</v>
      </c>
      <c r="D411" s="45" t="s">
        <v>150</v>
      </c>
      <c r="E411" s="24"/>
      <c r="F411" s="24" t="s">
        <v>229</v>
      </c>
      <c r="G411" s="24" t="s">
        <v>169</v>
      </c>
      <c r="H411" s="24" t="s">
        <v>192</v>
      </c>
      <c r="I411" s="24">
        <v>1</v>
      </c>
      <c r="J411" s="24" t="s">
        <v>133</v>
      </c>
      <c r="K411" s="24">
        <v>2010</v>
      </c>
      <c r="L411" s="24" t="s">
        <v>153</v>
      </c>
      <c r="M411" s="24" t="s">
        <v>154</v>
      </c>
      <c r="N411" s="26"/>
      <c r="O411" s="26"/>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29"/>
      <c r="CE411" s="29"/>
      <c r="CF411" s="29"/>
      <c r="CG411" s="29"/>
      <c r="CH411" s="29"/>
      <c r="CI411" s="29"/>
      <c r="CJ411" s="29"/>
      <c r="CK411" s="29"/>
      <c r="CL411" s="29"/>
      <c r="CM411" s="29"/>
      <c r="CN411" s="29"/>
      <c r="CO411" s="29"/>
      <c r="CP411" s="29"/>
      <c r="CQ411" s="29"/>
      <c r="CR411" s="29"/>
      <c r="CS411" s="29"/>
      <c r="CT411" s="29"/>
      <c r="CU411" s="29"/>
      <c r="CV411" s="29"/>
      <c r="CW411" s="29"/>
      <c r="CX411" s="29"/>
      <c r="CY411" s="29"/>
      <c r="CZ411" s="29"/>
      <c r="DA411" s="29"/>
      <c r="DB411" s="29"/>
      <c r="DC411" s="29"/>
      <c r="DD411" s="29"/>
      <c r="DE411" s="29"/>
      <c r="DF411" s="29"/>
      <c r="DG411" s="29"/>
      <c r="DH411" s="29"/>
      <c r="DI411" s="29"/>
      <c r="DJ411" s="29"/>
      <c r="DK411" s="29"/>
      <c r="DL411" s="29"/>
      <c r="DM411" s="29"/>
      <c r="DN411" s="29"/>
      <c r="DO411" s="29"/>
      <c r="DP411" s="29"/>
      <c r="DQ411" s="29"/>
      <c r="DR411" s="29"/>
      <c r="DS411" s="29"/>
      <c r="DT411" s="29"/>
      <c r="DU411" s="29"/>
      <c r="DV411" s="29"/>
      <c r="DW411" s="29"/>
      <c r="DX411" s="29"/>
      <c r="DY411" s="29"/>
      <c r="DZ411" s="29"/>
      <c r="EA411" s="29"/>
      <c r="EB411" s="29"/>
      <c r="EC411" s="29"/>
      <c r="ED411" s="29"/>
      <c r="EE411" s="29"/>
      <c r="EF411" s="29"/>
      <c r="EG411" s="29"/>
      <c r="EH411" s="29"/>
      <c r="EI411" s="29"/>
      <c r="EJ411" s="29"/>
      <c r="EK411" s="29"/>
      <c r="EL411" s="29"/>
      <c r="EM411" s="29"/>
      <c r="EN411" s="29"/>
      <c r="EO411" s="29"/>
    </row>
    <row r="412" spans="1:145" s="40" customFormat="1" ht="13.5" customHeight="1" x14ac:dyDescent="0.35">
      <c r="A412" s="57" t="s">
        <v>382</v>
      </c>
      <c r="B412" s="25" t="s">
        <v>22</v>
      </c>
      <c r="C412" s="24">
        <v>5610</v>
      </c>
      <c r="D412" s="45" t="s">
        <v>150</v>
      </c>
      <c r="E412" s="24"/>
      <c r="F412" s="24" t="s">
        <v>229</v>
      </c>
      <c r="G412" s="24" t="s">
        <v>169</v>
      </c>
      <c r="H412" s="24" t="s">
        <v>1005</v>
      </c>
      <c r="I412" s="24">
        <v>1</v>
      </c>
      <c r="J412" s="24" t="s">
        <v>133</v>
      </c>
      <c r="K412" s="24">
        <v>2010</v>
      </c>
      <c r="L412" s="24" t="s">
        <v>619</v>
      </c>
      <c r="M412" s="24" t="s">
        <v>154</v>
      </c>
      <c r="N412" s="26"/>
      <c r="O412" s="26"/>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29"/>
      <c r="CE412" s="29"/>
      <c r="CF412" s="29"/>
      <c r="CG412" s="29"/>
      <c r="CH412" s="29"/>
      <c r="CI412" s="29"/>
      <c r="CJ412" s="29"/>
      <c r="CK412" s="29"/>
      <c r="CL412" s="29"/>
      <c r="CM412" s="29"/>
      <c r="CN412" s="29"/>
      <c r="CO412" s="29"/>
      <c r="CP412" s="29"/>
      <c r="CQ412" s="29"/>
      <c r="CR412" s="29"/>
      <c r="CS412" s="29"/>
      <c r="CT412" s="29"/>
      <c r="CU412" s="29"/>
      <c r="CV412" s="29"/>
      <c r="CW412" s="29"/>
      <c r="CX412" s="29"/>
      <c r="CY412" s="29"/>
      <c r="CZ412" s="29"/>
      <c r="DA412" s="29"/>
      <c r="DB412" s="29"/>
      <c r="DC412" s="29"/>
      <c r="DD412" s="29"/>
      <c r="DE412" s="29"/>
      <c r="DF412" s="29"/>
      <c r="DG412" s="29"/>
      <c r="DH412" s="29"/>
      <c r="DI412" s="29"/>
      <c r="DJ412" s="29"/>
      <c r="DK412" s="29"/>
      <c r="DL412" s="29"/>
      <c r="DM412" s="29"/>
      <c r="DN412" s="29"/>
      <c r="DO412" s="29"/>
      <c r="DP412" s="29"/>
      <c r="DQ412" s="29"/>
      <c r="DR412" s="29"/>
      <c r="DS412" s="29"/>
      <c r="DT412" s="29"/>
      <c r="DU412" s="29"/>
      <c r="DV412" s="29"/>
      <c r="DW412" s="29"/>
      <c r="DX412" s="29"/>
      <c r="DY412" s="29"/>
      <c r="DZ412" s="29"/>
      <c r="EA412" s="29"/>
      <c r="EB412" s="29"/>
      <c r="EC412" s="29"/>
      <c r="ED412" s="29"/>
      <c r="EE412" s="29"/>
      <c r="EF412" s="29"/>
      <c r="EG412" s="29"/>
      <c r="EH412" s="29"/>
      <c r="EI412" s="29"/>
      <c r="EJ412" s="29"/>
      <c r="EK412" s="29"/>
      <c r="EL412" s="29"/>
      <c r="EM412" s="29"/>
      <c r="EN412" s="29"/>
      <c r="EO412" s="29"/>
    </row>
    <row r="413" spans="1:145" s="40" customFormat="1" ht="13.5" customHeight="1" x14ac:dyDescent="0.35">
      <c r="A413" s="57" t="s">
        <v>382</v>
      </c>
      <c r="B413" s="25" t="s">
        <v>22</v>
      </c>
      <c r="C413" s="24">
        <v>5610</v>
      </c>
      <c r="D413" s="45" t="s">
        <v>1006</v>
      </c>
      <c r="E413" s="24"/>
      <c r="F413" s="24"/>
      <c r="G413" s="24" t="s">
        <v>351</v>
      </c>
      <c r="H413" s="24" t="s">
        <v>1007</v>
      </c>
      <c r="I413" s="24">
        <v>1</v>
      </c>
      <c r="J413" s="24" t="s">
        <v>133</v>
      </c>
      <c r="K413" s="24"/>
      <c r="L413" s="24"/>
      <c r="M413" s="24"/>
      <c r="N413" s="26"/>
      <c r="O413" s="26"/>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c r="BT413" s="29"/>
      <c r="BU413" s="29"/>
      <c r="BV413" s="29"/>
      <c r="BW413" s="29"/>
      <c r="BX413" s="29"/>
      <c r="BY413" s="29"/>
      <c r="BZ413" s="29"/>
      <c r="CA413" s="29"/>
      <c r="CB413" s="29"/>
      <c r="CC413" s="29"/>
      <c r="CD413" s="29"/>
      <c r="CE413" s="29"/>
      <c r="CF413" s="29"/>
      <c r="CG413" s="29"/>
      <c r="CH413" s="29"/>
      <c r="CI413" s="29"/>
      <c r="CJ413" s="29"/>
      <c r="CK413" s="29"/>
      <c r="CL413" s="29"/>
      <c r="CM413" s="29"/>
      <c r="CN413" s="29"/>
      <c r="CO413" s="29"/>
      <c r="CP413" s="29"/>
      <c r="CQ413" s="29"/>
      <c r="CR413" s="29"/>
      <c r="CS413" s="29"/>
      <c r="CT413" s="29"/>
      <c r="CU413" s="29"/>
      <c r="CV413" s="29"/>
      <c r="CW413" s="29"/>
      <c r="CX413" s="29"/>
      <c r="CY413" s="29"/>
      <c r="CZ413" s="29"/>
      <c r="DA413" s="29"/>
      <c r="DB413" s="29"/>
      <c r="DC413" s="29"/>
      <c r="DD413" s="29"/>
      <c r="DE413" s="29"/>
      <c r="DF413" s="29"/>
      <c r="DG413" s="29"/>
      <c r="DH413" s="29"/>
      <c r="DI413" s="29"/>
      <c r="DJ413" s="29"/>
      <c r="DK413" s="29"/>
      <c r="DL413" s="29"/>
      <c r="DM413" s="29"/>
      <c r="DN413" s="29"/>
      <c r="DO413" s="29"/>
      <c r="DP413" s="29"/>
      <c r="DQ413" s="29"/>
      <c r="DR413" s="29"/>
      <c r="DS413" s="29"/>
      <c r="DT413" s="29"/>
      <c r="DU413" s="29"/>
      <c r="DV413" s="29"/>
      <c r="DW413" s="29"/>
      <c r="DX413" s="29"/>
      <c r="DY413" s="29"/>
      <c r="DZ413" s="29"/>
      <c r="EA413" s="29"/>
      <c r="EB413" s="29"/>
      <c r="EC413" s="29"/>
      <c r="ED413" s="29"/>
      <c r="EE413" s="29"/>
      <c r="EF413" s="29"/>
      <c r="EG413" s="29"/>
      <c r="EH413" s="29"/>
      <c r="EI413" s="29"/>
      <c r="EJ413" s="29"/>
      <c r="EK413" s="29"/>
      <c r="EL413" s="29"/>
      <c r="EM413" s="29"/>
      <c r="EN413" s="29"/>
      <c r="EO413" s="29"/>
    </row>
    <row r="414" spans="1:145" s="40" customFormat="1" ht="13.5" customHeight="1" x14ac:dyDescent="0.35">
      <c r="A414" s="122" t="s">
        <v>130</v>
      </c>
      <c r="B414" s="55" t="s">
        <v>22</v>
      </c>
      <c r="C414" s="54">
        <v>5611</v>
      </c>
      <c r="D414" s="54" t="s">
        <v>155</v>
      </c>
      <c r="E414" s="54"/>
      <c r="F414" s="54" t="s">
        <v>160</v>
      </c>
      <c r="G414" s="54"/>
      <c r="H414" s="54"/>
      <c r="I414" s="54">
        <v>23</v>
      </c>
      <c r="J414" s="54" t="s">
        <v>133</v>
      </c>
      <c r="K414" s="54">
        <v>1985</v>
      </c>
      <c r="L414" s="54"/>
      <c r="M414" s="54"/>
      <c r="N414" s="59"/>
      <c r="O414" s="59"/>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c r="CW414" s="27"/>
      <c r="CX414" s="27"/>
      <c r="CY414" s="27"/>
      <c r="CZ414" s="27"/>
      <c r="DA414" s="27"/>
      <c r="DB414" s="27"/>
      <c r="DC414" s="27"/>
      <c r="DD414" s="27"/>
      <c r="DE414" s="27"/>
      <c r="DF414" s="27"/>
      <c r="DG414" s="27"/>
      <c r="DH414" s="27"/>
      <c r="DI414" s="27"/>
      <c r="DJ414" s="27"/>
      <c r="DK414" s="27"/>
      <c r="DL414" s="27"/>
      <c r="DM414" s="27"/>
      <c r="DN414" s="27"/>
      <c r="DO414" s="27"/>
      <c r="DP414" s="27"/>
      <c r="DQ414" s="27"/>
      <c r="DR414" s="27"/>
      <c r="DS414" s="27"/>
      <c r="DT414" s="27"/>
      <c r="DU414" s="27"/>
      <c r="DV414" s="27"/>
      <c r="DW414" s="27"/>
      <c r="DX414" s="27"/>
      <c r="DY414" s="27"/>
      <c r="DZ414" s="27"/>
      <c r="EA414" s="27"/>
      <c r="EB414" s="27"/>
      <c r="EC414" s="27"/>
      <c r="ED414" s="27"/>
      <c r="EE414" s="27"/>
      <c r="EF414" s="27"/>
      <c r="EG414" s="27"/>
      <c r="EH414" s="27"/>
      <c r="EI414" s="27"/>
      <c r="EJ414" s="27"/>
      <c r="EK414" s="27"/>
      <c r="EL414" s="27"/>
      <c r="EM414" s="27"/>
      <c r="EN414" s="27"/>
      <c r="EO414" s="28"/>
    </row>
    <row r="415" spans="1:145" s="40" customFormat="1" ht="13.5" customHeight="1" x14ac:dyDescent="0.35">
      <c r="A415" s="57" t="s">
        <v>382</v>
      </c>
      <c r="B415" s="25" t="s">
        <v>22</v>
      </c>
      <c r="C415" s="24">
        <v>5731</v>
      </c>
      <c r="D415" s="45" t="s">
        <v>332</v>
      </c>
      <c r="E415" s="24"/>
      <c r="F415" s="24" t="s">
        <v>184</v>
      </c>
      <c r="G415" s="24" t="s">
        <v>669</v>
      </c>
      <c r="H415" s="24" t="s">
        <v>1008</v>
      </c>
      <c r="I415" s="24">
        <v>2</v>
      </c>
      <c r="J415" s="24" t="s">
        <v>133</v>
      </c>
      <c r="K415" s="24"/>
      <c r="L415" s="24"/>
      <c r="M415" s="24"/>
      <c r="N415" s="26"/>
      <c r="O415" s="26"/>
      <c r="P415" s="29"/>
      <c r="Q415" s="29"/>
      <c r="R415" s="29"/>
      <c r="S415" s="29"/>
      <c r="T415" s="29"/>
      <c r="U415" s="29"/>
      <c r="V415" s="29"/>
      <c r="W415" s="29"/>
      <c r="X415" s="29"/>
      <c r="Y415" s="29"/>
      <c r="Z415" s="29"/>
      <c r="AA415" s="29"/>
      <c r="AB415" s="29"/>
      <c r="AC415" s="29"/>
      <c r="AD415" s="29"/>
      <c r="AE415" s="29"/>
      <c r="AF415" s="29"/>
      <c r="AG415" s="29"/>
      <c r="AH415" s="29"/>
      <c r="AI415" s="29"/>
      <c r="AJ415" s="29"/>
      <c r="AK415" s="29"/>
      <c r="AL415" s="29"/>
      <c r="AM415" s="29"/>
      <c r="AN415" s="29"/>
      <c r="AO415" s="29"/>
      <c r="AP415" s="29"/>
      <c r="AQ415" s="29"/>
      <c r="AR415" s="29"/>
      <c r="AS415" s="29"/>
      <c r="AT415" s="29"/>
      <c r="AU415" s="29"/>
      <c r="AV415" s="29"/>
      <c r="AW415" s="29"/>
      <c r="AX415" s="29"/>
      <c r="AY415" s="29"/>
      <c r="AZ415" s="29"/>
      <c r="BA415" s="29"/>
      <c r="BB415" s="29"/>
      <c r="BC415" s="29"/>
      <c r="BD415" s="29"/>
      <c r="BE415" s="29"/>
      <c r="BF415" s="29"/>
      <c r="BG415" s="29"/>
      <c r="BH415" s="29"/>
      <c r="BI415" s="29"/>
      <c r="BJ415" s="29"/>
      <c r="BK415" s="29"/>
      <c r="BL415" s="29"/>
      <c r="BM415" s="29"/>
      <c r="BN415" s="29"/>
      <c r="BO415" s="29"/>
      <c r="BP415" s="29"/>
      <c r="BQ415" s="29"/>
      <c r="BR415" s="29"/>
      <c r="BS415" s="29"/>
      <c r="BT415" s="29"/>
      <c r="BU415" s="29"/>
      <c r="BV415" s="29"/>
      <c r="BW415" s="29"/>
      <c r="BX415" s="29"/>
      <c r="BY415" s="29"/>
      <c r="BZ415" s="29"/>
      <c r="CA415" s="29"/>
      <c r="CB415" s="29"/>
      <c r="CC415" s="29"/>
      <c r="CD415" s="29"/>
      <c r="CE415" s="29"/>
      <c r="CF415" s="29"/>
      <c r="CG415" s="29"/>
      <c r="CH415" s="29"/>
      <c r="CI415" s="29"/>
      <c r="CJ415" s="29"/>
      <c r="CK415" s="29"/>
      <c r="CL415" s="29"/>
      <c r="CM415" s="29"/>
      <c r="CN415" s="29"/>
      <c r="CO415" s="29"/>
      <c r="CP415" s="29"/>
      <c r="CQ415" s="29"/>
      <c r="CR415" s="29"/>
      <c r="CS415" s="29"/>
      <c r="CT415" s="29"/>
      <c r="CU415" s="29"/>
      <c r="CV415" s="29"/>
      <c r="CW415" s="29"/>
      <c r="CX415" s="29"/>
      <c r="CY415" s="29"/>
      <c r="CZ415" s="29"/>
      <c r="DA415" s="29"/>
      <c r="DB415" s="29"/>
      <c r="DC415" s="29"/>
      <c r="DD415" s="29"/>
      <c r="DE415" s="29"/>
      <c r="DF415" s="29"/>
      <c r="DG415" s="29"/>
      <c r="DH415" s="29"/>
      <c r="DI415" s="29"/>
      <c r="DJ415" s="29"/>
      <c r="DK415" s="29"/>
      <c r="DL415" s="29"/>
      <c r="DM415" s="29"/>
      <c r="DN415" s="29"/>
      <c r="DO415" s="29"/>
      <c r="DP415" s="29"/>
      <c r="DQ415" s="29"/>
      <c r="DR415" s="29"/>
      <c r="DS415" s="29"/>
      <c r="DT415" s="29"/>
      <c r="DU415" s="29"/>
      <c r="DV415" s="29"/>
      <c r="DW415" s="29"/>
      <c r="DX415" s="29"/>
      <c r="DY415" s="29"/>
      <c r="DZ415" s="29"/>
      <c r="EA415" s="29"/>
      <c r="EB415" s="29"/>
      <c r="EC415" s="29"/>
      <c r="ED415" s="29"/>
      <c r="EE415" s="29"/>
      <c r="EF415" s="29"/>
      <c r="EG415" s="29"/>
      <c r="EH415" s="29"/>
      <c r="EI415" s="29"/>
      <c r="EJ415" s="29"/>
      <c r="EK415" s="29"/>
      <c r="EL415" s="29"/>
      <c r="EM415" s="29"/>
      <c r="EN415" s="29"/>
      <c r="EO415" s="29"/>
    </row>
    <row r="416" spans="1:145" s="40" customFormat="1" ht="13.5" customHeight="1" x14ac:dyDescent="0.35">
      <c r="A416" s="57" t="s">
        <v>382</v>
      </c>
      <c r="B416" s="25" t="s">
        <v>22</v>
      </c>
      <c r="C416" s="24">
        <v>5771</v>
      </c>
      <c r="D416" s="46" t="s">
        <v>81</v>
      </c>
      <c r="E416" s="24"/>
      <c r="F416" s="24" t="s">
        <v>184</v>
      </c>
      <c r="G416" s="24" t="s">
        <v>553</v>
      </c>
      <c r="H416" s="24" t="s">
        <v>1009</v>
      </c>
      <c r="I416" s="24">
        <v>1</v>
      </c>
      <c r="J416" s="24" t="s">
        <v>133</v>
      </c>
      <c r="K416" s="24">
        <v>1985</v>
      </c>
      <c r="L416" s="24" t="s">
        <v>1010</v>
      </c>
      <c r="M416" s="24" t="s">
        <v>528</v>
      </c>
      <c r="N416" s="26"/>
      <c r="O416" s="26"/>
      <c r="P416" s="29"/>
      <c r="Q416" s="29"/>
      <c r="R416" s="29"/>
      <c r="S416" s="29"/>
      <c r="T416" s="29"/>
      <c r="U416" s="29"/>
      <c r="V416" s="29"/>
      <c r="W416" s="29"/>
      <c r="X416" s="29"/>
      <c r="Y416" s="29"/>
      <c r="Z416" s="29"/>
      <c r="AA416" s="29"/>
      <c r="AB416" s="29"/>
      <c r="AC416" s="29"/>
      <c r="AD416" s="29"/>
      <c r="AE416" s="29"/>
      <c r="AF416" s="29"/>
      <c r="AG416" s="29"/>
      <c r="AH416" s="29"/>
      <c r="AI416" s="29"/>
      <c r="AJ416" s="29"/>
      <c r="AK416" s="29"/>
      <c r="AL416" s="29"/>
      <c r="AM416" s="29"/>
      <c r="AN416" s="29"/>
      <c r="AO416" s="29"/>
      <c r="AP416" s="29"/>
      <c r="AQ416" s="29"/>
      <c r="AR416" s="29"/>
      <c r="AS416" s="29"/>
      <c r="AT416" s="29"/>
      <c r="AU416" s="29"/>
      <c r="AV416" s="29"/>
      <c r="AW416" s="29"/>
      <c r="AX416" s="29"/>
      <c r="AY416" s="29"/>
      <c r="AZ416" s="29"/>
      <c r="BA416" s="29"/>
      <c r="BB416" s="29"/>
      <c r="BC416" s="29"/>
      <c r="BD416" s="29"/>
      <c r="BE416" s="29"/>
      <c r="BF416" s="29"/>
      <c r="BG416" s="29"/>
      <c r="BH416" s="29"/>
      <c r="BI416" s="29"/>
      <c r="BJ416" s="29"/>
      <c r="BK416" s="29"/>
      <c r="BL416" s="29"/>
      <c r="BM416" s="29"/>
      <c r="BN416" s="29"/>
      <c r="BO416" s="29"/>
      <c r="BP416" s="29"/>
      <c r="BQ416" s="29"/>
      <c r="BR416" s="29"/>
      <c r="BS416" s="29"/>
      <c r="BT416" s="29"/>
      <c r="BU416" s="29"/>
      <c r="BV416" s="29"/>
      <c r="BW416" s="29"/>
      <c r="BX416" s="29"/>
      <c r="BY416" s="29"/>
      <c r="BZ416" s="29"/>
      <c r="CA416" s="29"/>
      <c r="CB416" s="29"/>
      <c r="CC416" s="29"/>
      <c r="CD416" s="29"/>
      <c r="CE416" s="29"/>
      <c r="CF416" s="29"/>
      <c r="CG416" s="29"/>
      <c r="CH416" s="29"/>
      <c r="CI416" s="29"/>
      <c r="CJ416" s="29"/>
      <c r="CK416" s="29"/>
      <c r="CL416" s="29"/>
      <c r="CM416" s="29"/>
      <c r="CN416" s="29"/>
      <c r="CO416" s="29"/>
      <c r="CP416" s="29"/>
      <c r="CQ416" s="29"/>
      <c r="CR416" s="29"/>
      <c r="CS416" s="29"/>
      <c r="CT416" s="29"/>
      <c r="CU416" s="29"/>
      <c r="CV416" s="29"/>
      <c r="CW416" s="29"/>
      <c r="CX416" s="29"/>
      <c r="CY416" s="29"/>
      <c r="CZ416" s="29"/>
      <c r="DA416" s="29"/>
      <c r="DB416" s="29"/>
      <c r="DC416" s="29"/>
      <c r="DD416" s="29"/>
      <c r="DE416" s="29"/>
      <c r="DF416" s="29"/>
      <c r="DG416" s="29"/>
      <c r="DH416" s="29"/>
      <c r="DI416" s="29"/>
      <c r="DJ416" s="29"/>
      <c r="DK416" s="29"/>
      <c r="DL416" s="29"/>
      <c r="DM416" s="29"/>
      <c r="DN416" s="29"/>
      <c r="DO416" s="29"/>
      <c r="DP416" s="29"/>
      <c r="DQ416" s="29"/>
      <c r="DR416" s="29"/>
      <c r="DS416" s="29"/>
      <c r="DT416" s="29"/>
      <c r="DU416" s="29"/>
      <c r="DV416" s="29"/>
      <c r="DW416" s="29"/>
      <c r="DX416" s="29"/>
      <c r="DY416" s="29"/>
      <c r="DZ416" s="29"/>
      <c r="EA416" s="29"/>
      <c r="EB416" s="29"/>
      <c r="EC416" s="29"/>
      <c r="ED416" s="29"/>
      <c r="EE416" s="29"/>
      <c r="EF416" s="29"/>
      <c r="EG416" s="29"/>
      <c r="EH416" s="29"/>
      <c r="EI416" s="29"/>
      <c r="EJ416" s="29"/>
      <c r="EK416" s="29"/>
      <c r="EL416" s="29"/>
      <c r="EM416" s="29"/>
      <c r="EN416" s="29"/>
      <c r="EO416" s="29"/>
    </row>
    <row r="417" spans="1:145" s="40" customFormat="1" ht="13.5" customHeight="1" x14ac:dyDescent="0.35">
      <c r="A417" s="57" t="s">
        <v>382</v>
      </c>
      <c r="B417" s="25" t="s">
        <v>22</v>
      </c>
      <c r="C417" s="24">
        <v>5771</v>
      </c>
      <c r="D417" s="45" t="s">
        <v>1011</v>
      </c>
      <c r="E417" s="24"/>
      <c r="F417" s="24" t="s">
        <v>160</v>
      </c>
      <c r="G417" s="24" t="s">
        <v>1012</v>
      </c>
      <c r="H417" s="24" t="s">
        <v>1013</v>
      </c>
      <c r="I417" s="24">
        <v>6</v>
      </c>
      <c r="J417" s="24" t="s">
        <v>133</v>
      </c>
      <c r="K417" s="24"/>
      <c r="L417" s="24"/>
      <c r="M417" s="24"/>
      <c r="N417" s="25"/>
      <c r="O417" s="25"/>
      <c r="P417" s="29"/>
      <c r="Q417" s="29"/>
      <c r="R417" s="29"/>
      <c r="S417" s="29"/>
      <c r="T417" s="29"/>
      <c r="U417" s="29"/>
      <c r="V417" s="29"/>
      <c r="W417" s="29"/>
      <c r="X417" s="29"/>
      <c r="Y417" s="29"/>
      <c r="Z417" s="29"/>
      <c r="AA417" s="29"/>
      <c r="AB417" s="29"/>
      <c r="AC417" s="29"/>
      <c r="AD417" s="29"/>
      <c r="AE417" s="29"/>
      <c r="AF417" s="29"/>
      <c r="AG417" s="29"/>
      <c r="AH417" s="29"/>
      <c r="AI417" s="29"/>
      <c r="AJ417" s="29"/>
      <c r="AK417" s="29"/>
      <c r="AL417" s="29"/>
      <c r="AM417" s="29"/>
      <c r="AN417" s="29"/>
      <c r="AO417" s="29"/>
      <c r="AP417" s="29"/>
      <c r="AQ417" s="29"/>
      <c r="AR417" s="29"/>
      <c r="AS417" s="29"/>
      <c r="AT417" s="29"/>
      <c r="AU417" s="29"/>
      <c r="AV417" s="29"/>
      <c r="AW417" s="29"/>
      <c r="AX417" s="29"/>
      <c r="AY417" s="29"/>
      <c r="AZ417" s="29"/>
      <c r="BA417" s="29"/>
      <c r="BB417" s="29"/>
      <c r="BC417" s="29"/>
      <c r="BD417" s="29"/>
      <c r="BE417" s="29"/>
      <c r="BF417" s="29"/>
      <c r="BG417" s="29"/>
      <c r="BH417" s="29"/>
      <c r="BI417" s="29"/>
      <c r="BJ417" s="29"/>
      <c r="BK417" s="29"/>
      <c r="BL417" s="29"/>
      <c r="BM417" s="29"/>
      <c r="BN417" s="29"/>
      <c r="BO417" s="29"/>
      <c r="BP417" s="29"/>
      <c r="BQ417" s="29"/>
      <c r="BR417" s="29"/>
      <c r="BS417" s="29"/>
      <c r="BT417" s="29"/>
      <c r="BU417" s="29"/>
      <c r="BV417" s="29"/>
      <c r="BW417" s="29"/>
      <c r="BX417" s="29"/>
      <c r="BY417" s="29"/>
      <c r="BZ417" s="29"/>
      <c r="CA417" s="29"/>
      <c r="CB417" s="29"/>
      <c r="CC417" s="29"/>
      <c r="CD417" s="29"/>
      <c r="CE417" s="29"/>
      <c r="CF417" s="29"/>
      <c r="CG417" s="29"/>
      <c r="CH417" s="29"/>
      <c r="CI417" s="29"/>
      <c r="CJ417" s="29"/>
      <c r="CK417" s="29"/>
      <c r="CL417" s="29"/>
      <c r="CM417" s="29"/>
      <c r="CN417" s="29"/>
      <c r="CO417" s="29"/>
      <c r="CP417" s="29"/>
      <c r="CQ417" s="29"/>
      <c r="CR417" s="29"/>
      <c r="CS417" s="29"/>
      <c r="CT417" s="29"/>
      <c r="CU417" s="29"/>
      <c r="CV417" s="29"/>
      <c r="CW417" s="29"/>
      <c r="CX417" s="29"/>
      <c r="CY417" s="29"/>
      <c r="CZ417" s="29"/>
      <c r="DA417" s="29"/>
      <c r="DB417" s="29"/>
      <c r="DC417" s="29"/>
      <c r="DD417" s="29"/>
      <c r="DE417" s="29"/>
      <c r="DF417" s="29"/>
      <c r="DG417" s="29"/>
      <c r="DH417" s="29"/>
      <c r="DI417" s="29"/>
      <c r="DJ417" s="29"/>
      <c r="DK417" s="29"/>
      <c r="DL417" s="29"/>
      <c r="DM417" s="29"/>
      <c r="DN417" s="29"/>
      <c r="DO417" s="29"/>
      <c r="DP417" s="29"/>
      <c r="DQ417" s="29"/>
      <c r="DR417" s="29"/>
      <c r="DS417" s="29"/>
      <c r="DT417" s="29"/>
      <c r="DU417" s="29"/>
      <c r="DV417" s="29"/>
      <c r="DW417" s="29"/>
      <c r="DX417" s="29"/>
      <c r="DY417" s="29"/>
      <c r="DZ417" s="29"/>
      <c r="EA417" s="29"/>
      <c r="EB417" s="29"/>
      <c r="EC417" s="29"/>
      <c r="ED417" s="29"/>
      <c r="EE417" s="29"/>
      <c r="EF417" s="29"/>
      <c r="EG417" s="29"/>
      <c r="EH417" s="29"/>
      <c r="EI417" s="29"/>
      <c r="EJ417" s="29"/>
      <c r="EK417" s="29"/>
      <c r="EL417" s="29"/>
      <c r="EM417" s="29"/>
      <c r="EN417" s="29"/>
      <c r="EO417" s="29"/>
    </row>
    <row r="418" spans="1:145" s="40" customFormat="1" ht="13.5" customHeight="1" x14ac:dyDescent="0.35">
      <c r="A418" s="57" t="s">
        <v>382</v>
      </c>
      <c r="B418" s="25" t="s">
        <v>22</v>
      </c>
      <c r="C418" s="24">
        <v>5812</v>
      </c>
      <c r="D418" s="45" t="s">
        <v>674</v>
      </c>
      <c r="E418" s="24" t="s">
        <v>1014</v>
      </c>
      <c r="F418" s="24" t="s">
        <v>229</v>
      </c>
      <c r="G418" s="24" t="s">
        <v>141</v>
      </c>
      <c r="H418" s="24" t="s">
        <v>1015</v>
      </c>
      <c r="I418" s="24">
        <v>1</v>
      </c>
      <c r="J418" s="24" t="s">
        <v>133</v>
      </c>
      <c r="K418" s="24">
        <v>1985</v>
      </c>
      <c r="L418" s="24"/>
      <c r="M418" s="24"/>
      <c r="N418" s="25"/>
      <c r="O418" s="25"/>
      <c r="P418" s="29"/>
      <c r="Q418" s="29"/>
      <c r="R418" s="29"/>
      <c r="S418" s="29"/>
      <c r="T418" s="29"/>
      <c r="U418" s="29"/>
      <c r="V418" s="29"/>
      <c r="W418" s="29"/>
      <c r="X418" s="29"/>
      <c r="Y418" s="29"/>
      <c r="Z418" s="29"/>
      <c r="AA418" s="29"/>
      <c r="AB418" s="29"/>
      <c r="AC418" s="29"/>
      <c r="AD418" s="29"/>
      <c r="AE418" s="29"/>
      <c r="AF418" s="29"/>
      <c r="AG418" s="29"/>
      <c r="AH418" s="29"/>
      <c r="AI418" s="29"/>
      <c r="AJ418" s="29"/>
      <c r="AK418" s="29"/>
      <c r="AL418" s="29"/>
      <c r="AM418" s="29"/>
      <c r="AN418" s="29"/>
      <c r="AO418" s="29"/>
      <c r="AP418" s="29"/>
      <c r="AQ418" s="29"/>
      <c r="AR418" s="29"/>
      <c r="AS418" s="29"/>
      <c r="AT418" s="29"/>
      <c r="AU418" s="29"/>
      <c r="AV418" s="29"/>
      <c r="AW418" s="29"/>
      <c r="AX418" s="29"/>
      <c r="AY418" s="29"/>
      <c r="AZ418" s="29"/>
      <c r="BA418" s="29"/>
      <c r="BB418" s="29"/>
      <c r="BC418" s="29"/>
      <c r="BD418" s="29"/>
      <c r="BE418" s="29"/>
      <c r="BF418" s="29"/>
      <c r="BG418" s="29"/>
      <c r="BH418" s="29"/>
      <c r="BI418" s="29"/>
      <c r="BJ418" s="29"/>
      <c r="BK418" s="29"/>
      <c r="BL418" s="29"/>
      <c r="BM418" s="29"/>
      <c r="BN418" s="29"/>
      <c r="BO418" s="29"/>
      <c r="BP418" s="29"/>
      <c r="BQ418" s="29"/>
      <c r="BR418" s="29"/>
      <c r="BS418" s="29"/>
      <c r="BT418" s="29"/>
      <c r="BU418" s="29"/>
      <c r="BV418" s="29"/>
      <c r="BW418" s="29"/>
      <c r="BX418" s="29"/>
      <c r="BY418" s="29"/>
      <c r="BZ418" s="29"/>
      <c r="CA418" s="29"/>
      <c r="CB418" s="29"/>
      <c r="CC418" s="29"/>
      <c r="CD418" s="29"/>
      <c r="CE418" s="29"/>
      <c r="CF418" s="29"/>
      <c r="CG418" s="29"/>
      <c r="CH418" s="29"/>
      <c r="CI418" s="29"/>
      <c r="CJ418" s="29"/>
      <c r="CK418" s="29"/>
      <c r="CL418" s="29"/>
      <c r="CM418" s="29"/>
      <c r="CN418" s="29"/>
      <c r="CO418" s="29"/>
      <c r="CP418" s="29"/>
      <c r="CQ418" s="29"/>
      <c r="CR418" s="29"/>
      <c r="CS418" s="29"/>
      <c r="CT418" s="29"/>
      <c r="CU418" s="29"/>
      <c r="CV418" s="29"/>
      <c r="CW418" s="29"/>
      <c r="CX418" s="29"/>
      <c r="CY418" s="29"/>
      <c r="CZ418" s="29"/>
      <c r="DA418" s="29"/>
      <c r="DB418" s="29"/>
      <c r="DC418" s="29"/>
      <c r="DD418" s="29"/>
      <c r="DE418" s="29"/>
      <c r="DF418" s="29"/>
      <c r="DG418" s="29"/>
      <c r="DH418" s="29"/>
      <c r="DI418" s="29"/>
      <c r="DJ418" s="29"/>
      <c r="DK418" s="29"/>
      <c r="DL418" s="29"/>
      <c r="DM418" s="29"/>
      <c r="DN418" s="29"/>
      <c r="DO418" s="29"/>
      <c r="DP418" s="29"/>
      <c r="DQ418" s="29"/>
      <c r="DR418" s="29"/>
      <c r="DS418" s="29"/>
      <c r="DT418" s="29"/>
      <c r="DU418" s="29"/>
      <c r="DV418" s="29"/>
      <c r="DW418" s="29"/>
      <c r="DX418" s="29"/>
      <c r="DY418" s="29"/>
      <c r="DZ418" s="29"/>
      <c r="EA418" s="29"/>
      <c r="EB418" s="29"/>
      <c r="EC418" s="29"/>
      <c r="ED418" s="29"/>
      <c r="EE418" s="29"/>
      <c r="EF418" s="29"/>
      <c r="EG418" s="29"/>
      <c r="EH418" s="29"/>
      <c r="EI418" s="29"/>
      <c r="EJ418" s="29"/>
      <c r="EK418" s="29"/>
      <c r="EL418" s="29"/>
      <c r="EM418" s="29"/>
      <c r="EN418" s="29"/>
      <c r="EO418" s="29"/>
    </row>
    <row r="419" spans="1:145" s="38" customFormat="1" ht="13.5" customHeight="1" x14ac:dyDescent="0.35">
      <c r="A419" s="57" t="s">
        <v>382</v>
      </c>
      <c r="B419" s="25" t="s">
        <v>23</v>
      </c>
      <c r="C419" s="25">
        <v>6221</v>
      </c>
      <c r="D419" s="45" t="s">
        <v>1019</v>
      </c>
      <c r="E419" s="24" t="s">
        <v>1020</v>
      </c>
      <c r="F419" s="24" t="s">
        <v>1021</v>
      </c>
      <c r="G419" s="24" t="s">
        <v>1022</v>
      </c>
      <c r="H419" s="24" t="s">
        <v>1023</v>
      </c>
      <c r="I419" s="25">
        <v>1</v>
      </c>
      <c r="J419" s="25" t="s">
        <v>161</v>
      </c>
      <c r="K419" s="25"/>
      <c r="L419" s="25">
        <v>1000</v>
      </c>
      <c r="M419" s="25" t="s">
        <v>138</v>
      </c>
      <c r="N419" s="24"/>
      <c r="O419" s="2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c r="AW419" s="34"/>
      <c r="AX419" s="34"/>
      <c r="AY419" s="34"/>
      <c r="AZ419" s="34"/>
      <c r="BA419" s="34"/>
      <c r="BB419" s="34"/>
      <c r="BC419" s="34"/>
      <c r="BD419" s="34"/>
      <c r="BE419" s="34"/>
      <c r="BF419" s="34"/>
      <c r="BG419" s="34"/>
      <c r="BH419" s="34"/>
      <c r="BI419" s="34"/>
      <c r="BJ419" s="34"/>
      <c r="BK419" s="34"/>
      <c r="BL419" s="34"/>
      <c r="BM419" s="34"/>
      <c r="BN419" s="34"/>
      <c r="BO419" s="34"/>
      <c r="BP419" s="34"/>
      <c r="BQ419" s="34"/>
      <c r="BR419" s="34"/>
      <c r="BS419" s="34"/>
      <c r="BT419" s="34"/>
      <c r="BU419" s="34"/>
      <c r="BV419" s="34"/>
      <c r="BW419" s="34"/>
      <c r="BX419" s="34"/>
      <c r="BY419" s="34"/>
      <c r="BZ419" s="34"/>
      <c r="CA419" s="34"/>
      <c r="CB419" s="34"/>
      <c r="CC419" s="34"/>
      <c r="CD419" s="34"/>
      <c r="CE419" s="34"/>
      <c r="CF419" s="34"/>
      <c r="CG419" s="34"/>
      <c r="CH419" s="34"/>
      <c r="CI419" s="34"/>
      <c r="CJ419" s="34"/>
      <c r="CK419" s="34"/>
      <c r="CL419" s="34"/>
      <c r="CM419" s="34"/>
      <c r="CN419" s="34"/>
      <c r="CO419" s="34"/>
      <c r="CP419" s="34"/>
      <c r="CQ419" s="34"/>
      <c r="CR419" s="34"/>
      <c r="CS419" s="34"/>
      <c r="CT419" s="34"/>
      <c r="CU419" s="34"/>
      <c r="CV419" s="34"/>
      <c r="CW419" s="34"/>
      <c r="CX419" s="34"/>
      <c r="CY419" s="34"/>
      <c r="CZ419" s="34"/>
      <c r="DA419" s="34"/>
      <c r="DB419" s="34"/>
      <c r="DC419" s="34"/>
      <c r="DD419" s="34"/>
      <c r="DE419" s="34"/>
      <c r="DF419" s="34"/>
      <c r="DG419" s="34"/>
      <c r="DH419" s="34"/>
      <c r="DI419" s="34"/>
      <c r="DJ419" s="34"/>
      <c r="DK419" s="34"/>
      <c r="DL419" s="34"/>
      <c r="DM419" s="34"/>
      <c r="DN419" s="34"/>
      <c r="DO419" s="34"/>
      <c r="DP419" s="34"/>
      <c r="DQ419" s="34"/>
      <c r="DR419" s="34"/>
      <c r="DS419" s="34"/>
      <c r="DT419" s="34"/>
      <c r="DU419" s="34"/>
      <c r="DV419" s="34"/>
      <c r="DW419" s="34"/>
      <c r="DX419" s="34"/>
      <c r="DY419" s="34"/>
      <c r="DZ419" s="34"/>
      <c r="EA419" s="34"/>
      <c r="EB419" s="34"/>
      <c r="EC419" s="34"/>
      <c r="ED419" s="34"/>
      <c r="EE419" s="34"/>
      <c r="EF419" s="34"/>
      <c r="EG419" s="34"/>
      <c r="EH419" s="34"/>
      <c r="EI419" s="34"/>
      <c r="EJ419" s="34"/>
      <c r="EK419" s="34"/>
      <c r="EL419" s="34"/>
      <c r="EM419" s="34"/>
      <c r="EN419" s="34"/>
      <c r="EO419" s="34"/>
    </row>
    <row r="420" spans="1:145" s="38" customFormat="1" ht="13.5" customHeight="1" x14ac:dyDescent="0.35">
      <c r="A420" s="57" t="s">
        <v>382</v>
      </c>
      <c r="B420" s="25" t="s">
        <v>23</v>
      </c>
      <c r="C420" s="25">
        <v>6221</v>
      </c>
      <c r="D420" s="45" t="s">
        <v>1019</v>
      </c>
      <c r="E420" s="24" t="s">
        <v>1020</v>
      </c>
      <c r="F420" s="24" t="s">
        <v>1024</v>
      </c>
      <c r="G420" s="24" t="s">
        <v>1022</v>
      </c>
      <c r="H420" s="24" t="s">
        <v>1023</v>
      </c>
      <c r="I420" s="25">
        <v>1</v>
      </c>
      <c r="J420" s="25" t="s">
        <v>161</v>
      </c>
      <c r="K420" s="25"/>
      <c r="L420" s="25">
        <v>1000</v>
      </c>
      <c r="M420" s="25" t="s">
        <v>138</v>
      </c>
      <c r="N420" s="24"/>
      <c r="O420" s="24"/>
      <c r="P420" s="34"/>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c r="AW420" s="34"/>
      <c r="AX420" s="34"/>
      <c r="AY420" s="34"/>
      <c r="AZ420" s="34"/>
      <c r="BA420" s="34"/>
      <c r="BB420" s="34"/>
      <c r="BC420" s="34"/>
      <c r="BD420" s="34"/>
      <c r="BE420" s="34"/>
      <c r="BF420" s="34"/>
      <c r="BG420" s="34"/>
      <c r="BH420" s="34"/>
      <c r="BI420" s="34"/>
      <c r="BJ420" s="34"/>
      <c r="BK420" s="34"/>
      <c r="BL420" s="34"/>
      <c r="BM420" s="34"/>
      <c r="BN420" s="34"/>
      <c r="BO420" s="34"/>
      <c r="BP420" s="34"/>
      <c r="BQ420" s="34"/>
      <c r="BR420" s="34"/>
      <c r="BS420" s="34"/>
      <c r="BT420" s="34"/>
      <c r="BU420" s="34"/>
      <c r="BV420" s="34"/>
      <c r="BW420" s="34"/>
      <c r="BX420" s="34"/>
      <c r="BY420" s="34"/>
      <c r="BZ420" s="34"/>
      <c r="CA420" s="34"/>
      <c r="CB420" s="34"/>
      <c r="CC420" s="34"/>
      <c r="CD420" s="34"/>
      <c r="CE420" s="34"/>
      <c r="CF420" s="34"/>
      <c r="CG420" s="34"/>
      <c r="CH420" s="34"/>
      <c r="CI420" s="34"/>
      <c r="CJ420" s="34"/>
      <c r="CK420" s="34"/>
      <c r="CL420" s="34"/>
      <c r="CM420" s="34"/>
      <c r="CN420" s="34"/>
      <c r="CO420" s="34"/>
      <c r="CP420" s="34"/>
      <c r="CQ420" s="34"/>
      <c r="CR420" s="34"/>
      <c r="CS420" s="34"/>
      <c r="CT420" s="34"/>
      <c r="CU420" s="34"/>
      <c r="CV420" s="34"/>
      <c r="CW420" s="34"/>
      <c r="CX420" s="34"/>
      <c r="CY420" s="34"/>
      <c r="CZ420" s="34"/>
      <c r="DA420" s="34"/>
      <c r="DB420" s="34"/>
      <c r="DC420" s="34"/>
      <c r="DD420" s="34"/>
      <c r="DE420" s="34"/>
      <c r="DF420" s="34"/>
      <c r="DG420" s="34"/>
      <c r="DH420" s="34"/>
      <c r="DI420" s="34"/>
      <c r="DJ420" s="34"/>
      <c r="DK420" s="34"/>
      <c r="DL420" s="34"/>
      <c r="DM420" s="34"/>
      <c r="DN420" s="34"/>
      <c r="DO420" s="34"/>
      <c r="DP420" s="34"/>
      <c r="DQ420" s="34"/>
      <c r="DR420" s="34"/>
      <c r="DS420" s="34"/>
      <c r="DT420" s="34"/>
      <c r="DU420" s="34"/>
      <c r="DV420" s="34"/>
      <c r="DW420" s="34"/>
      <c r="DX420" s="34"/>
      <c r="DY420" s="34"/>
      <c r="DZ420" s="34"/>
      <c r="EA420" s="34"/>
      <c r="EB420" s="34"/>
      <c r="EC420" s="34"/>
      <c r="ED420" s="34"/>
      <c r="EE420" s="34"/>
      <c r="EF420" s="34"/>
      <c r="EG420" s="34"/>
      <c r="EH420" s="34"/>
      <c r="EI420" s="34"/>
      <c r="EJ420" s="34"/>
      <c r="EK420" s="34"/>
      <c r="EL420" s="34"/>
      <c r="EM420" s="34"/>
      <c r="EN420" s="34"/>
      <c r="EO420" s="34"/>
    </row>
    <row r="421" spans="1:145" s="38" customFormat="1" ht="13.5" customHeight="1" x14ac:dyDescent="0.35">
      <c r="A421" s="57" t="s">
        <v>382</v>
      </c>
      <c r="B421" s="25" t="s">
        <v>23</v>
      </c>
      <c r="C421" s="25">
        <v>6221</v>
      </c>
      <c r="D421" s="45" t="s">
        <v>1019</v>
      </c>
      <c r="E421" s="24" t="s">
        <v>1020</v>
      </c>
      <c r="F421" s="24" t="s">
        <v>1025</v>
      </c>
      <c r="G421" s="24" t="s">
        <v>416</v>
      </c>
      <c r="H421" s="24" t="s">
        <v>1026</v>
      </c>
      <c r="I421" s="25">
        <v>1</v>
      </c>
      <c r="J421" s="25" t="s">
        <v>161</v>
      </c>
      <c r="K421" s="25"/>
      <c r="L421" s="25">
        <v>1500</v>
      </c>
      <c r="M421" s="25" t="s">
        <v>138</v>
      </c>
      <c r="N421" s="24"/>
      <c r="O421" s="24"/>
      <c r="P421" s="34"/>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34"/>
      <c r="AR421" s="34"/>
      <c r="AS421" s="34"/>
      <c r="AT421" s="34"/>
      <c r="AU421" s="34"/>
      <c r="AV421" s="34"/>
      <c r="AW421" s="34"/>
      <c r="AX421" s="34"/>
      <c r="AY421" s="34"/>
      <c r="AZ421" s="34"/>
      <c r="BA421" s="34"/>
      <c r="BB421" s="34"/>
      <c r="BC421" s="34"/>
      <c r="BD421" s="34"/>
      <c r="BE421" s="34"/>
      <c r="BF421" s="34"/>
      <c r="BG421" s="34"/>
      <c r="BH421" s="34"/>
      <c r="BI421" s="34"/>
      <c r="BJ421" s="34"/>
      <c r="BK421" s="34"/>
      <c r="BL421" s="34"/>
      <c r="BM421" s="34"/>
      <c r="BN421" s="34"/>
      <c r="BO421" s="34"/>
      <c r="BP421" s="34"/>
      <c r="BQ421" s="34"/>
      <c r="BR421" s="34"/>
      <c r="BS421" s="34"/>
      <c r="BT421" s="34"/>
      <c r="BU421" s="34"/>
      <c r="BV421" s="34"/>
      <c r="BW421" s="34"/>
      <c r="BX421" s="34"/>
      <c r="BY421" s="34"/>
      <c r="BZ421" s="34"/>
      <c r="CA421" s="34"/>
      <c r="CB421" s="34"/>
      <c r="CC421" s="34"/>
      <c r="CD421" s="34"/>
      <c r="CE421" s="34"/>
      <c r="CF421" s="34"/>
      <c r="CG421" s="34"/>
      <c r="CH421" s="34"/>
      <c r="CI421" s="34"/>
      <c r="CJ421" s="34"/>
      <c r="CK421" s="34"/>
      <c r="CL421" s="34"/>
      <c r="CM421" s="34"/>
      <c r="CN421" s="34"/>
      <c r="CO421" s="34"/>
      <c r="CP421" s="34"/>
      <c r="CQ421" s="34"/>
      <c r="CR421" s="34"/>
      <c r="CS421" s="34"/>
      <c r="CT421" s="34"/>
      <c r="CU421" s="34"/>
      <c r="CV421" s="34"/>
      <c r="CW421" s="34"/>
      <c r="CX421" s="34"/>
      <c r="CY421" s="34"/>
      <c r="CZ421" s="34"/>
      <c r="DA421" s="34"/>
      <c r="DB421" s="34"/>
      <c r="DC421" s="34"/>
      <c r="DD421" s="34"/>
      <c r="DE421" s="34"/>
      <c r="DF421" s="34"/>
      <c r="DG421" s="34"/>
      <c r="DH421" s="34"/>
      <c r="DI421" s="34"/>
      <c r="DJ421" s="34"/>
      <c r="DK421" s="34"/>
      <c r="DL421" s="34"/>
      <c r="DM421" s="34"/>
      <c r="DN421" s="34"/>
      <c r="DO421" s="34"/>
      <c r="DP421" s="34"/>
      <c r="DQ421" s="34"/>
      <c r="DR421" s="34"/>
      <c r="DS421" s="34"/>
      <c r="DT421" s="34"/>
      <c r="DU421" s="34"/>
      <c r="DV421" s="34"/>
      <c r="DW421" s="34"/>
      <c r="DX421" s="34"/>
      <c r="DY421" s="34"/>
      <c r="DZ421" s="34"/>
      <c r="EA421" s="34"/>
      <c r="EB421" s="34"/>
      <c r="EC421" s="34"/>
      <c r="ED421" s="34"/>
      <c r="EE421" s="34"/>
      <c r="EF421" s="34"/>
      <c r="EG421" s="34"/>
      <c r="EH421" s="34"/>
      <c r="EI421" s="34"/>
      <c r="EJ421" s="34"/>
      <c r="EK421" s="34"/>
      <c r="EL421" s="34"/>
      <c r="EM421" s="34"/>
      <c r="EN421" s="34"/>
      <c r="EO421" s="34"/>
    </row>
    <row r="422" spans="1:145" s="41" customFormat="1" ht="13.5" customHeight="1" x14ac:dyDescent="0.35">
      <c r="A422" s="57" t="s">
        <v>382</v>
      </c>
      <c r="B422" s="25" t="s">
        <v>24</v>
      </c>
      <c r="C422" s="24">
        <v>5611</v>
      </c>
      <c r="D422" s="45" t="s">
        <v>1030</v>
      </c>
      <c r="E422" s="24"/>
      <c r="F422" s="24" t="s">
        <v>1031</v>
      </c>
      <c r="G422" s="24"/>
      <c r="H422" s="24"/>
      <c r="I422" s="24">
        <v>3</v>
      </c>
      <c r="J422" s="24" t="s">
        <v>133</v>
      </c>
      <c r="K422" s="24"/>
      <c r="L422" s="24"/>
      <c r="M422" s="24"/>
      <c r="N422" s="25"/>
      <c r="O422" s="25"/>
      <c r="P422" s="38"/>
      <c r="Q422" s="38"/>
      <c r="R422" s="38"/>
      <c r="S422" s="38"/>
      <c r="T422" s="38"/>
      <c r="U422" s="38"/>
      <c r="V422" s="38"/>
      <c r="W422" s="38"/>
      <c r="X422" s="38"/>
      <c r="Y422" s="38"/>
      <c r="Z422" s="38"/>
      <c r="AA422" s="38"/>
      <c r="AB422" s="38"/>
      <c r="AC422" s="38"/>
      <c r="AD422" s="38"/>
      <c r="AE422" s="38"/>
      <c r="AF422" s="38"/>
      <c r="AG422" s="38"/>
      <c r="AH422" s="38"/>
      <c r="AI422" s="38"/>
      <c r="AJ422" s="38"/>
      <c r="AK422" s="38"/>
      <c r="AL422" s="38"/>
      <c r="AM422" s="38"/>
      <c r="AN422" s="38"/>
      <c r="AO422" s="38"/>
      <c r="AP422" s="38"/>
      <c r="AQ422" s="38"/>
      <c r="AR422" s="38"/>
      <c r="AS422" s="38"/>
      <c r="AT422" s="38"/>
      <c r="AU422" s="38"/>
      <c r="AV422" s="38"/>
      <c r="AW422" s="38"/>
      <c r="AX422" s="38"/>
      <c r="AY422" s="38"/>
      <c r="AZ422" s="38"/>
      <c r="BA422" s="38"/>
      <c r="BB422" s="38"/>
      <c r="BC422" s="38"/>
      <c r="BD422" s="38"/>
      <c r="BE422" s="38"/>
      <c r="BF422" s="38"/>
      <c r="BG422" s="38"/>
      <c r="BH422" s="38"/>
      <c r="BI422" s="38"/>
      <c r="BJ422" s="38"/>
      <c r="BK422" s="38"/>
      <c r="BL422" s="38"/>
      <c r="BM422" s="38"/>
      <c r="BN422" s="38"/>
      <c r="BO422" s="38"/>
      <c r="BP422" s="38"/>
      <c r="BQ422" s="38"/>
      <c r="BR422" s="38"/>
      <c r="BS422" s="38"/>
      <c r="BT422" s="38"/>
      <c r="BU422" s="38"/>
      <c r="BV422" s="38"/>
      <c r="BW422" s="38"/>
      <c r="BX422" s="38"/>
      <c r="BY422" s="38"/>
      <c r="BZ422" s="38"/>
      <c r="CA422" s="38"/>
      <c r="CB422" s="38"/>
      <c r="CC422" s="38"/>
      <c r="CD422" s="38"/>
      <c r="CE422" s="38"/>
      <c r="CF422" s="38"/>
      <c r="CG422" s="38"/>
      <c r="CH422" s="38"/>
      <c r="CI422" s="38"/>
      <c r="CJ422" s="38"/>
      <c r="CK422" s="38"/>
      <c r="CL422" s="38"/>
      <c r="CM422" s="38"/>
      <c r="CN422" s="38"/>
      <c r="CO422" s="38"/>
      <c r="CP422" s="38"/>
      <c r="CQ422" s="38"/>
      <c r="CR422" s="38"/>
      <c r="CS422" s="38"/>
      <c r="CT422" s="38"/>
      <c r="CU422" s="38"/>
      <c r="CV422" s="38"/>
      <c r="CW422" s="38"/>
      <c r="CX422" s="38"/>
      <c r="CY422" s="38"/>
      <c r="CZ422" s="38"/>
      <c r="DA422" s="38"/>
      <c r="DB422" s="38"/>
      <c r="DC422" s="38"/>
      <c r="DD422" s="38"/>
      <c r="DE422" s="38"/>
      <c r="DF422" s="38"/>
      <c r="DG422" s="38"/>
      <c r="DH422" s="38"/>
      <c r="DI422" s="38"/>
      <c r="DJ422" s="38"/>
      <c r="DK422" s="38"/>
      <c r="DL422" s="38"/>
      <c r="DM422" s="38"/>
      <c r="DN422" s="38"/>
      <c r="DO422" s="38"/>
      <c r="DP422" s="38"/>
      <c r="DQ422" s="38"/>
      <c r="DR422" s="38"/>
      <c r="DS422" s="38"/>
      <c r="DT422" s="38"/>
      <c r="DU422" s="38"/>
      <c r="DV422" s="38"/>
      <c r="DW422" s="38"/>
      <c r="DX422" s="38"/>
      <c r="DY422" s="38"/>
      <c r="DZ422" s="38"/>
      <c r="EA422" s="38"/>
      <c r="EB422" s="38"/>
      <c r="EC422" s="38"/>
      <c r="ED422" s="38"/>
      <c r="EE422" s="38"/>
      <c r="EF422" s="38"/>
      <c r="EG422" s="38"/>
      <c r="EH422" s="38"/>
      <c r="EI422" s="38"/>
      <c r="EJ422" s="38"/>
      <c r="EK422" s="38"/>
      <c r="EL422" s="38"/>
      <c r="EM422" s="38"/>
      <c r="EN422" s="38"/>
      <c r="EO422" s="38"/>
    </row>
    <row r="423" spans="1:145" s="38" customFormat="1" ht="13.5" customHeight="1" x14ac:dyDescent="0.35">
      <c r="A423" s="57" t="s">
        <v>382</v>
      </c>
      <c r="B423" s="25" t="s">
        <v>25</v>
      </c>
      <c r="C423" s="24">
        <v>5322</v>
      </c>
      <c r="D423" s="45" t="s">
        <v>216</v>
      </c>
      <c r="E423" s="24"/>
      <c r="F423" s="24" t="s">
        <v>1035</v>
      </c>
      <c r="G423" s="24" t="s">
        <v>436</v>
      </c>
      <c r="H423" s="24" t="s">
        <v>1036</v>
      </c>
      <c r="I423" s="24">
        <v>1</v>
      </c>
      <c r="J423" s="24" t="s">
        <v>133</v>
      </c>
      <c r="K423" s="24"/>
      <c r="L423" s="24">
        <v>15</v>
      </c>
      <c r="M423" s="24" t="s">
        <v>220</v>
      </c>
      <c r="N423" s="24"/>
      <c r="O423" s="24"/>
    </row>
    <row r="424" spans="1:145" s="34" customFormat="1" ht="13.5" customHeight="1" x14ac:dyDescent="0.35">
      <c r="A424" s="57" t="s">
        <v>382</v>
      </c>
      <c r="B424" s="25" t="s">
        <v>26</v>
      </c>
      <c r="C424" s="24">
        <v>5322</v>
      </c>
      <c r="D424" s="45" t="s">
        <v>216</v>
      </c>
      <c r="E424" s="24"/>
      <c r="F424" s="24"/>
      <c r="G424" s="24" t="s">
        <v>436</v>
      </c>
      <c r="H424" s="24"/>
      <c r="I424" s="24">
        <v>1</v>
      </c>
      <c r="J424" s="24" t="s">
        <v>133</v>
      </c>
      <c r="K424" s="24"/>
      <c r="L424" s="24">
        <v>15</v>
      </c>
      <c r="M424" s="24" t="s">
        <v>220</v>
      </c>
      <c r="N424" s="24"/>
      <c r="O424" s="24"/>
      <c r="P424" s="38"/>
      <c r="Q424" s="38"/>
      <c r="R424" s="38"/>
      <c r="S424" s="38"/>
      <c r="T424" s="38"/>
      <c r="U424" s="38"/>
      <c r="V424" s="38"/>
      <c r="W424" s="38"/>
      <c r="X424" s="38"/>
      <c r="Y424" s="38"/>
      <c r="Z424" s="38"/>
      <c r="AA424" s="38"/>
      <c r="AB424" s="38"/>
      <c r="AC424" s="38"/>
      <c r="AD424" s="38"/>
      <c r="AE424" s="38"/>
      <c r="AF424" s="38"/>
      <c r="AG424" s="38"/>
      <c r="AH424" s="38"/>
      <c r="AI424" s="38"/>
      <c r="AJ424" s="38"/>
      <c r="AK424" s="38"/>
      <c r="AL424" s="38"/>
      <c r="AM424" s="38"/>
      <c r="AN424" s="38"/>
      <c r="AO424" s="38"/>
      <c r="AP424" s="38"/>
      <c r="AQ424" s="38"/>
      <c r="AR424" s="38"/>
      <c r="AS424" s="38"/>
      <c r="AT424" s="38"/>
      <c r="AU424" s="38"/>
      <c r="AV424" s="38"/>
      <c r="AW424" s="38"/>
      <c r="AX424" s="38"/>
      <c r="AY424" s="38"/>
      <c r="AZ424" s="38"/>
      <c r="BA424" s="38"/>
      <c r="BB424" s="38"/>
      <c r="BC424" s="38"/>
      <c r="BD424" s="38"/>
      <c r="BE424" s="38"/>
      <c r="BF424" s="38"/>
      <c r="BG424" s="38"/>
      <c r="BH424" s="38"/>
      <c r="BI424" s="38"/>
      <c r="BJ424" s="38"/>
      <c r="BK424" s="38"/>
      <c r="BL424" s="38"/>
      <c r="BM424" s="38"/>
      <c r="BN424" s="38"/>
      <c r="BO424" s="38"/>
      <c r="BP424" s="38"/>
      <c r="BQ424" s="38"/>
      <c r="BR424" s="38"/>
      <c r="BS424" s="38"/>
      <c r="BT424" s="38"/>
      <c r="BU424" s="38"/>
      <c r="BV424" s="38"/>
      <c r="BW424" s="38"/>
      <c r="BX424" s="38"/>
      <c r="BY424" s="38"/>
      <c r="BZ424" s="38"/>
      <c r="CA424" s="38"/>
      <c r="CB424" s="38"/>
      <c r="CC424" s="38"/>
      <c r="CD424" s="38"/>
      <c r="CE424" s="38"/>
      <c r="CF424" s="38"/>
      <c r="CG424" s="38"/>
      <c r="CH424" s="38"/>
      <c r="CI424" s="38"/>
      <c r="CJ424" s="38"/>
      <c r="CK424" s="38"/>
      <c r="CL424" s="38"/>
      <c r="CM424" s="38"/>
      <c r="CN424" s="38"/>
      <c r="CO424" s="38"/>
      <c r="CP424" s="38"/>
      <c r="CQ424" s="38"/>
      <c r="CR424" s="38"/>
      <c r="CS424" s="38"/>
      <c r="CT424" s="38"/>
      <c r="CU424" s="38"/>
      <c r="CV424" s="38"/>
      <c r="CW424" s="38"/>
      <c r="CX424" s="38"/>
      <c r="CY424" s="38"/>
      <c r="CZ424" s="38"/>
      <c r="DA424" s="38"/>
      <c r="DB424" s="38"/>
      <c r="DC424" s="38"/>
      <c r="DD424" s="38"/>
      <c r="DE424" s="38"/>
      <c r="DF424" s="38"/>
      <c r="DG424" s="38"/>
      <c r="DH424" s="38"/>
      <c r="DI424" s="38"/>
      <c r="DJ424" s="38"/>
      <c r="DK424" s="38"/>
      <c r="DL424" s="38"/>
      <c r="DM424" s="38"/>
      <c r="DN424" s="38"/>
      <c r="DO424" s="38"/>
      <c r="DP424" s="38"/>
      <c r="DQ424" s="38"/>
      <c r="DR424" s="38"/>
      <c r="DS424" s="38"/>
      <c r="DT424" s="38"/>
      <c r="DU424" s="38"/>
      <c r="DV424" s="38"/>
      <c r="DW424" s="38"/>
      <c r="DX424" s="38"/>
      <c r="DY424" s="38"/>
      <c r="DZ424" s="38"/>
      <c r="EA424" s="38"/>
      <c r="EB424" s="38"/>
      <c r="EC424" s="38"/>
      <c r="ED424" s="38"/>
      <c r="EE424" s="38"/>
      <c r="EF424" s="38"/>
      <c r="EG424" s="38"/>
      <c r="EH424" s="38"/>
      <c r="EI424" s="38"/>
      <c r="EJ424" s="38"/>
      <c r="EK424" s="38"/>
      <c r="EL424" s="38"/>
      <c r="EM424" s="38"/>
      <c r="EN424" s="38"/>
      <c r="EO424" s="38"/>
    </row>
    <row r="425" spans="1:145" s="38" customFormat="1" ht="13.5" customHeight="1" x14ac:dyDescent="0.35">
      <c r="A425" s="57" t="s">
        <v>382</v>
      </c>
      <c r="B425" s="25" t="s">
        <v>27</v>
      </c>
      <c r="C425" s="24">
        <v>6535</v>
      </c>
      <c r="D425" s="45" t="s">
        <v>1041</v>
      </c>
      <c r="E425" s="24" t="s">
        <v>1042</v>
      </c>
      <c r="F425" s="24" t="s">
        <v>260</v>
      </c>
      <c r="G425" s="24" t="s">
        <v>1043</v>
      </c>
      <c r="H425" s="24" t="s">
        <v>1044</v>
      </c>
      <c r="I425" s="24">
        <v>1</v>
      </c>
      <c r="J425" s="24" t="s">
        <v>161</v>
      </c>
      <c r="K425" s="24"/>
      <c r="L425" s="24"/>
      <c r="M425" s="24"/>
      <c r="N425" s="24"/>
      <c r="O425" s="24"/>
    </row>
    <row r="426" spans="1:145" s="38" customFormat="1" ht="13.5" customHeight="1" x14ac:dyDescent="0.35">
      <c r="A426" s="57" t="s">
        <v>382</v>
      </c>
      <c r="B426" s="25" t="s">
        <v>1045</v>
      </c>
      <c r="C426" s="24">
        <v>5121</v>
      </c>
      <c r="D426" s="45" t="s">
        <v>139</v>
      </c>
      <c r="E426" s="24"/>
      <c r="F426" s="24" t="s">
        <v>160</v>
      </c>
      <c r="G426" s="24" t="s">
        <v>240</v>
      </c>
      <c r="H426" s="24" t="s">
        <v>1047</v>
      </c>
      <c r="I426" s="24">
        <v>1</v>
      </c>
      <c r="J426" s="24" t="s">
        <v>133</v>
      </c>
      <c r="K426" s="24">
        <v>2015</v>
      </c>
      <c r="L426" s="24">
        <v>96</v>
      </c>
      <c r="M426" s="24" t="s">
        <v>149</v>
      </c>
      <c r="N426" s="25"/>
      <c r="O426" s="24"/>
    </row>
    <row r="427" spans="1:145" s="34" customFormat="1" ht="13.5" customHeight="1" x14ac:dyDescent="0.35">
      <c r="A427" s="57" t="s">
        <v>382</v>
      </c>
      <c r="B427" s="25" t="s">
        <v>29</v>
      </c>
      <c r="C427" s="24">
        <v>5120</v>
      </c>
      <c r="D427" s="45" t="s">
        <v>876</v>
      </c>
      <c r="E427" s="24"/>
      <c r="F427" s="24" t="s">
        <v>1048</v>
      </c>
      <c r="G427" s="24"/>
      <c r="H427" s="24"/>
      <c r="I427" s="24">
        <v>2</v>
      </c>
      <c r="J427" s="24" t="s">
        <v>133</v>
      </c>
      <c r="K427" s="24"/>
      <c r="L427" s="24"/>
      <c r="M427" s="24"/>
      <c r="N427" s="26"/>
      <c r="O427" s="26"/>
      <c r="P427" s="38"/>
      <c r="Q427" s="38"/>
      <c r="R427" s="38"/>
      <c r="S427" s="38"/>
      <c r="T427" s="38"/>
      <c r="U427" s="38"/>
      <c r="V427" s="38"/>
      <c r="W427" s="38"/>
      <c r="X427" s="38"/>
      <c r="Y427" s="38"/>
      <c r="Z427" s="38"/>
      <c r="AA427" s="38"/>
      <c r="AB427" s="38"/>
      <c r="AC427" s="38"/>
      <c r="AD427" s="38"/>
      <c r="AE427" s="38"/>
      <c r="AF427" s="38"/>
      <c r="AG427" s="38"/>
      <c r="AH427" s="38"/>
      <c r="AI427" s="38"/>
      <c r="AJ427" s="38"/>
      <c r="AK427" s="38"/>
      <c r="AL427" s="38"/>
      <c r="AM427" s="38"/>
      <c r="AN427" s="38"/>
      <c r="AO427" s="38"/>
      <c r="AP427" s="38"/>
      <c r="AQ427" s="38"/>
      <c r="AR427" s="38"/>
      <c r="AS427" s="38"/>
      <c r="AT427" s="38"/>
      <c r="AU427" s="38"/>
      <c r="AV427" s="38"/>
      <c r="AW427" s="38"/>
      <c r="AX427" s="38"/>
      <c r="AY427" s="38"/>
      <c r="AZ427" s="38"/>
      <c r="BA427" s="38"/>
      <c r="BB427" s="38"/>
      <c r="BC427" s="38"/>
      <c r="BD427" s="38"/>
      <c r="BE427" s="38"/>
      <c r="BF427" s="38"/>
      <c r="BG427" s="38"/>
      <c r="BH427" s="38"/>
      <c r="BI427" s="38"/>
      <c r="BJ427" s="38"/>
      <c r="BK427" s="38"/>
      <c r="BL427" s="38"/>
      <c r="BM427" s="38"/>
      <c r="BN427" s="38"/>
      <c r="BO427" s="38"/>
      <c r="BP427" s="38"/>
      <c r="BQ427" s="38"/>
      <c r="BR427" s="38"/>
      <c r="BS427" s="38"/>
      <c r="BT427" s="38"/>
      <c r="BU427" s="38"/>
      <c r="BV427" s="38"/>
      <c r="BW427" s="38"/>
      <c r="BX427" s="38"/>
      <c r="BY427" s="38"/>
      <c r="BZ427" s="38"/>
      <c r="CA427" s="38"/>
      <c r="CB427" s="38"/>
      <c r="CC427" s="38"/>
      <c r="CD427" s="38"/>
      <c r="CE427" s="38"/>
      <c r="CF427" s="38"/>
      <c r="CG427" s="38"/>
      <c r="CH427" s="38"/>
      <c r="CI427" s="38"/>
      <c r="CJ427" s="38"/>
      <c r="CK427" s="38"/>
      <c r="CL427" s="38"/>
      <c r="CM427" s="38"/>
      <c r="CN427" s="38"/>
      <c r="CO427" s="38"/>
      <c r="CP427" s="38"/>
      <c r="CQ427" s="38"/>
      <c r="CR427" s="38"/>
      <c r="CS427" s="38"/>
      <c r="CT427" s="38"/>
      <c r="CU427" s="38"/>
      <c r="CV427" s="38"/>
      <c r="CW427" s="38"/>
      <c r="CX427" s="38"/>
      <c r="CY427" s="38"/>
      <c r="CZ427" s="38"/>
      <c r="DA427" s="38"/>
      <c r="DB427" s="38"/>
      <c r="DC427" s="38"/>
      <c r="DD427" s="38"/>
      <c r="DE427" s="38"/>
      <c r="DF427" s="38"/>
      <c r="DG427" s="38"/>
      <c r="DH427" s="38"/>
      <c r="DI427" s="38"/>
      <c r="DJ427" s="38"/>
      <c r="DK427" s="38"/>
      <c r="DL427" s="38"/>
      <c r="DM427" s="38"/>
      <c r="DN427" s="38"/>
      <c r="DO427" s="38"/>
      <c r="DP427" s="38"/>
      <c r="DQ427" s="38"/>
      <c r="DR427" s="38"/>
      <c r="DS427" s="38"/>
      <c r="DT427" s="38"/>
      <c r="DU427" s="38"/>
      <c r="DV427" s="38"/>
      <c r="DW427" s="38"/>
      <c r="DX427" s="38"/>
      <c r="DY427" s="38"/>
      <c r="DZ427" s="38"/>
      <c r="EA427" s="38"/>
      <c r="EB427" s="38"/>
      <c r="EC427" s="38"/>
      <c r="ED427" s="38"/>
      <c r="EE427" s="38"/>
      <c r="EF427" s="38"/>
      <c r="EG427" s="38"/>
      <c r="EH427" s="38"/>
      <c r="EI427" s="38"/>
      <c r="EJ427" s="38"/>
      <c r="EK427" s="38"/>
      <c r="EL427" s="38"/>
      <c r="EM427" s="38"/>
      <c r="EN427" s="38"/>
      <c r="EO427" s="38"/>
    </row>
    <row r="428" spans="1:145" s="34" customFormat="1" ht="13.5" customHeight="1" x14ac:dyDescent="0.35">
      <c r="A428" s="57" t="s">
        <v>382</v>
      </c>
      <c r="B428" s="25" t="s">
        <v>29</v>
      </c>
      <c r="C428" s="24">
        <v>5121</v>
      </c>
      <c r="D428" s="45" t="s">
        <v>139</v>
      </c>
      <c r="E428" s="24"/>
      <c r="F428" s="24" t="s">
        <v>1048</v>
      </c>
      <c r="G428" s="24" t="s">
        <v>141</v>
      </c>
      <c r="H428" s="24" t="s">
        <v>1051</v>
      </c>
      <c r="I428" s="24">
        <v>2</v>
      </c>
      <c r="J428" s="24" t="s">
        <v>133</v>
      </c>
      <c r="K428" s="24">
        <v>2023</v>
      </c>
      <c r="L428" s="24"/>
      <c r="M428" s="24"/>
      <c r="N428" s="25"/>
      <c r="O428" s="25"/>
      <c r="P428" s="29"/>
      <c r="Q428" s="29"/>
      <c r="R428" s="29"/>
      <c r="S428" s="29"/>
      <c r="T428" s="29"/>
      <c r="U428" s="29"/>
      <c r="V428" s="29"/>
      <c r="W428" s="29"/>
      <c r="X428" s="29"/>
      <c r="Y428" s="29"/>
      <c r="Z428" s="29"/>
      <c r="AA428" s="29"/>
      <c r="AB428" s="29"/>
      <c r="AC428" s="29"/>
      <c r="AD428" s="29"/>
      <c r="AE428" s="29"/>
      <c r="AF428" s="29"/>
      <c r="AG428" s="29"/>
      <c r="AH428" s="29"/>
      <c r="AI428" s="29"/>
      <c r="AJ428" s="29"/>
      <c r="AK428" s="29"/>
      <c r="AL428" s="29"/>
      <c r="AM428" s="29"/>
      <c r="AN428" s="29"/>
      <c r="AO428" s="29"/>
      <c r="AP428" s="29"/>
      <c r="AQ428" s="29"/>
      <c r="AR428" s="29"/>
      <c r="AS428" s="29"/>
      <c r="AT428" s="29"/>
      <c r="AU428" s="29"/>
      <c r="AV428" s="29"/>
      <c r="AW428" s="29"/>
      <c r="AX428" s="29"/>
      <c r="AY428" s="29"/>
      <c r="AZ428" s="29"/>
      <c r="BA428" s="29"/>
      <c r="BB428" s="29"/>
      <c r="BC428" s="29"/>
      <c r="BD428" s="29"/>
      <c r="BE428" s="29"/>
      <c r="BF428" s="29"/>
      <c r="BG428" s="29"/>
      <c r="BH428" s="29"/>
      <c r="BI428" s="29"/>
      <c r="BJ428" s="29"/>
      <c r="BK428" s="29"/>
      <c r="BL428" s="29"/>
      <c r="BM428" s="29"/>
      <c r="BN428" s="29"/>
      <c r="BO428" s="29"/>
      <c r="BP428" s="29"/>
      <c r="BQ428" s="29"/>
      <c r="BR428" s="29"/>
      <c r="BS428" s="29"/>
      <c r="BT428" s="29"/>
      <c r="BU428" s="29"/>
      <c r="BV428" s="29"/>
      <c r="BW428" s="29"/>
      <c r="BX428" s="29"/>
      <c r="BY428" s="29"/>
      <c r="BZ428" s="29"/>
      <c r="CA428" s="29"/>
      <c r="CB428" s="29"/>
      <c r="CC428" s="29"/>
      <c r="CD428" s="29"/>
      <c r="CE428" s="29"/>
      <c r="CF428" s="29"/>
      <c r="CG428" s="29"/>
      <c r="CH428" s="29"/>
      <c r="CI428" s="29"/>
      <c r="CJ428" s="29"/>
      <c r="CK428" s="29"/>
      <c r="CL428" s="29"/>
      <c r="CM428" s="29"/>
      <c r="CN428" s="29"/>
      <c r="CO428" s="29"/>
      <c r="CP428" s="29"/>
      <c r="CQ428" s="29"/>
      <c r="CR428" s="29"/>
      <c r="CS428" s="29"/>
      <c r="CT428" s="29"/>
      <c r="CU428" s="29"/>
      <c r="CV428" s="29"/>
      <c r="CW428" s="29"/>
      <c r="CX428" s="29"/>
      <c r="CY428" s="29"/>
      <c r="CZ428" s="29"/>
      <c r="DA428" s="29"/>
      <c r="DB428" s="29"/>
      <c r="DC428" s="29"/>
      <c r="DD428" s="29"/>
      <c r="DE428" s="29"/>
      <c r="DF428" s="29"/>
      <c r="DG428" s="29"/>
      <c r="DH428" s="29"/>
      <c r="DI428" s="29"/>
      <c r="DJ428" s="29"/>
      <c r="DK428" s="29"/>
      <c r="DL428" s="29"/>
      <c r="DM428" s="29"/>
      <c r="DN428" s="29"/>
      <c r="DO428" s="29"/>
      <c r="DP428" s="29"/>
      <c r="DQ428" s="29"/>
      <c r="DR428" s="29"/>
      <c r="DS428" s="29"/>
      <c r="DT428" s="29"/>
      <c r="DU428" s="29"/>
      <c r="DV428" s="29"/>
      <c r="DW428" s="29"/>
      <c r="DX428" s="29"/>
      <c r="DY428" s="29"/>
      <c r="DZ428" s="29"/>
      <c r="EA428" s="29"/>
      <c r="EB428" s="29"/>
      <c r="EC428" s="29"/>
      <c r="ED428" s="29"/>
      <c r="EE428" s="29"/>
      <c r="EF428" s="29"/>
      <c r="EG428" s="29"/>
      <c r="EH428" s="29"/>
      <c r="EI428" s="29"/>
      <c r="EJ428" s="29"/>
      <c r="EK428" s="29"/>
      <c r="EL428" s="29"/>
      <c r="EM428" s="29"/>
      <c r="EN428" s="29"/>
      <c r="EO428" s="29"/>
    </row>
    <row r="429" spans="1:145" s="34" customFormat="1" ht="13.5" customHeight="1" x14ac:dyDescent="0.35">
      <c r="A429" s="57" t="s">
        <v>382</v>
      </c>
      <c r="B429" s="25" t="s">
        <v>29</v>
      </c>
      <c r="C429" s="24">
        <v>5124</v>
      </c>
      <c r="D429" s="45" t="s">
        <v>223</v>
      </c>
      <c r="E429" s="24"/>
      <c r="F429" s="24" t="s">
        <v>1048</v>
      </c>
      <c r="G429" s="24"/>
      <c r="H429" s="24"/>
      <c r="I429" s="24">
        <v>2</v>
      </c>
      <c r="J429" s="24" t="s">
        <v>133</v>
      </c>
      <c r="K429" s="24"/>
      <c r="L429" s="24"/>
      <c r="M429" s="24"/>
      <c r="N429" s="25"/>
      <c r="O429" s="25"/>
      <c r="P429" s="29"/>
      <c r="Q429" s="29"/>
      <c r="R429" s="29"/>
      <c r="S429" s="29"/>
      <c r="T429" s="29"/>
      <c r="U429" s="29"/>
      <c r="V429" s="29"/>
      <c r="W429" s="29"/>
      <c r="X429" s="29"/>
      <c r="Y429" s="29"/>
      <c r="Z429" s="29"/>
      <c r="AA429" s="29"/>
      <c r="AB429" s="29"/>
      <c r="AC429" s="29"/>
      <c r="AD429" s="29"/>
      <c r="AE429" s="29"/>
      <c r="AF429" s="29"/>
      <c r="AG429" s="29"/>
      <c r="AH429" s="29"/>
      <c r="AI429" s="29"/>
      <c r="AJ429" s="29"/>
      <c r="AK429" s="29"/>
      <c r="AL429" s="29"/>
      <c r="AM429" s="29"/>
      <c r="AN429" s="29"/>
      <c r="AO429" s="29"/>
      <c r="AP429" s="29"/>
      <c r="AQ429" s="29"/>
      <c r="AR429" s="29"/>
      <c r="AS429" s="29"/>
      <c r="AT429" s="29"/>
      <c r="AU429" s="29"/>
      <c r="AV429" s="29"/>
      <c r="AW429" s="29"/>
      <c r="AX429" s="29"/>
      <c r="AY429" s="29"/>
      <c r="AZ429" s="29"/>
      <c r="BA429" s="29"/>
      <c r="BB429" s="29"/>
      <c r="BC429" s="29"/>
      <c r="BD429" s="29"/>
      <c r="BE429" s="29"/>
      <c r="BF429" s="29"/>
      <c r="BG429" s="29"/>
      <c r="BH429" s="29"/>
      <c r="BI429" s="29"/>
      <c r="BJ429" s="29"/>
      <c r="BK429" s="29"/>
      <c r="BL429" s="29"/>
      <c r="BM429" s="29"/>
      <c r="BN429" s="29"/>
      <c r="BO429" s="29"/>
      <c r="BP429" s="29"/>
      <c r="BQ429" s="29"/>
      <c r="BR429" s="29"/>
      <c r="BS429" s="29"/>
      <c r="BT429" s="29"/>
      <c r="BU429" s="29"/>
      <c r="BV429" s="29"/>
      <c r="BW429" s="29"/>
      <c r="BX429" s="29"/>
      <c r="BY429" s="29"/>
      <c r="BZ429" s="29"/>
      <c r="CA429" s="29"/>
      <c r="CB429" s="29"/>
      <c r="CC429" s="29"/>
      <c r="CD429" s="29"/>
      <c r="CE429" s="29"/>
      <c r="CF429" s="29"/>
      <c r="CG429" s="29"/>
      <c r="CH429" s="29"/>
      <c r="CI429" s="29"/>
      <c r="CJ429" s="29"/>
      <c r="CK429" s="29"/>
      <c r="CL429" s="29"/>
      <c r="CM429" s="29"/>
      <c r="CN429" s="29"/>
      <c r="CO429" s="29"/>
      <c r="CP429" s="29"/>
      <c r="CQ429" s="29"/>
      <c r="CR429" s="29"/>
      <c r="CS429" s="29"/>
      <c r="CT429" s="29"/>
      <c r="CU429" s="29"/>
      <c r="CV429" s="29"/>
      <c r="CW429" s="29"/>
      <c r="CX429" s="29"/>
      <c r="CY429" s="29"/>
      <c r="CZ429" s="29"/>
      <c r="DA429" s="29"/>
      <c r="DB429" s="29"/>
      <c r="DC429" s="29"/>
      <c r="DD429" s="29"/>
      <c r="DE429" s="29"/>
      <c r="DF429" s="29"/>
      <c r="DG429" s="29"/>
      <c r="DH429" s="29"/>
      <c r="DI429" s="29"/>
      <c r="DJ429" s="29"/>
      <c r="DK429" s="29"/>
      <c r="DL429" s="29"/>
      <c r="DM429" s="29"/>
      <c r="DN429" s="29"/>
      <c r="DO429" s="29"/>
      <c r="DP429" s="29"/>
      <c r="DQ429" s="29"/>
      <c r="DR429" s="29"/>
      <c r="DS429" s="29"/>
      <c r="DT429" s="29"/>
      <c r="DU429" s="29"/>
      <c r="DV429" s="29"/>
      <c r="DW429" s="29"/>
      <c r="DX429" s="29"/>
      <c r="DY429" s="29"/>
      <c r="DZ429" s="29"/>
      <c r="EA429" s="29"/>
      <c r="EB429" s="29"/>
      <c r="EC429" s="29"/>
      <c r="ED429" s="29"/>
      <c r="EE429" s="29"/>
      <c r="EF429" s="29"/>
      <c r="EG429" s="29"/>
      <c r="EH429" s="29"/>
      <c r="EI429" s="29"/>
      <c r="EJ429" s="29"/>
      <c r="EK429" s="29"/>
      <c r="EL429" s="29"/>
      <c r="EM429" s="29"/>
      <c r="EN429" s="29"/>
      <c r="EO429" s="29"/>
    </row>
    <row r="430" spans="1:145" s="34" customFormat="1" ht="13.5" customHeight="1" x14ac:dyDescent="0.35">
      <c r="A430" s="57" t="s">
        <v>382</v>
      </c>
      <c r="B430" s="25" t="s">
        <v>29</v>
      </c>
      <c r="C430" s="24">
        <v>5322</v>
      </c>
      <c r="D430" s="45" t="s">
        <v>216</v>
      </c>
      <c r="E430" s="24"/>
      <c r="F430" s="24" t="s">
        <v>1052</v>
      </c>
      <c r="G430" s="24" t="s">
        <v>436</v>
      </c>
      <c r="H430" s="24" t="s">
        <v>1053</v>
      </c>
      <c r="I430" s="24">
        <v>3</v>
      </c>
      <c r="J430" s="24" t="s">
        <v>133</v>
      </c>
      <c r="K430" s="24"/>
      <c r="L430" s="24">
        <v>10</v>
      </c>
      <c r="M430" s="24" t="s">
        <v>220</v>
      </c>
      <c r="N430" s="25"/>
      <c r="O430" s="25"/>
      <c r="P430" s="29"/>
      <c r="Q430" s="29"/>
      <c r="R430" s="29"/>
      <c r="S430" s="29"/>
      <c r="T430" s="29"/>
      <c r="U430" s="29"/>
      <c r="V430" s="29"/>
      <c r="W430" s="29"/>
      <c r="X430" s="29"/>
      <c r="Y430" s="29"/>
      <c r="Z430" s="29"/>
      <c r="AA430" s="29"/>
      <c r="AB430" s="29"/>
      <c r="AC430" s="29"/>
      <c r="AD430" s="29"/>
      <c r="AE430" s="29"/>
      <c r="AF430" s="29"/>
      <c r="AG430" s="29"/>
      <c r="AH430" s="29"/>
      <c r="AI430" s="29"/>
      <c r="AJ430" s="29"/>
      <c r="AK430" s="29"/>
      <c r="AL430" s="29"/>
      <c r="AM430" s="29"/>
      <c r="AN430" s="29"/>
      <c r="AO430" s="29"/>
      <c r="AP430" s="29"/>
      <c r="AQ430" s="29"/>
      <c r="AR430" s="29"/>
      <c r="AS430" s="29"/>
      <c r="AT430" s="29"/>
      <c r="AU430" s="29"/>
      <c r="AV430" s="29"/>
      <c r="AW430" s="29"/>
      <c r="AX430" s="29"/>
      <c r="AY430" s="29"/>
      <c r="AZ430" s="29"/>
      <c r="BA430" s="29"/>
      <c r="BB430" s="29"/>
      <c r="BC430" s="29"/>
      <c r="BD430" s="29"/>
      <c r="BE430" s="29"/>
      <c r="BF430" s="29"/>
      <c r="BG430" s="29"/>
      <c r="BH430" s="29"/>
      <c r="BI430" s="29"/>
      <c r="BJ430" s="29"/>
      <c r="BK430" s="29"/>
      <c r="BL430" s="29"/>
      <c r="BM430" s="29"/>
      <c r="BN430" s="29"/>
      <c r="BO430" s="29"/>
      <c r="BP430" s="29"/>
      <c r="BQ430" s="29"/>
      <c r="BR430" s="29"/>
      <c r="BS430" s="29"/>
      <c r="BT430" s="29"/>
      <c r="BU430" s="29"/>
      <c r="BV430" s="29"/>
      <c r="BW430" s="29"/>
      <c r="BX430" s="29"/>
      <c r="BY430" s="29"/>
      <c r="BZ430" s="29"/>
      <c r="CA430" s="29"/>
      <c r="CB430" s="29"/>
      <c r="CC430" s="29"/>
      <c r="CD430" s="29"/>
      <c r="CE430" s="29"/>
      <c r="CF430" s="29"/>
      <c r="CG430" s="29"/>
      <c r="CH430" s="29"/>
      <c r="CI430" s="29"/>
      <c r="CJ430" s="29"/>
      <c r="CK430" s="29"/>
      <c r="CL430" s="29"/>
      <c r="CM430" s="29"/>
      <c r="CN430" s="29"/>
      <c r="CO430" s="29"/>
      <c r="CP430" s="29"/>
      <c r="CQ430" s="29"/>
      <c r="CR430" s="29"/>
      <c r="CS430" s="29"/>
      <c r="CT430" s="29"/>
      <c r="CU430" s="29"/>
      <c r="CV430" s="29"/>
      <c r="CW430" s="29"/>
      <c r="CX430" s="29"/>
      <c r="CY430" s="29"/>
      <c r="CZ430" s="29"/>
      <c r="DA430" s="29"/>
      <c r="DB430" s="29"/>
      <c r="DC430" s="29"/>
      <c r="DD430" s="29"/>
      <c r="DE430" s="29"/>
      <c r="DF430" s="29"/>
      <c r="DG430" s="29"/>
      <c r="DH430" s="29"/>
      <c r="DI430" s="29"/>
      <c r="DJ430" s="29"/>
      <c r="DK430" s="29"/>
      <c r="DL430" s="29"/>
      <c r="DM430" s="29"/>
      <c r="DN430" s="29"/>
      <c r="DO430" s="29"/>
      <c r="DP430" s="29"/>
      <c r="DQ430" s="29"/>
      <c r="DR430" s="29"/>
      <c r="DS430" s="29"/>
      <c r="DT430" s="29"/>
      <c r="DU430" s="29"/>
      <c r="DV430" s="29"/>
      <c r="DW430" s="29"/>
      <c r="DX430" s="29"/>
      <c r="DY430" s="29"/>
      <c r="DZ430" s="29"/>
      <c r="EA430" s="29"/>
      <c r="EB430" s="29"/>
      <c r="EC430" s="29"/>
      <c r="ED430" s="29"/>
      <c r="EE430" s="29"/>
      <c r="EF430" s="29"/>
      <c r="EG430" s="29"/>
      <c r="EH430" s="29"/>
      <c r="EI430" s="29"/>
      <c r="EJ430" s="29"/>
      <c r="EK430" s="29"/>
      <c r="EL430" s="29"/>
      <c r="EM430" s="29"/>
      <c r="EN430" s="29"/>
      <c r="EO430" s="29"/>
    </row>
    <row r="431" spans="1:145" s="34" customFormat="1" ht="13.5" customHeight="1" x14ac:dyDescent="0.35">
      <c r="A431" s="57" t="s">
        <v>382</v>
      </c>
      <c r="B431" s="25" t="s">
        <v>29</v>
      </c>
      <c r="C431" s="24">
        <v>5322</v>
      </c>
      <c r="D431" s="45" t="s">
        <v>216</v>
      </c>
      <c r="E431" s="24"/>
      <c r="F431" s="24" t="s">
        <v>487</v>
      </c>
      <c r="G431" s="24" t="s">
        <v>436</v>
      </c>
      <c r="H431" s="24" t="s">
        <v>1054</v>
      </c>
      <c r="I431" s="24">
        <v>1</v>
      </c>
      <c r="J431" s="24" t="s">
        <v>161</v>
      </c>
      <c r="K431" s="24"/>
      <c r="L431" s="24">
        <v>10</v>
      </c>
      <c r="M431" s="24" t="s">
        <v>220</v>
      </c>
      <c r="N431" s="25"/>
      <c r="O431" s="25"/>
      <c r="P431" s="29"/>
      <c r="Q431" s="29"/>
      <c r="R431" s="29"/>
      <c r="S431" s="29"/>
      <c r="T431" s="29"/>
      <c r="U431" s="29"/>
      <c r="V431" s="29"/>
      <c r="W431" s="29"/>
      <c r="X431" s="29"/>
      <c r="Y431" s="29"/>
      <c r="Z431" s="29"/>
      <c r="AA431" s="29"/>
      <c r="AB431" s="29"/>
      <c r="AC431" s="29"/>
      <c r="AD431" s="29"/>
      <c r="AE431" s="29"/>
      <c r="AF431" s="29"/>
      <c r="AG431" s="29"/>
      <c r="AH431" s="29"/>
      <c r="AI431" s="29"/>
      <c r="AJ431" s="29"/>
      <c r="AK431" s="29"/>
      <c r="AL431" s="29"/>
      <c r="AM431" s="29"/>
      <c r="AN431" s="29"/>
      <c r="AO431" s="29"/>
      <c r="AP431" s="29"/>
      <c r="AQ431" s="29"/>
      <c r="AR431" s="29"/>
      <c r="AS431" s="29"/>
      <c r="AT431" s="29"/>
      <c r="AU431" s="29"/>
      <c r="AV431" s="29"/>
      <c r="AW431" s="29"/>
      <c r="AX431" s="29"/>
      <c r="AY431" s="29"/>
      <c r="AZ431" s="29"/>
      <c r="BA431" s="29"/>
      <c r="BB431" s="29"/>
      <c r="BC431" s="29"/>
      <c r="BD431" s="29"/>
      <c r="BE431" s="29"/>
      <c r="BF431" s="29"/>
      <c r="BG431" s="29"/>
      <c r="BH431" s="29"/>
      <c r="BI431" s="29"/>
      <c r="BJ431" s="29"/>
      <c r="BK431" s="29"/>
      <c r="BL431" s="29"/>
      <c r="BM431" s="29"/>
      <c r="BN431" s="29"/>
      <c r="BO431" s="29"/>
      <c r="BP431" s="29"/>
      <c r="BQ431" s="29"/>
      <c r="BR431" s="29"/>
      <c r="BS431" s="29"/>
      <c r="BT431" s="29"/>
      <c r="BU431" s="29"/>
      <c r="BV431" s="29"/>
      <c r="BW431" s="29"/>
      <c r="BX431" s="29"/>
      <c r="BY431" s="29"/>
      <c r="BZ431" s="29"/>
      <c r="CA431" s="29"/>
      <c r="CB431" s="29"/>
      <c r="CC431" s="29"/>
      <c r="CD431" s="29"/>
      <c r="CE431" s="29"/>
      <c r="CF431" s="29"/>
      <c r="CG431" s="29"/>
      <c r="CH431" s="29"/>
      <c r="CI431" s="29"/>
      <c r="CJ431" s="29"/>
      <c r="CK431" s="29"/>
      <c r="CL431" s="29"/>
      <c r="CM431" s="29"/>
      <c r="CN431" s="29"/>
      <c r="CO431" s="29"/>
      <c r="CP431" s="29"/>
      <c r="CQ431" s="29"/>
      <c r="CR431" s="29"/>
      <c r="CS431" s="29"/>
      <c r="CT431" s="29"/>
      <c r="CU431" s="29"/>
      <c r="CV431" s="29"/>
      <c r="CW431" s="29"/>
      <c r="CX431" s="29"/>
      <c r="CY431" s="29"/>
      <c r="CZ431" s="29"/>
      <c r="DA431" s="29"/>
      <c r="DB431" s="29"/>
      <c r="DC431" s="29"/>
      <c r="DD431" s="29"/>
      <c r="DE431" s="29"/>
      <c r="DF431" s="29"/>
      <c r="DG431" s="29"/>
      <c r="DH431" s="29"/>
      <c r="DI431" s="29"/>
      <c r="DJ431" s="29"/>
      <c r="DK431" s="29"/>
      <c r="DL431" s="29"/>
      <c r="DM431" s="29"/>
      <c r="DN431" s="29"/>
      <c r="DO431" s="29"/>
      <c r="DP431" s="29"/>
      <c r="DQ431" s="29"/>
      <c r="DR431" s="29"/>
      <c r="DS431" s="29"/>
      <c r="DT431" s="29"/>
      <c r="DU431" s="29"/>
      <c r="DV431" s="29"/>
      <c r="DW431" s="29"/>
      <c r="DX431" s="29"/>
      <c r="DY431" s="29"/>
      <c r="DZ431" s="29"/>
      <c r="EA431" s="29"/>
      <c r="EB431" s="29"/>
      <c r="EC431" s="29"/>
      <c r="ED431" s="29"/>
      <c r="EE431" s="29"/>
      <c r="EF431" s="29"/>
      <c r="EG431" s="29"/>
      <c r="EH431" s="29"/>
      <c r="EI431" s="29"/>
      <c r="EJ431" s="29"/>
      <c r="EK431" s="29"/>
      <c r="EL431" s="29"/>
      <c r="EM431" s="29"/>
      <c r="EN431" s="29"/>
      <c r="EO431" s="29"/>
    </row>
    <row r="432" spans="1:145" s="34" customFormat="1" ht="13.5" customHeight="1" x14ac:dyDescent="0.35">
      <c r="A432" s="57" t="s">
        <v>382</v>
      </c>
      <c r="B432" s="25" t="s">
        <v>29</v>
      </c>
      <c r="C432" s="24">
        <v>5610</v>
      </c>
      <c r="D432" s="45" t="s">
        <v>150</v>
      </c>
      <c r="E432" s="24"/>
      <c r="F432" s="24" t="s">
        <v>1048</v>
      </c>
      <c r="G432" s="24"/>
      <c r="H432" s="24"/>
      <c r="I432" s="24">
        <v>2</v>
      </c>
      <c r="J432" s="24" t="s">
        <v>133</v>
      </c>
      <c r="K432" s="24"/>
      <c r="L432" s="24"/>
      <c r="M432" s="24"/>
      <c r="N432" s="25"/>
      <c r="O432" s="25"/>
      <c r="P432" s="29"/>
      <c r="Q432" s="29"/>
      <c r="R432" s="29"/>
      <c r="S432" s="29"/>
      <c r="T432" s="29"/>
      <c r="U432" s="29"/>
      <c r="V432" s="29"/>
      <c r="W432" s="29"/>
      <c r="X432" s="29"/>
      <c r="Y432" s="29"/>
      <c r="Z432" s="29"/>
      <c r="AA432" s="29"/>
      <c r="AB432" s="29"/>
      <c r="AC432" s="29"/>
      <c r="AD432" s="29"/>
      <c r="AE432" s="29"/>
      <c r="AF432" s="29"/>
      <c r="AG432" s="29"/>
      <c r="AH432" s="29"/>
      <c r="AI432" s="29"/>
      <c r="AJ432" s="29"/>
      <c r="AK432" s="29"/>
      <c r="AL432" s="29"/>
      <c r="AM432" s="29"/>
      <c r="AN432" s="29"/>
      <c r="AO432" s="29"/>
      <c r="AP432" s="29"/>
      <c r="AQ432" s="29"/>
      <c r="AR432" s="29"/>
      <c r="AS432" s="29"/>
      <c r="AT432" s="29"/>
      <c r="AU432" s="29"/>
      <c r="AV432" s="29"/>
      <c r="AW432" s="29"/>
      <c r="AX432" s="29"/>
      <c r="AY432" s="29"/>
      <c r="AZ432" s="29"/>
      <c r="BA432" s="29"/>
      <c r="BB432" s="29"/>
      <c r="BC432" s="29"/>
      <c r="BD432" s="29"/>
      <c r="BE432" s="29"/>
      <c r="BF432" s="29"/>
      <c r="BG432" s="29"/>
      <c r="BH432" s="29"/>
      <c r="BI432" s="29"/>
      <c r="BJ432" s="29"/>
      <c r="BK432" s="29"/>
      <c r="BL432" s="29"/>
      <c r="BM432" s="29"/>
      <c r="BN432" s="29"/>
      <c r="BO432" s="29"/>
      <c r="BP432" s="29"/>
      <c r="BQ432" s="29"/>
      <c r="BR432" s="29"/>
      <c r="BS432" s="29"/>
      <c r="BT432" s="29"/>
      <c r="BU432" s="29"/>
      <c r="BV432" s="29"/>
      <c r="BW432" s="29"/>
      <c r="BX432" s="29"/>
      <c r="BY432" s="29"/>
      <c r="BZ432" s="29"/>
      <c r="CA432" s="29"/>
      <c r="CB432" s="29"/>
      <c r="CC432" s="29"/>
      <c r="CD432" s="29"/>
      <c r="CE432" s="29"/>
      <c r="CF432" s="29"/>
      <c r="CG432" s="29"/>
      <c r="CH432" s="29"/>
      <c r="CI432" s="29"/>
      <c r="CJ432" s="29"/>
      <c r="CK432" s="29"/>
      <c r="CL432" s="29"/>
      <c r="CM432" s="29"/>
      <c r="CN432" s="29"/>
      <c r="CO432" s="29"/>
      <c r="CP432" s="29"/>
      <c r="CQ432" s="29"/>
      <c r="CR432" s="29"/>
      <c r="CS432" s="29"/>
      <c r="CT432" s="29"/>
      <c r="CU432" s="29"/>
      <c r="CV432" s="29"/>
      <c r="CW432" s="29"/>
      <c r="CX432" s="29"/>
      <c r="CY432" s="29"/>
      <c r="CZ432" s="29"/>
      <c r="DA432" s="29"/>
      <c r="DB432" s="29"/>
      <c r="DC432" s="29"/>
      <c r="DD432" s="29"/>
      <c r="DE432" s="29"/>
      <c r="DF432" s="29"/>
      <c r="DG432" s="29"/>
      <c r="DH432" s="29"/>
      <c r="DI432" s="29"/>
      <c r="DJ432" s="29"/>
      <c r="DK432" s="29"/>
      <c r="DL432" s="29"/>
      <c r="DM432" s="29"/>
      <c r="DN432" s="29"/>
      <c r="DO432" s="29"/>
      <c r="DP432" s="29"/>
      <c r="DQ432" s="29"/>
      <c r="DR432" s="29"/>
      <c r="DS432" s="29"/>
      <c r="DT432" s="29"/>
      <c r="DU432" s="29"/>
      <c r="DV432" s="29"/>
      <c r="DW432" s="29"/>
      <c r="DX432" s="29"/>
      <c r="DY432" s="29"/>
      <c r="DZ432" s="29"/>
      <c r="EA432" s="29"/>
      <c r="EB432" s="29"/>
      <c r="EC432" s="29"/>
      <c r="ED432" s="29"/>
      <c r="EE432" s="29"/>
      <c r="EF432" s="29"/>
      <c r="EG432" s="29"/>
      <c r="EH432" s="29"/>
      <c r="EI432" s="29"/>
      <c r="EJ432" s="29"/>
      <c r="EK432" s="29"/>
      <c r="EL432" s="29"/>
      <c r="EM432" s="29"/>
      <c r="EN432" s="29"/>
      <c r="EO432" s="29"/>
    </row>
    <row r="433" spans="1:145" s="34" customFormat="1" ht="13.5" customHeight="1" x14ac:dyDescent="0.35">
      <c r="A433" s="57" t="s">
        <v>382</v>
      </c>
      <c r="B433" s="25" t="s">
        <v>29</v>
      </c>
      <c r="C433" s="24">
        <v>5731</v>
      </c>
      <c r="D433" s="45" t="s">
        <v>419</v>
      </c>
      <c r="E433" s="24"/>
      <c r="F433" s="24" t="s">
        <v>331</v>
      </c>
      <c r="G433" s="24" t="s">
        <v>132</v>
      </c>
      <c r="H433" s="24" t="s">
        <v>132</v>
      </c>
      <c r="I433" s="24">
        <v>1</v>
      </c>
      <c r="J433" s="24" t="s">
        <v>133</v>
      </c>
      <c r="K433" s="24" t="s">
        <v>207</v>
      </c>
      <c r="L433" s="24"/>
      <c r="M433" s="24"/>
      <c r="N433" s="25"/>
      <c r="O433" s="25"/>
      <c r="P433" s="29"/>
      <c r="Q433" s="29"/>
      <c r="R433" s="29"/>
      <c r="S433" s="29"/>
      <c r="T433" s="29"/>
      <c r="U433" s="29"/>
      <c r="V433" s="29"/>
      <c r="W433" s="29"/>
      <c r="X433" s="29"/>
      <c r="Y433" s="29"/>
      <c r="Z433" s="29"/>
      <c r="AA433" s="29"/>
      <c r="AB433" s="29"/>
      <c r="AC433" s="29"/>
      <c r="AD433" s="29"/>
      <c r="AE433" s="29"/>
      <c r="AF433" s="29"/>
      <c r="AG433" s="29"/>
      <c r="AH433" s="29"/>
      <c r="AI433" s="29"/>
      <c r="AJ433" s="29"/>
      <c r="AK433" s="29"/>
      <c r="AL433" s="29"/>
      <c r="AM433" s="29"/>
      <c r="AN433" s="29"/>
      <c r="AO433" s="29"/>
      <c r="AP433" s="29"/>
      <c r="AQ433" s="29"/>
      <c r="AR433" s="29"/>
      <c r="AS433" s="29"/>
      <c r="AT433" s="29"/>
      <c r="AU433" s="29"/>
      <c r="AV433" s="29"/>
      <c r="AW433" s="29"/>
      <c r="AX433" s="29"/>
      <c r="AY433" s="29"/>
      <c r="AZ433" s="29"/>
      <c r="BA433" s="29"/>
      <c r="BB433" s="29"/>
      <c r="BC433" s="29"/>
      <c r="BD433" s="29"/>
      <c r="BE433" s="29"/>
      <c r="BF433" s="29"/>
      <c r="BG433" s="29"/>
      <c r="BH433" s="29"/>
      <c r="BI433" s="29"/>
      <c r="BJ433" s="29"/>
      <c r="BK433" s="29"/>
      <c r="BL433" s="29"/>
      <c r="BM433" s="29"/>
      <c r="BN433" s="29"/>
      <c r="BO433" s="29"/>
      <c r="BP433" s="29"/>
      <c r="BQ433" s="29"/>
      <c r="BR433" s="29"/>
      <c r="BS433" s="29"/>
      <c r="BT433" s="29"/>
      <c r="BU433" s="29"/>
      <c r="BV433" s="29"/>
      <c r="BW433" s="29"/>
      <c r="BX433" s="29"/>
      <c r="BY433" s="29"/>
      <c r="BZ433" s="29"/>
      <c r="CA433" s="29"/>
      <c r="CB433" s="29"/>
      <c r="CC433" s="29"/>
      <c r="CD433" s="29"/>
      <c r="CE433" s="29"/>
      <c r="CF433" s="29"/>
      <c r="CG433" s="29"/>
      <c r="CH433" s="29"/>
      <c r="CI433" s="29"/>
      <c r="CJ433" s="29"/>
      <c r="CK433" s="29"/>
      <c r="CL433" s="29"/>
      <c r="CM433" s="29"/>
      <c r="CN433" s="29"/>
      <c r="CO433" s="29"/>
      <c r="CP433" s="29"/>
      <c r="CQ433" s="29"/>
      <c r="CR433" s="29"/>
      <c r="CS433" s="29"/>
      <c r="CT433" s="29"/>
      <c r="CU433" s="29"/>
      <c r="CV433" s="29"/>
      <c r="CW433" s="29"/>
      <c r="CX433" s="29"/>
      <c r="CY433" s="29"/>
      <c r="CZ433" s="29"/>
      <c r="DA433" s="29"/>
      <c r="DB433" s="29"/>
      <c r="DC433" s="29"/>
      <c r="DD433" s="29"/>
      <c r="DE433" s="29"/>
      <c r="DF433" s="29"/>
      <c r="DG433" s="29"/>
      <c r="DH433" s="29"/>
      <c r="DI433" s="29"/>
      <c r="DJ433" s="29"/>
      <c r="DK433" s="29"/>
      <c r="DL433" s="29"/>
      <c r="DM433" s="29"/>
      <c r="DN433" s="29"/>
      <c r="DO433" s="29"/>
      <c r="DP433" s="29"/>
      <c r="DQ433" s="29"/>
      <c r="DR433" s="29"/>
      <c r="DS433" s="29"/>
      <c r="DT433" s="29"/>
      <c r="DU433" s="29"/>
      <c r="DV433" s="29"/>
      <c r="DW433" s="29"/>
      <c r="DX433" s="29"/>
      <c r="DY433" s="29"/>
      <c r="DZ433" s="29"/>
      <c r="EA433" s="29"/>
      <c r="EB433" s="29"/>
      <c r="EC433" s="29"/>
      <c r="ED433" s="29"/>
      <c r="EE433" s="29"/>
      <c r="EF433" s="29"/>
      <c r="EG433" s="29"/>
      <c r="EH433" s="29"/>
      <c r="EI433" s="29"/>
      <c r="EJ433" s="29"/>
      <c r="EK433" s="29"/>
      <c r="EL433" s="29"/>
      <c r="EM433" s="29"/>
      <c r="EN433" s="29"/>
      <c r="EO433" s="29"/>
    </row>
    <row r="434" spans="1:145" s="49" customFormat="1" ht="13.5" customHeight="1" x14ac:dyDescent="0.35">
      <c r="A434" s="57" t="s">
        <v>382</v>
      </c>
      <c r="B434" s="94" t="s">
        <v>335</v>
      </c>
      <c r="C434" s="26">
        <v>5151</v>
      </c>
      <c r="D434" s="47" t="s">
        <v>339</v>
      </c>
      <c r="E434" s="95"/>
      <c r="F434" s="95" t="s">
        <v>340</v>
      </c>
      <c r="G434" s="26" t="s">
        <v>341</v>
      </c>
      <c r="H434" s="26" t="s">
        <v>342</v>
      </c>
      <c r="I434" s="26">
        <v>1</v>
      </c>
      <c r="J434" s="26" t="s">
        <v>133</v>
      </c>
      <c r="K434" s="26"/>
      <c r="L434" s="26"/>
      <c r="M434" s="26"/>
      <c r="N434" s="26"/>
      <c r="O434" s="26"/>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c r="CR434" s="48"/>
      <c r="CS434" s="48"/>
      <c r="CT434" s="48"/>
      <c r="CU434" s="48"/>
      <c r="CV434" s="48"/>
      <c r="CW434" s="48"/>
      <c r="CX434" s="48"/>
      <c r="CY434" s="48"/>
      <c r="CZ434" s="48"/>
      <c r="DA434" s="48"/>
      <c r="DB434" s="48"/>
      <c r="DC434" s="48"/>
      <c r="DD434" s="48"/>
      <c r="DE434" s="48"/>
      <c r="DF434" s="48"/>
      <c r="DG434" s="48"/>
      <c r="DH434" s="48"/>
      <c r="DI434" s="48"/>
      <c r="DJ434" s="48"/>
      <c r="DK434" s="48"/>
      <c r="DL434" s="48"/>
      <c r="DM434" s="48"/>
      <c r="DN434" s="48"/>
      <c r="DO434" s="48"/>
      <c r="DP434" s="48"/>
      <c r="DQ434" s="48"/>
      <c r="DR434" s="48"/>
      <c r="DS434" s="48"/>
      <c r="DT434" s="48"/>
      <c r="DU434" s="48"/>
      <c r="DV434" s="48"/>
      <c r="DW434" s="48"/>
      <c r="DX434" s="48"/>
      <c r="DY434" s="48"/>
      <c r="DZ434" s="48"/>
      <c r="EA434" s="48"/>
      <c r="EB434" s="48"/>
      <c r="EC434" s="48"/>
      <c r="ED434" s="48"/>
      <c r="EE434" s="48"/>
      <c r="EF434" s="48"/>
      <c r="EG434" s="48"/>
      <c r="EH434" s="48"/>
      <c r="EI434" s="48"/>
      <c r="EJ434" s="48"/>
      <c r="EK434" s="48"/>
      <c r="EL434" s="48"/>
      <c r="EM434" s="48"/>
      <c r="EN434" s="48"/>
    </row>
    <row r="435" spans="1:145" s="49" customFormat="1" ht="13.5" customHeight="1" x14ac:dyDescent="0.35">
      <c r="A435" s="57" t="s">
        <v>382</v>
      </c>
      <c r="B435" s="94" t="s">
        <v>335</v>
      </c>
      <c r="C435" s="26">
        <v>5151</v>
      </c>
      <c r="D435" s="47" t="s">
        <v>343</v>
      </c>
      <c r="E435" s="95"/>
      <c r="F435" s="95" t="s">
        <v>340</v>
      </c>
      <c r="G435" s="26" t="s">
        <v>214</v>
      </c>
      <c r="H435" s="26" t="s">
        <v>344</v>
      </c>
      <c r="I435" s="26">
        <v>1</v>
      </c>
      <c r="J435" s="26" t="s">
        <v>133</v>
      </c>
      <c r="K435" s="26"/>
      <c r="L435" s="26"/>
      <c r="M435" s="26"/>
      <c r="N435" s="26"/>
      <c r="O435" s="26"/>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c r="BP435" s="39"/>
      <c r="BQ435" s="39"/>
      <c r="BR435" s="39"/>
      <c r="BS435" s="39"/>
      <c r="BT435" s="39"/>
      <c r="BU435" s="39"/>
      <c r="BV435" s="39"/>
      <c r="BW435" s="39"/>
      <c r="BX435" s="39"/>
      <c r="BY435" s="39"/>
      <c r="BZ435" s="39"/>
      <c r="CA435" s="39"/>
      <c r="CB435" s="39"/>
      <c r="CC435" s="39"/>
      <c r="CD435" s="39"/>
      <c r="CE435" s="39"/>
      <c r="CF435" s="39"/>
      <c r="CG435" s="39"/>
      <c r="CH435" s="39"/>
      <c r="CI435" s="39"/>
      <c r="CJ435" s="39"/>
      <c r="CK435" s="39"/>
      <c r="CL435" s="39"/>
      <c r="CM435" s="39"/>
      <c r="CN435" s="39"/>
      <c r="CO435" s="39"/>
      <c r="CP435" s="39"/>
      <c r="CQ435" s="39"/>
      <c r="CR435" s="39"/>
      <c r="CS435" s="39"/>
      <c r="CT435" s="39"/>
      <c r="CU435" s="39"/>
      <c r="CV435" s="39"/>
      <c r="CW435" s="39"/>
      <c r="CX435" s="39"/>
      <c r="CY435" s="39"/>
      <c r="CZ435" s="39"/>
      <c r="DA435" s="39"/>
      <c r="DB435" s="39"/>
      <c r="DC435" s="39"/>
      <c r="DD435" s="39"/>
      <c r="DE435" s="39"/>
      <c r="DF435" s="39"/>
      <c r="DG435" s="39"/>
      <c r="DH435" s="39"/>
      <c r="DI435" s="39"/>
      <c r="DJ435" s="39"/>
      <c r="DK435" s="39"/>
      <c r="DL435" s="39"/>
      <c r="DM435" s="39"/>
      <c r="DN435" s="39"/>
      <c r="DO435" s="39"/>
      <c r="DP435" s="39"/>
      <c r="DQ435" s="39"/>
      <c r="DR435" s="39"/>
      <c r="DS435" s="39"/>
      <c r="DT435" s="39"/>
      <c r="DU435" s="39"/>
      <c r="DV435" s="39"/>
      <c r="DW435" s="39"/>
      <c r="DX435" s="39"/>
      <c r="DY435" s="39"/>
      <c r="DZ435" s="39"/>
      <c r="EA435" s="39"/>
      <c r="EB435" s="39"/>
      <c r="EC435" s="39"/>
      <c r="ED435" s="39"/>
      <c r="EE435" s="39"/>
      <c r="EF435" s="39"/>
      <c r="EG435" s="39"/>
      <c r="EH435" s="39"/>
      <c r="EI435" s="39"/>
      <c r="EJ435" s="39"/>
      <c r="EK435" s="39"/>
      <c r="EL435" s="39"/>
      <c r="EM435" s="39"/>
      <c r="EN435" s="39"/>
      <c r="EO435" s="41"/>
    </row>
    <row r="436" spans="1:145" s="49" customFormat="1" ht="13.5" customHeight="1" x14ac:dyDescent="0.35">
      <c r="A436" s="57" t="s">
        <v>382</v>
      </c>
      <c r="B436" s="94" t="s">
        <v>335</v>
      </c>
      <c r="C436" s="26">
        <v>5314</v>
      </c>
      <c r="D436" s="47" t="s">
        <v>345</v>
      </c>
      <c r="E436" s="95"/>
      <c r="F436" s="95" t="s">
        <v>346</v>
      </c>
      <c r="G436" s="26" t="s">
        <v>347</v>
      </c>
      <c r="H436" s="26" t="s">
        <v>348</v>
      </c>
      <c r="I436" s="26">
        <v>1</v>
      </c>
      <c r="J436" s="26" t="s">
        <v>133</v>
      </c>
      <c r="K436" s="26"/>
      <c r="L436" s="26"/>
      <c r="M436" s="26"/>
      <c r="N436" s="26"/>
      <c r="O436" s="26"/>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c r="BP436" s="39"/>
      <c r="BQ436" s="39"/>
      <c r="BR436" s="39"/>
      <c r="BS436" s="39"/>
      <c r="BT436" s="39"/>
      <c r="BU436" s="39"/>
      <c r="BV436" s="39"/>
      <c r="BW436" s="39"/>
      <c r="BX436" s="39"/>
      <c r="BY436" s="39"/>
      <c r="BZ436" s="39"/>
      <c r="CA436" s="39"/>
      <c r="CB436" s="39"/>
      <c r="CC436" s="39"/>
      <c r="CD436" s="39"/>
      <c r="CE436" s="39"/>
      <c r="CF436" s="39"/>
      <c r="CG436" s="39"/>
      <c r="CH436" s="39"/>
      <c r="CI436" s="39"/>
      <c r="CJ436" s="39"/>
      <c r="CK436" s="39"/>
      <c r="CL436" s="39"/>
      <c r="CM436" s="39"/>
      <c r="CN436" s="39"/>
      <c r="CO436" s="39"/>
      <c r="CP436" s="39"/>
      <c r="CQ436" s="39"/>
      <c r="CR436" s="39"/>
      <c r="CS436" s="39"/>
      <c r="CT436" s="39"/>
      <c r="CU436" s="39"/>
      <c r="CV436" s="39"/>
      <c r="CW436" s="39"/>
      <c r="CX436" s="39"/>
      <c r="CY436" s="39"/>
      <c r="CZ436" s="39"/>
      <c r="DA436" s="39"/>
      <c r="DB436" s="39"/>
      <c r="DC436" s="39"/>
      <c r="DD436" s="39"/>
      <c r="DE436" s="39"/>
      <c r="DF436" s="39"/>
      <c r="DG436" s="39"/>
      <c r="DH436" s="39"/>
      <c r="DI436" s="39"/>
      <c r="DJ436" s="39"/>
      <c r="DK436" s="39"/>
      <c r="DL436" s="39"/>
      <c r="DM436" s="39"/>
      <c r="DN436" s="39"/>
      <c r="DO436" s="39"/>
      <c r="DP436" s="39"/>
      <c r="DQ436" s="39"/>
      <c r="DR436" s="39"/>
      <c r="DS436" s="39"/>
      <c r="DT436" s="39"/>
      <c r="DU436" s="39"/>
      <c r="DV436" s="39"/>
      <c r="DW436" s="39"/>
      <c r="DX436" s="39"/>
      <c r="DY436" s="39"/>
      <c r="DZ436" s="39"/>
      <c r="EA436" s="39"/>
      <c r="EB436" s="39"/>
      <c r="EC436" s="39"/>
      <c r="ED436" s="39"/>
      <c r="EE436" s="39"/>
      <c r="EF436" s="39"/>
      <c r="EG436" s="39"/>
      <c r="EH436" s="39"/>
      <c r="EI436" s="39"/>
      <c r="EJ436" s="39"/>
      <c r="EK436" s="39"/>
      <c r="EL436" s="39"/>
      <c r="EM436" s="39"/>
      <c r="EN436" s="39"/>
      <c r="EO436" s="41"/>
    </row>
    <row r="437" spans="1:145" s="51" customFormat="1" ht="13.5" customHeight="1" x14ac:dyDescent="0.35">
      <c r="A437" s="57" t="s">
        <v>382</v>
      </c>
      <c r="B437" s="94" t="s">
        <v>335</v>
      </c>
      <c r="C437" s="26">
        <v>5320</v>
      </c>
      <c r="D437" s="47" t="s">
        <v>349</v>
      </c>
      <c r="E437" s="95"/>
      <c r="F437" s="95" t="s">
        <v>350</v>
      </c>
      <c r="G437" s="26" t="s">
        <v>351</v>
      </c>
      <c r="H437" s="26" t="s">
        <v>352</v>
      </c>
      <c r="I437" s="26">
        <v>1</v>
      </c>
      <c r="J437" s="26" t="s">
        <v>133</v>
      </c>
      <c r="K437" s="26"/>
      <c r="L437" s="26"/>
      <c r="M437" s="26"/>
      <c r="N437" s="26"/>
      <c r="O437" s="26"/>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c r="CR437" s="48"/>
      <c r="CS437" s="48"/>
      <c r="CT437" s="48"/>
      <c r="CU437" s="48"/>
      <c r="CV437" s="48"/>
      <c r="CW437" s="48"/>
      <c r="CX437" s="48"/>
      <c r="CY437" s="48"/>
      <c r="CZ437" s="48"/>
      <c r="DA437" s="48"/>
      <c r="DB437" s="48"/>
      <c r="DC437" s="48"/>
      <c r="DD437" s="48"/>
      <c r="DE437" s="48"/>
      <c r="DF437" s="48"/>
      <c r="DG437" s="48"/>
      <c r="DH437" s="48"/>
      <c r="DI437" s="48"/>
      <c r="DJ437" s="48"/>
      <c r="DK437" s="48"/>
      <c r="DL437" s="48"/>
      <c r="DM437" s="48"/>
      <c r="DN437" s="48"/>
      <c r="DO437" s="48"/>
      <c r="DP437" s="48"/>
      <c r="DQ437" s="48"/>
      <c r="DR437" s="48"/>
      <c r="DS437" s="48"/>
      <c r="DT437" s="48"/>
      <c r="DU437" s="48"/>
      <c r="DV437" s="48"/>
      <c r="DW437" s="48"/>
      <c r="DX437" s="48"/>
      <c r="DY437" s="48"/>
      <c r="DZ437" s="48"/>
      <c r="EA437" s="48"/>
      <c r="EB437" s="48"/>
      <c r="EC437" s="48"/>
      <c r="ED437" s="48"/>
      <c r="EE437" s="48"/>
      <c r="EF437" s="48"/>
      <c r="EG437" s="48"/>
      <c r="EH437" s="48"/>
      <c r="EI437" s="48"/>
      <c r="EJ437" s="48"/>
      <c r="EK437" s="48"/>
      <c r="EL437" s="48"/>
      <c r="EM437" s="48"/>
      <c r="EN437" s="48"/>
      <c r="EO437" s="50"/>
    </row>
    <row r="438" spans="1:145" s="51" customFormat="1" ht="13.5" customHeight="1" x14ac:dyDescent="0.35">
      <c r="A438" s="57" t="s">
        <v>382</v>
      </c>
      <c r="B438" s="94" t="s">
        <v>335</v>
      </c>
      <c r="C438" s="26">
        <v>5320</v>
      </c>
      <c r="D438" s="47" t="s">
        <v>349</v>
      </c>
      <c r="E438" s="95"/>
      <c r="F438" s="95"/>
      <c r="G438" s="26" t="s">
        <v>351</v>
      </c>
      <c r="H438" s="26" t="s">
        <v>353</v>
      </c>
      <c r="I438" s="26">
        <v>1</v>
      </c>
      <c r="J438" s="26" t="s">
        <v>133</v>
      </c>
      <c r="K438" s="26"/>
      <c r="L438" s="26"/>
      <c r="M438" s="26"/>
      <c r="N438" s="26"/>
      <c r="O438" s="26"/>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c r="CR438" s="48"/>
      <c r="CS438" s="48"/>
      <c r="CT438" s="48"/>
      <c r="CU438" s="48"/>
      <c r="CV438" s="48"/>
      <c r="CW438" s="48"/>
      <c r="CX438" s="48"/>
      <c r="CY438" s="48"/>
      <c r="CZ438" s="48"/>
      <c r="DA438" s="48"/>
      <c r="DB438" s="48"/>
      <c r="DC438" s="48"/>
      <c r="DD438" s="48"/>
      <c r="DE438" s="48"/>
      <c r="DF438" s="48"/>
      <c r="DG438" s="48"/>
      <c r="DH438" s="48"/>
      <c r="DI438" s="48"/>
      <c r="DJ438" s="48"/>
      <c r="DK438" s="48"/>
      <c r="DL438" s="48"/>
      <c r="DM438" s="48"/>
      <c r="DN438" s="48"/>
      <c r="DO438" s="48"/>
      <c r="DP438" s="48"/>
      <c r="DQ438" s="48"/>
      <c r="DR438" s="48"/>
      <c r="DS438" s="48"/>
      <c r="DT438" s="48"/>
      <c r="DU438" s="48"/>
      <c r="DV438" s="48"/>
      <c r="DW438" s="48"/>
      <c r="DX438" s="48"/>
      <c r="DY438" s="48"/>
      <c r="DZ438" s="48"/>
      <c r="EA438" s="48"/>
      <c r="EB438" s="48"/>
      <c r="EC438" s="48"/>
      <c r="ED438" s="48"/>
      <c r="EE438" s="48"/>
      <c r="EF438" s="48"/>
      <c r="EG438" s="48"/>
      <c r="EH438" s="48"/>
      <c r="EI438" s="48"/>
      <c r="EJ438" s="48"/>
      <c r="EK438" s="48"/>
      <c r="EL438" s="48"/>
      <c r="EM438" s="48"/>
      <c r="EN438" s="48"/>
      <c r="EO438" s="49"/>
    </row>
    <row r="439" spans="1:145" s="51" customFormat="1" ht="13.5" customHeight="1" x14ac:dyDescent="0.35">
      <c r="A439" s="57" t="s">
        <v>382</v>
      </c>
      <c r="B439" s="94" t="s">
        <v>335</v>
      </c>
      <c r="C439" s="26">
        <v>5320</v>
      </c>
      <c r="D439" s="47" t="s">
        <v>349</v>
      </c>
      <c r="E439" s="95"/>
      <c r="F439" s="95"/>
      <c r="G439" s="26" t="s">
        <v>351</v>
      </c>
      <c r="H439" s="26" t="s">
        <v>354</v>
      </c>
      <c r="I439" s="26">
        <v>1</v>
      </c>
      <c r="J439" s="26" t="s">
        <v>133</v>
      </c>
      <c r="K439" s="26"/>
      <c r="L439" s="26"/>
      <c r="M439" s="26"/>
      <c r="N439" s="26"/>
      <c r="O439" s="26"/>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c r="CR439" s="48"/>
      <c r="CS439" s="48"/>
      <c r="CT439" s="48"/>
      <c r="CU439" s="48"/>
      <c r="CV439" s="48"/>
      <c r="CW439" s="48"/>
      <c r="CX439" s="48"/>
      <c r="CY439" s="48"/>
      <c r="CZ439" s="48"/>
      <c r="DA439" s="48"/>
      <c r="DB439" s="48"/>
      <c r="DC439" s="48"/>
      <c r="DD439" s="48"/>
      <c r="DE439" s="48"/>
      <c r="DF439" s="48"/>
      <c r="DG439" s="48"/>
      <c r="DH439" s="48"/>
      <c r="DI439" s="48"/>
      <c r="DJ439" s="48"/>
      <c r="DK439" s="48"/>
      <c r="DL439" s="48"/>
      <c r="DM439" s="48"/>
      <c r="DN439" s="48"/>
      <c r="DO439" s="48"/>
      <c r="DP439" s="48"/>
      <c r="DQ439" s="48"/>
      <c r="DR439" s="48"/>
      <c r="DS439" s="48"/>
      <c r="DT439" s="48"/>
      <c r="DU439" s="48"/>
      <c r="DV439" s="48"/>
      <c r="DW439" s="48"/>
      <c r="DX439" s="48"/>
      <c r="DY439" s="48"/>
      <c r="DZ439" s="48"/>
      <c r="EA439" s="48"/>
      <c r="EB439" s="48"/>
      <c r="EC439" s="48"/>
      <c r="ED439" s="48"/>
      <c r="EE439" s="48"/>
      <c r="EF439" s="48"/>
      <c r="EG439" s="48"/>
      <c r="EH439" s="48"/>
      <c r="EI439" s="48"/>
      <c r="EJ439" s="48"/>
      <c r="EK439" s="48"/>
      <c r="EL439" s="48"/>
      <c r="EM439" s="48"/>
      <c r="EN439" s="48"/>
      <c r="EO439" s="49"/>
    </row>
    <row r="440" spans="1:145" s="51" customFormat="1" ht="13.5" customHeight="1" x14ac:dyDescent="0.35">
      <c r="A440" s="57" t="s">
        <v>382</v>
      </c>
      <c r="B440" s="94" t="s">
        <v>335</v>
      </c>
      <c r="C440" s="26">
        <v>5610</v>
      </c>
      <c r="D440" s="47" t="s">
        <v>355</v>
      </c>
      <c r="E440" s="95"/>
      <c r="F440" s="95"/>
      <c r="G440" s="26" t="s">
        <v>351</v>
      </c>
      <c r="H440" s="26" t="s">
        <v>356</v>
      </c>
      <c r="I440" s="26">
        <v>1</v>
      </c>
      <c r="J440" s="26" t="s">
        <v>133</v>
      </c>
      <c r="K440" s="26"/>
      <c r="L440" s="26"/>
      <c r="M440" s="26"/>
      <c r="N440" s="26"/>
      <c r="O440" s="26"/>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c r="CR440" s="48"/>
      <c r="CS440" s="48"/>
      <c r="CT440" s="48"/>
      <c r="CU440" s="48"/>
      <c r="CV440" s="48"/>
      <c r="CW440" s="48"/>
      <c r="CX440" s="48"/>
      <c r="CY440" s="48"/>
      <c r="CZ440" s="48"/>
      <c r="DA440" s="48"/>
      <c r="DB440" s="48"/>
      <c r="DC440" s="48"/>
      <c r="DD440" s="48"/>
      <c r="DE440" s="48"/>
      <c r="DF440" s="48"/>
      <c r="DG440" s="48"/>
      <c r="DH440" s="48"/>
      <c r="DI440" s="48"/>
      <c r="DJ440" s="48"/>
      <c r="DK440" s="48"/>
      <c r="DL440" s="48"/>
      <c r="DM440" s="48"/>
      <c r="DN440" s="48"/>
      <c r="DO440" s="48"/>
      <c r="DP440" s="48"/>
      <c r="DQ440" s="48"/>
      <c r="DR440" s="48"/>
      <c r="DS440" s="48"/>
      <c r="DT440" s="48"/>
      <c r="DU440" s="48"/>
      <c r="DV440" s="48"/>
      <c r="DW440" s="48"/>
      <c r="DX440" s="48"/>
      <c r="DY440" s="48"/>
      <c r="DZ440" s="48"/>
      <c r="EA440" s="48"/>
      <c r="EB440" s="48"/>
      <c r="EC440" s="48"/>
      <c r="ED440" s="48"/>
      <c r="EE440" s="48"/>
      <c r="EF440" s="48"/>
      <c r="EG440" s="48"/>
      <c r="EH440" s="48"/>
      <c r="EI440" s="48"/>
      <c r="EJ440" s="48"/>
      <c r="EK440" s="48"/>
      <c r="EL440" s="48"/>
      <c r="EM440" s="48"/>
      <c r="EN440" s="48"/>
      <c r="EO440" s="49"/>
    </row>
    <row r="441" spans="1:145" s="51" customFormat="1" ht="13.5" customHeight="1" x14ac:dyDescent="0.35">
      <c r="A441" s="57" t="s">
        <v>382</v>
      </c>
      <c r="B441" s="94" t="s">
        <v>335</v>
      </c>
      <c r="C441" s="26">
        <v>5610</v>
      </c>
      <c r="D441" s="47" t="s">
        <v>357</v>
      </c>
      <c r="E441" s="95"/>
      <c r="F441" s="95"/>
      <c r="G441" s="26" t="s">
        <v>351</v>
      </c>
      <c r="H441" s="26" t="s">
        <v>358</v>
      </c>
      <c r="I441" s="26">
        <v>1</v>
      </c>
      <c r="J441" s="26" t="s">
        <v>133</v>
      </c>
      <c r="K441" s="26"/>
      <c r="L441" s="26"/>
      <c r="M441" s="26"/>
      <c r="N441" s="26"/>
      <c r="O441" s="26"/>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c r="CR441" s="48"/>
      <c r="CS441" s="48"/>
      <c r="CT441" s="48"/>
      <c r="CU441" s="48"/>
      <c r="CV441" s="48"/>
      <c r="CW441" s="48"/>
      <c r="CX441" s="48"/>
      <c r="CY441" s="48"/>
      <c r="CZ441" s="48"/>
      <c r="DA441" s="48"/>
      <c r="DB441" s="48"/>
      <c r="DC441" s="48"/>
      <c r="DD441" s="48"/>
      <c r="DE441" s="48"/>
      <c r="DF441" s="48"/>
      <c r="DG441" s="48"/>
      <c r="DH441" s="48"/>
      <c r="DI441" s="48"/>
      <c r="DJ441" s="48"/>
      <c r="DK441" s="48"/>
      <c r="DL441" s="48"/>
      <c r="DM441" s="48"/>
      <c r="DN441" s="48"/>
      <c r="DO441" s="48"/>
      <c r="DP441" s="48"/>
      <c r="DQ441" s="48"/>
      <c r="DR441" s="48"/>
      <c r="DS441" s="48"/>
      <c r="DT441" s="48"/>
      <c r="DU441" s="48"/>
      <c r="DV441" s="48"/>
      <c r="DW441" s="48"/>
      <c r="DX441" s="48"/>
      <c r="DY441" s="48"/>
      <c r="DZ441" s="48"/>
      <c r="EA441" s="48"/>
      <c r="EB441" s="48"/>
      <c r="EC441" s="48"/>
      <c r="ED441" s="48"/>
      <c r="EE441" s="48"/>
      <c r="EF441" s="48"/>
      <c r="EG441" s="48"/>
      <c r="EH441" s="48"/>
      <c r="EI441" s="48"/>
      <c r="EJ441" s="48"/>
      <c r="EK441" s="48"/>
      <c r="EL441" s="48"/>
      <c r="EM441" s="48"/>
      <c r="EN441" s="48"/>
      <c r="EO441" s="50"/>
    </row>
    <row r="442" spans="1:145" s="51" customFormat="1" ht="13.5" customHeight="1" x14ac:dyDescent="0.35">
      <c r="A442" s="57" t="s">
        <v>382</v>
      </c>
      <c r="B442" s="94" t="s">
        <v>335</v>
      </c>
      <c r="C442" s="26">
        <v>5610</v>
      </c>
      <c r="D442" s="47" t="s">
        <v>357</v>
      </c>
      <c r="E442" s="95"/>
      <c r="F442" s="95"/>
      <c r="G442" s="26" t="s">
        <v>351</v>
      </c>
      <c r="H442" s="26" t="s">
        <v>358</v>
      </c>
      <c r="I442" s="26">
        <v>1</v>
      </c>
      <c r="J442" s="26" t="s">
        <v>133</v>
      </c>
      <c r="K442" s="26"/>
      <c r="L442" s="26"/>
      <c r="M442" s="26"/>
      <c r="N442" s="26"/>
      <c r="O442" s="26"/>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c r="CR442" s="48"/>
      <c r="CS442" s="48"/>
      <c r="CT442" s="48"/>
      <c r="CU442" s="48"/>
      <c r="CV442" s="48"/>
      <c r="CW442" s="48"/>
      <c r="CX442" s="48"/>
      <c r="CY442" s="48"/>
      <c r="CZ442" s="48"/>
      <c r="DA442" s="48"/>
      <c r="DB442" s="48"/>
      <c r="DC442" s="48"/>
      <c r="DD442" s="48"/>
      <c r="DE442" s="48"/>
      <c r="DF442" s="48"/>
      <c r="DG442" s="48"/>
      <c r="DH442" s="48"/>
      <c r="DI442" s="48"/>
      <c r="DJ442" s="48"/>
      <c r="DK442" s="48"/>
      <c r="DL442" s="48"/>
      <c r="DM442" s="48"/>
      <c r="DN442" s="48"/>
      <c r="DO442" s="48"/>
      <c r="DP442" s="48"/>
      <c r="DQ442" s="48"/>
      <c r="DR442" s="48"/>
      <c r="DS442" s="48"/>
      <c r="DT442" s="48"/>
      <c r="DU442" s="48"/>
      <c r="DV442" s="48"/>
      <c r="DW442" s="48"/>
      <c r="DX442" s="48"/>
      <c r="DY442" s="48"/>
      <c r="DZ442" s="48"/>
      <c r="EA442" s="48"/>
      <c r="EB442" s="48"/>
      <c r="EC442" s="48"/>
      <c r="ED442" s="48"/>
      <c r="EE442" s="48"/>
      <c r="EF442" s="48"/>
      <c r="EG442" s="48"/>
      <c r="EH442" s="48"/>
      <c r="EI442" s="48"/>
      <c r="EJ442" s="48"/>
      <c r="EK442" s="48"/>
      <c r="EL442" s="48"/>
      <c r="EM442" s="48"/>
      <c r="EN442" s="48"/>
      <c r="EO442" s="49"/>
    </row>
    <row r="443" spans="1:145" s="51" customFormat="1" ht="13.5" customHeight="1" x14ac:dyDescent="0.35">
      <c r="A443" s="57" t="s">
        <v>382</v>
      </c>
      <c r="B443" s="94" t="s">
        <v>335</v>
      </c>
      <c r="C443" s="26">
        <v>5610</v>
      </c>
      <c r="D443" s="47" t="s">
        <v>359</v>
      </c>
      <c r="E443" s="95"/>
      <c r="F443" s="95" t="s">
        <v>360</v>
      </c>
      <c r="G443" s="26" t="s">
        <v>361</v>
      </c>
      <c r="H443" s="26" t="s">
        <v>362</v>
      </c>
      <c r="I443" s="26">
        <v>1</v>
      </c>
      <c r="J443" s="26" t="s">
        <v>133</v>
      </c>
      <c r="K443" s="26"/>
      <c r="L443" s="26"/>
      <c r="M443" s="26"/>
      <c r="N443" s="26"/>
      <c r="O443" s="26"/>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c r="CR443" s="48"/>
      <c r="CS443" s="48"/>
      <c r="CT443" s="48"/>
      <c r="CU443" s="48"/>
      <c r="CV443" s="48"/>
      <c r="CW443" s="48"/>
      <c r="CX443" s="48"/>
      <c r="CY443" s="48"/>
      <c r="CZ443" s="48"/>
      <c r="DA443" s="48"/>
      <c r="DB443" s="48"/>
      <c r="DC443" s="48"/>
      <c r="DD443" s="48"/>
      <c r="DE443" s="48"/>
      <c r="DF443" s="48"/>
      <c r="DG443" s="48"/>
      <c r="DH443" s="48"/>
      <c r="DI443" s="48"/>
      <c r="DJ443" s="48"/>
      <c r="DK443" s="48"/>
      <c r="DL443" s="48"/>
      <c r="DM443" s="48"/>
      <c r="DN443" s="48"/>
      <c r="DO443" s="48"/>
      <c r="DP443" s="48"/>
      <c r="DQ443" s="48"/>
      <c r="DR443" s="48"/>
      <c r="DS443" s="48"/>
      <c r="DT443" s="48"/>
      <c r="DU443" s="48"/>
      <c r="DV443" s="48"/>
      <c r="DW443" s="48"/>
      <c r="DX443" s="48"/>
      <c r="DY443" s="48"/>
      <c r="DZ443" s="48"/>
      <c r="EA443" s="48"/>
      <c r="EB443" s="48"/>
      <c r="EC443" s="48"/>
      <c r="ED443" s="48"/>
      <c r="EE443" s="48"/>
      <c r="EF443" s="48"/>
      <c r="EG443" s="48"/>
      <c r="EH443" s="48"/>
      <c r="EI443" s="48"/>
      <c r="EJ443" s="48"/>
      <c r="EK443" s="48"/>
      <c r="EL443" s="48"/>
      <c r="EM443" s="48"/>
      <c r="EN443" s="48"/>
      <c r="EO443" s="49"/>
    </row>
    <row r="444" spans="1:145" s="49" customFormat="1" ht="13.5" customHeight="1" x14ac:dyDescent="0.35">
      <c r="A444" s="57" t="s">
        <v>382</v>
      </c>
      <c r="B444" s="94" t="s">
        <v>335</v>
      </c>
      <c r="C444" s="26">
        <v>5761</v>
      </c>
      <c r="D444" s="47" t="s">
        <v>363</v>
      </c>
      <c r="E444" s="95"/>
      <c r="F444" s="95" t="s">
        <v>364</v>
      </c>
      <c r="G444" s="26" t="s">
        <v>365</v>
      </c>
      <c r="H444" s="26" t="s">
        <v>366</v>
      </c>
      <c r="I444" s="26">
        <v>1</v>
      </c>
      <c r="J444" s="26" t="s">
        <v>133</v>
      </c>
      <c r="K444" s="26"/>
      <c r="L444" s="26"/>
      <c r="M444" s="26"/>
      <c r="N444" s="26"/>
      <c r="O444" s="26"/>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c r="CR444" s="48"/>
      <c r="CS444" s="48"/>
      <c r="CT444" s="48"/>
      <c r="CU444" s="48"/>
      <c r="CV444" s="48"/>
      <c r="CW444" s="48"/>
      <c r="CX444" s="48"/>
      <c r="CY444" s="48"/>
      <c r="CZ444" s="48"/>
      <c r="DA444" s="48"/>
      <c r="DB444" s="48"/>
      <c r="DC444" s="48"/>
      <c r="DD444" s="48"/>
      <c r="DE444" s="48"/>
      <c r="DF444" s="48"/>
      <c r="DG444" s="48"/>
      <c r="DH444" s="48"/>
      <c r="DI444" s="48"/>
      <c r="DJ444" s="48"/>
      <c r="DK444" s="48"/>
      <c r="DL444" s="48"/>
      <c r="DM444" s="48"/>
      <c r="DN444" s="48"/>
      <c r="DO444" s="48"/>
      <c r="DP444" s="48"/>
      <c r="DQ444" s="48"/>
      <c r="DR444" s="48"/>
      <c r="DS444" s="48"/>
      <c r="DT444" s="48"/>
      <c r="DU444" s="48"/>
      <c r="DV444" s="48"/>
      <c r="DW444" s="48"/>
      <c r="DX444" s="48"/>
      <c r="DY444" s="48"/>
      <c r="DZ444" s="48"/>
      <c r="EA444" s="48"/>
      <c r="EB444" s="48"/>
      <c r="EC444" s="48"/>
      <c r="ED444" s="48"/>
      <c r="EE444" s="48"/>
      <c r="EF444" s="48"/>
      <c r="EG444" s="48"/>
      <c r="EH444" s="48"/>
      <c r="EI444" s="48"/>
      <c r="EJ444" s="48"/>
      <c r="EK444" s="48"/>
      <c r="EL444" s="48"/>
      <c r="EM444" s="48"/>
      <c r="EN444" s="48"/>
    </row>
    <row r="445" spans="1:145" s="49" customFormat="1" ht="13.5" customHeight="1" x14ac:dyDescent="0.35">
      <c r="A445" s="57" t="s">
        <v>382</v>
      </c>
      <c r="B445" s="94" t="s">
        <v>335</v>
      </c>
      <c r="C445" s="26">
        <v>7413</v>
      </c>
      <c r="D445" s="47" t="s">
        <v>367</v>
      </c>
      <c r="E445" s="95"/>
      <c r="F445" s="95"/>
      <c r="G445" s="26" t="s">
        <v>368</v>
      </c>
      <c r="H445" s="26" t="s">
        <v>369</v>
      </c>
      <c r="I445" s="26">
        <v>82</v>
      </c>
      <c r="J445" s="26" t="s">
        <v>133</v>
      </c>
      <c r="K445" s="26"/>
      <c r="L445" s="26"/>
      <c r="M445" s="26"/>
      <c r="N445" s="26"/>
      <c r="O445" s="26"/>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c r="CR445" s="48"/>
      <c r="CS445" s="48"/>
      <c r="CT445" s="48"/>
      <c r="CU445" s="48"/>
      <c r="CV445" s="48"/>
      <c r="CW445" s="48"/>
      <c r="CX445" s="48"/>
      <c r="CY445" s="48"/>
      <c r="CZ445" s="48"/>
      <c r="DA445" s="48"/>
      <c r="DB445" s="48"/>
      <c r="DC445" s="48"/>
      <c r="DD445" s="48"/>
      <c r="DE445" s="48"/>
      <c r="DF445" s="48"/>
      <c r="DG445" s="48"/>
      <c r="DH445" s="48"/>
      <c r="DI445" s="48"/>
      <c r="DJ445" s="48"/>
      <c r="DK445" s="48"/>
      <c r="DL445" s="48"/>
      <c r="DM445" s="48"/>
      <c r="DN445" s="48"/>
      <c r="DO445" s="48"/>
      <c r="DP445" s="48"/>
      <c r="DQ445" s="48"/>
      <c r="DR445" s="48"/>
      <c r="DS445" s="48"/>
      <c r="DT445" s="48"/>
      <c r="DU445" s="48"/>
      <c r="DV445" s="48"/>
      <c r="DW445" s="48"/>
      <c r="DX445" s="48"/>
      <c r="DY445" s="48"/>
      <c r="DZ445" s="48"/>
      <c r="EA445" s="48"/>
      <c r="EB445" s="48"/>
      <c r="EC445" s="48"/>
      <c r="ED445" s="48"/>
      <c r="EE445" s="48"/>
      <c r="EF445" s="48"/>
      <c r="EG445" s="48"/>
      <c r="EH445" s="48"/>
      <c r="EI445" s="48"/>
      <c r="EJ445" s="48"/>
      <c r="EK445" s="48"/>
      <c r="EL445" s="48"/>
      <c r="EM445" s="48"/>
      <c r="EN445" s="48"/>
    </row>
    <row r="446" spans="1:145" s="34" customFormat="1" ht="13.5" customHeight="1" x14ac:dyDescent="0.35">
      <c r="A446" s="57" t="s">
        <v>382</v>
      </c>
      <c r="B446" s="25" t="s">
        <v>30</v>
      </c>
      <c r="C446" s="24">
        <v>5121</v>
      </c>
      <c r="D446" s="45" t="s">
        <v>139</v>
      </c>
      <c r="E446" s="24"/>
      <c r="F446" s="24" t="s">
        <v>210</v>
      </c>
      <c r="G446" s="24" t="s">
        <v>1057</v>
      </c>
      <c r="H446" s="24" t="s">
        <v>1058</v>
      </c>
      <c r="I446" s="24">
        <v>1</v>
      </c>
      <c r="J446" s="24" t="s">
        <v>133</v>
      </c>
      <c r="K446" s="24"/>
      <c r="L446" s="24"/>
      <c r="M446" s="24"/>
      <c r="N446" s="26"/>
      <c r="O446" s="26"/>
    </row>
    <row r="447" spans="1:145" s="34" customFormat="1" ht="13.5" customHeight="1" x14ac:dyDescent="0.35">
      <c r="A447" s="57" t="s">
        <v>382</v>
      </c>
      <c r="B447" s="25" t="s">
        <v>30</v>
      </c>
      <c r="C447" s="24" t="s">
        <v>588</v>
      </c>
      <c r="D447" s="45" t="s">
        <v>1059</v>
      </c>
      <c r="E447" s="24"/>
      <c r="F447" s="24" t="s">
        <v>210</v>
      </c>
      <c r="G447" s="24"/>
      <c r="H447" s="24"/>
      <c r="I447" s="24">
        <v>1</v>
      </c>
      <c r="J447" s="24" t="s">
        <v>133</v>
      </c>
      <c r="K447" s="24"/>
      <c r="L447" s="24"/>
      <c r="M447" s="24"/>
      <c r="N447" s="26"/>
      <c r="O447" s="26"/>
    </row>
    <row r="448" spans="1:145" s="34" customFormat="1" ht="13.5" customHeight="1" x14ac:dyDescent="0.35">
      <c r="A448" s="57" t="s">
        <v>382</v>
      </c>
      <c r="B448" s="25" t="s">
        <v>31</v>
      </c>
      <c r="C448" s="24">
        <v>5121</v>
      </c>
      <c r="D448" s="45" t="s">
        <v>139</v>
      </c>
      <c r="E448" s="24"/>
      <c r="F448" s="24" t="s">
        <v>134</v>
      </c>
      <c r="G448" s="24" t="s">
        <v>141</v>
      </c>
      <c r="H448" s="24" t="s">
        <v>1062</v>
      </c>
      <c r="I448" s="24">
        <v>1</v>
      </c>
      <c r="J448" s="24" t="s">
        <v>133</v>
      </c>
      <c r="K448" s="24">
        <v>2007</v>
      </c>
      <c r="L448" s="24"/>
      <c r="M448" s="24"/>
      <c r="N448" s="26" t="s">
        <v>203</v>
      </c>
      <c r="O448" s="26"/>
    </row>
    <row r="449" spans="1:145" s="34" customFormat="1" ht="13.5" customHeight="1" x14ac:dyDescent="0.35">
      <c r="A449" s="57" t="s">
        <v>382</v>
      </c>
      <c r="B449" s="25" t="s">
        <v>31</v>
      </c>
      <c r="C449" s="24">
        <v>5322</v>
      </c>
      <c r="D449" s="45" t="s">
        <v>216</v>
      </c>
      <c r="E449" s="24"/>
      <c r="F449" s="24" t="s">
        <v>236</v>
      </c>
      <c r="G449" s="24" t="s">
        <v>1063</v>
      </c>
      <c r="H449" s="24">
        <v>10</v>
      </c>
      <c r="I449" s="24">
        <v>1</v>
      </c>
      <c r="J449" s="24" t="s">
        <v>133</v>
      </c>
      <c r="K449" s="24"/>
      <c r="L449" s="24">
        <v>10</v>
      </c>
      <c r="M449" s="24" t="s">
        <v>220</v>
      </c>
      <c r="N449" s="26" t="s">
        <v>203</v>
      </c>
      <c r="O449" s="26"/>
    </row>
    <row r="450" spans="1:145" s="34" customFormat="1" ht="13.5" customHeight="1" x14ac:dyDescent="0.35">
      <c r="A450" s="57" t="s">
        <v>382</v>
      </c>
      <c r="B450" s="25" t="s">
        <v>32</v>
      </c>
      <c r="C450" s="24">
        <v>5121</v>
      </c>
      <c r="D450" s="45" t="s">
        <v>139</v>
      </c>
      <c r="E450" s="24" t="s">
        <v>1070</v>
      </c>
      <c r="F450" s="24" t="s">
        <v>1071</v>
      </c>
      <c r="G450" s="24" t="s">
        <v>240</v>
      </c>
      <c r="H450" s="24" t="s">
        <v>1072</v>
      </c>
      <c r="I450" s="24">
        <v>1</v>
      </c>
      <c r="J450" s="24" t="s">
        <v>161</v>
      </c>
      <c r="K450" s="24">
        <v>2008</v>
      </c>
      <c r="L450" s="24"/>
      <c r="M450" s="24"/>
      <c r="N450" s="26" t="s">
        <v>203</v>
      </c>
      <c r="O450" s="26"/>
    </row>
    <row r="451" spans="1:145" s="34" customFormat="1" ht="13.5" customHeight="1" x14ac:dyDescent="0.35">
      <c r="A451" s="57" t="s">
        <v>382</v>
      </c>
      <c r="B451" s="25" t="s">
        <v>32</v>
      </c>
      <c r="C451" s="24">
        <v>5124</v>
      </c>
      <c r="D451" s="45" t="s">
        <v>223</v>
      </c>
      <c r="E451" s="24" t="s">
        <v>1070</v>
      </c>
      <c r="F451" s="24" t="s">
        <v>1071</v>
      </c>
      <c r="G451" s="24"/>
      <c r="H451" s="24"/>
      <c r="I451" s="24">
        <v>1</v>
      </c>
      <c r="J451" s="24" t="s">
        <v>161</v>
      </c>
      <c r="K451" s="24">
        <v>2008</v>
      </c>
      <c r="L451" s="24"/>
      <c r="M451" s="24"/>
      <c r="N451" s="26" t="s">
        <v>203</v>
      </c>
      <c r="O451" s="26"/>
    </row>
    <row r="452" spans="1:145" s="36" customFormat="1" ht="13.5" customHeight="1" x14ac:dyDescent="0.35">
      <c r="A452" s="57" t="s">
        <v>382</v>
      </c>
      <c r="B452" s="25" t="s">
        <v>1074</v>
      </c>
      <c r="C452" s="24">
        <v>5121</v>
      </c>
      <c r="D452" s="45" t="s">
        <v>139</v>
      </c>
      <c r="E452" s="24"/>
      <c r="F452" s="24" t="s">
        <v>578</v>
      </c>
      <c r="G452" s="24" t="s">
        <v>240</v>
      </c>
      <c r="H452" s="24" t="s">
        <v>1077</v>
      </c>
      <c r="I452" s="24">
        <v>1</v>
      </c>
      <c r="J452" s="24" t="s">
        <v>133</v>
      </c>
      <c r="K452" s="24">
        <v>2015</v>
      </c>
      <c r="L452" s="24"/>
      <c r="M452" s="24"/>
      <c r="N452" s="26" t="s">
        <v>203</v>
      </c>
      <c r="O452" s="25"/>
      <c r="P452" s="34"/>
      <c r="Q452" s="34"/>
      <c r="R452" s="34"/>
      <c r="S452" s="34"/>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c r="AQ452" s="34"/>
      <c r="AR452" s="34"/>
      <c r="AS452" s="34"/>
      <c r="AT452" s="34"/>
      <c r="AU452" s="34"/>
      <c r="AV452" s="34"/>
      <c r="AW452" s="34"/>
      <c r="AX452" s="34"/>
      <c r="AY452" s="34"/>
      <c r="AZ452" s="34"/>
      <c r="BA452" s="34"/>
      <c r="BB452" s="34"/>
      <c r="BC452" s="34"/>
      <c r="BD452" s="34"/>
      <c r="BE452" s="34"/>
      <c r="BF452" s="34"/>
      <c r="BG452" s="34"/>
      <c r="BH452" s="34"/>
      <c r="BI452" s="34"/>
      <c r="BJ452" s="34"/>
      <c r="BK452" s="34"/>
      <c r="BL452" s="34"/>
      <c r="BM452" s="34"/>
      <c r="BN452" s="34"/>
      <c r="BO452" s="34"/>
      <c r="BP452" s="34"/>
      <c r="BQ452" s="34"/>
      <c r="BR452" s="34"/>
      <c r="BS452" s="34"/>
      <c r="BT452" s="34"/>
      <c r="BU452" s="34"/>
      <c r="BV452" s="34"/>
      <c r="BW452" s="34"/>
      <c r="BX452" s="34"/>
      <c r="BY452" s="34"/>
      <c r="BZ452" s="34"/>
      <c r="CA452" s="34"/>
      <c r="CB452" s="34"/>
      <c r="CC452" s="34"/>
      <c r="CD452" s="34"/>
      <c r="CE452" s="34"/>
      <c r="CF452" s="34"/>
      <c r="CG452" s="34"/>
      <c r="CH452" s="34"/>
      <c r="CI452" s="34"/>
      <c r="CJ452" s="34"/>
      <c r="CK452" s="34"/>
      <c r="CL452" s="34"/>
      <c r="CM452" s="34"/>
      <c r="CN452" s="34"/>
      <c r="CO452" s="34"/>
      <c r="CP452" s="34"/>
      <c r="CQ452" s="34"/>
      <c r="CR452" s="34"/>
      <c r="CS452" s="34"/>
      <c r="CT452" s="34"/>
      <c r="CU452" s="34"/>
      <c r="CV452" s="34"/>
      <c r="CW452" s="34"/>
      <c r="CX452" s="34"/>
      <c r="CY452" s="34"/>
      <c r="CZ452" s="34"/>
      <c r="DA452" s="34"/>
      <c r="DB452" s="34"/>
      <c r="DC452" s="34"/>
      <c r="DD452" s="34"/>
      <c r="DE452" s="34"/>
      <c r="DF452" s="34"/>
      <c r="DG452" s="34"/>
      <c r="DH452" s="34"/>
      <c r="DI452" s="34"/>
      <c r="DJ452" s="34"/>
      <c r="DK452" s="34"/>
      <c r="DL452" s="34"/>
      <c r="DM452" s="34"/>
      <c r="DN452" s="34"/>
      <c r="DO452" s="34"/>
      <c r="DP452" s="34"/>
      <c r="DQ452" s="34"/>
      <c r="DR452" s="34"/>
      <c r="DS452" s="34"/>
      <c r="DT452" s="34"/>
      <c r="DU452" s="34"/>
      <c r="DV452" s="34"/>
      <c r="DW452" s="34"/>
      <c r="DX452" s="34"/>
      <c r="DY452" s="34"/>
      <c r="DZ452" s="34"/>
      <c r="EA452" s="34"/>
      <c r="EB452" s="34"/>
      <c r="EC452" s="34"/>
      <c r="ED452" s="34"/>
      <c r="EE452" s="34"/>
      <c r="EF452" s="34"/>
      <c r="EG452" s="34"/>
      <c r="EH452" s="34"/>
      <c r="EI452" s="34"/>
      <c r="EJ452" s="34"/>
      <c r="EK452" s="34"/>
      <c r="EL452" s="34"/>
      <c r="EM452" s="34"/>
      <c r="EN452" s="34"/>
      <c r="EO452" s="34"/>
    </row>
    <row r="453" spans="1:145" s="37" customFormat="1" ht="13.5" customHeight="1" x14ac:dyDescent="0.35">
      <c r="A453" s="57" t="s">
        <v>382</v>
      </c>
      <c r="B453" s="25" t="s">
        <v>1074</v>
      </c>
      <c r="C453" s="24">
        <v>5124</v>
      </c>
      <c r="D453" s="45" t="s">
        <v>1078</v>
      </c>
      <c r="E453" s="24"/>
      <c r="F453" s="24" t="s">
        <v>578</v>
      </c>
      <c r="G453" s="24"/>
      <c r="H453" s="24"/>
      <c r="I453" s="24">
        <v>1</v>
      </c>
      <c r="J453" s="24" t="s">
        <v>133</v>
      </c>
      <c r="K453" s="24">
        <v>2015</v>
      </c>
      <c r="L453" s="24"/>
      <c r="M453" s="24"/>
      <c r="N453" s="26" t="s">
        <v>203</v>
      </c>
      <c r="O453" s="25"/>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34"/>
      <c r="AR453" s="34"/>
      <c r="AS453" s="34"/>
      <c r="AT453" s="34"/>
      <c r="AU453" s="34"/>
      <c r="AV453" s="34"/>
      <c r="AW453" s="34"/>
      <c r="AX453" s="34"/>
      <c r="AY453" s="34"/>
      <c r="AZ453" s="34"/>
      <c r="BA453" s="34"/>
      <c r="BB453" s="34"/>
      <c r="BC453" s="34"/>
      <c r="BD453" s="34"/>
      <c r="BE453" s="34"/>
      <c r="BF453" s="34"/>
      <c r="BG453" s="34"/>
      <c r="BH453" s="34"/>
      <c r="BI453" s="34"/>
      <c r="BJ453" s="34"/>
      <c r="BK453" s="34"/>
      <c r="BL453" s="34"/>
      <c r="BM453" s="34"/>
      <c r="BN453" s="34"/>
      <c r="BO453" s="34"/>
      <c r="BP453" s="34"/>
      <c r="BQ453" s="34"/>
      <c r="BR453" s="34"/>
      <c r="BS453" s="34"/>
      <c r="BT453" s="34"/>
      <c r="BU453" s="34"/>
      <c r="BV453" s="34"/>
      <c r="BW453" s="34"/>
      <c r="BX453" s="34"/>
      <c r="BY453" s="34"/>
      <c r="BZ453" s="34"/>
      <c r="CA453" s="34"/>
      <c r="CB453" s="34"/>
      <c r="CC453" s="34"/>
      <c r="CD453" s="34"/>
      <c r="CE453" s="34"/>
      <c r="CF453" s="34"/>
      <c r="CG453" s="34"/>
      <c r="CH453" s="34"/>
      <c r="CI453" s="34"/>
      <c r="CJ453" s="34"/>
      <c r="CK453" s="34"/>
      <c r="CL453" s="34"/>
      <c r="CM453" s="34"/>
      <c r="CN453" s="34"/>
      <c r="CO453" s="34"/>
      <c r="CP453" s="34"/>
      <c r="CQ453" s="34"/>
      <c r="CR453" s="34"/>
      <c r="CS453" s="34"/>
      <c r="CT453" s="34"/>
      <c r="CU453" s="34"/>
      <c r="CV453" s="34"/>
      <c r="CW453" s="34"/>
      <c r="CX453" s="34"/>
      <c r="CY453" s="34"/>
      <c r="CZ453" s="34"/>
      <c r="DA453" s="34"/>
      <c r="DB453" s="34"/>
      <c r="DC453" s="34"/>
      <c r="DD453" s="34"/>
      <c r="DE453" s="34"/>
      <c r="DF453" s="34"/>
      <c r="DG453" s="34"/>
      <c r="DH453" s="34"/>
      <c r="DI453" s="34"/>
      <c r="DJ453" s="34"/>
      <c r="DK453" s="34"/>
      <c r="DL453" s="34"/>
      <c r="DM453" s="34"/>
      <c r="DN453" s="34"/>
      <c r="DO453" s="34"/>
      <c r="DP453" s="34"/>
      <c r="DQ453" s="34"/>
      <c r="DR453" s="34"/>
      <c r="DS453" s="34"/>
      <c r="DT453" s="34"/>
      <c r="DU453" s="34"/>
      <c r="DV453" s="34"/>
      <c r="DW453" s="34"/>
      <c r="DX453" s="34"/>
      <c r="DY453" s="34"/>
      <c r="DZ453" s="34"/>
      <c r="EA453" s="34"/>
      <c r="EB453" s="34"/>
      <c r="EC453" s="34"/>
      <c r="ED453" s="34"/>
      <c r="EE453" s="34"/>
      <c r="EF453" s="34"/>
      <c r="EG453" s="34"/>
      <c r="EH453" s="34"/>
      <c r="EI453" s="34"/>
      <c r="EJ453" s="34"/>
      <c r="EK453" s="34"/>
      <c r="EL453" s="34"/>
      <c r="EM453" s="34"/>
      <c r="EN453" s="34"/>
      <c r="EO453" s="34"/>
    </row>
    <row r="454" spans="1:145" s="36" customFormat="1" ht="13.5" customHeight="1" x14ac:dyDescent="0.35">
      <c r="A454" s="122" t="s">
        <v>130</v>
      </c>
      <c r="B454" s="55" t="s">
        <v>1074</v>
      </c>
      <c r="C454" s="54">
        <v>5611</v>
      </c>
      <c r="D454" s="54" t="s">
        <v>155</v>
      </c>
      <c r="E454" s="54"/>
      <c r="F454" s="54" t="s">
        <v>1079</v>
      </c>
      <c r="G454" s="54"/>
      <c r="H454" s="54"/>
      <c r="I454" s="54">
        <v>8</v>
      </c>
      <c r="J454" s="54" t="s">
        <v>133</v>
      </c>
      <c r="K454" s="54"/>
      <c r="L454" s="54"/>
      <c r="M454" s="54"/>
      <c r="N454" s="55"/>
      <c r="O454" s="55"/>
      <c r="P454" s="35"/>
      <c r="Q454" s="35"/>
      <c r="R454" s="35"/>
      <c r="S454" s="35"/>
      <c r="T454" s="35"/>
      <c r="U454" s="35"/>
      <c r="V454" s="35"/>
      <c r="W454" s="35"/>
      <c r="X454" s="35"/>
      <c r="Y454" s="35"/>
      <c r="Z454" s="35"/>
      <c r="AA454" s="35"/>
      <c r="AB454" s="35"/>
      <c r="AC454" s="35"/>
      <c r="AD454" s="35"/>
      <c r="AE454" s="35"/>
      <c r="AF454" s="35"/>
      <c r="AG454" s="35"/>
      <c r="AH454" s="35"/>
      <c r="AI454" s="35"/>
      <c r="AJ454" s="35"/>
      <c r="AK454" s="35"/>
      <c r="AL454" s="35"/>
      <c r="AM454" s="35"/>
      <c r="AN454" s="35"/>
      <c r="AO454" s="35"/>
      <c r="AP454" s="35"/>
      <c r="AQ454" s="35"/>
      <c r="AR454" s="35"/>
      <c r="AS454" s="35"/>
      <c r="AT454" s="35"/>
      <c r="AU454" s="35"/>
      <c r="AV454" s="35"/>
      <c r="AW454" s="35"/>
      <c r="AX454" s="35"/>
      <c r="AY454" s="35"/>
      <c r="AZ454" s="35"/>
      <c r="BA454" s="35"/>
      <c r="BB454" s="35"/>
      <c r="BC454" s="35"/>
      <c r="BD454" s="35"/>
      <c r="BE454" s="35"/>
      <c r="BF454" s="35"/>
      <c r="BG454" s="35"/>
      <c r="BH454" s="35"/>
      <c r="BI454" s="35"/>
      <c r="BJ454" s="35"/>
      <c r="BK454" s="35"/>
      <c r="BL454" s="35"/>
      <c r="BM454" s="35"/>
      <c r="BN454" s="35"/>
      <c r="BO454" s="35"/>
      <c r="BP454" s="35"/>
      <c r="BQ454" s="35"/>
      <c r="BR454" s="35"/>
      <c r="BS454" s="35"/>
      <c r="BT454" s="35"/>
      <c r="BU454" s="35"/>
      <c r="BV454" s="35"/>
      <c r="BW454" s="35"/>
      <c r="BX454" s="35"/>
      <c r="BY454" s="35"/>
      <c r="BZ454" s="35"/>
      <c r="CA454" s="35"/>
      <c r="CB454" s="35"/>
      <c r="CC454" s="35"/>
      <c r="CD454" s="35"/>
      <c r="CE454" s="35"/>
      <c r="CF454" s="35"/>
      <c r="CG454" s="35"/>
      <c r="CH454" s="35"/>
      <c r="CI454" s="35"/>
      <c r="CJ454" s="35"/>
      <c r="CK454" s="35"/>
      <c r="CL454" s="35"/>
      <c r="CM454" s="35"/>
      <c r="CN454" s="35"/>
      <c r="CO454" s="35"/>
      <c r="CP454" s="35"/>
      <c r="CQ454" s="35"/>
      <c r="CR454" s="35"/>
      <c r="CS454" s="35"/>
      <c r="CT454" s="35"/>
      <c r="CU454" s="35"/>
      <c r="CV454" s="35"/>
      <c r="CW454" s="35"/>
      <c r="CX454" s="35"/>
      <c r="CY454" s="35"/>
      <c r="CZ454" s="35"/>
      <c r="DA454" s="35"/>
      <c r="DB454" s="35"/>
      <c r="DC454" s="35"/>
      <c r="DD454" s="35"/>
      <c r="DE454" s="35"/>
      <c r="DF454" s="35"/>
      <c r="DG454" s="35"/>
      <c r="DH454" s="35"/>
      <c r="DI454" s="35"/>
      <c r="DJ454" s="35"/>
      <c r="DK454" s="35"/>
      <c r="DL454" s="35"/>
      <c r="DM454" s="35"/>
      <c r="DN454" s="35"/>
      <c r="DO454" s="35"/>
      <c r="DP454" s="35"/>
      <c r="DQ454" s="35"/>
      <c r="DR454" s="35"/>
      <c r="DS454" s="35"/>
      <c r="DT454" s="35"/>
      <c r="DU454" s="35"/>
      <c r="DV454" s="35"/>
      <c r="DW454" s="35"/>
      <c r="DX454" s="35"/>
      <c r="DY454" s="35"/>
      <c r="DZ454" s="35"/>
      <c r="EA454" s="35"/>
      <c r="EB454" s="35"/>
      <c r="EC454" s="35"/>
      <c r="ED454" s="35"/>
      <c r="EE454" s="35"/>
      <c r="EF454" s="35"/>
      <c r="EG454" s="35"/>
      <c r="EH454" s="35"/>
      <c r="EI454" s="35"/>
      <c r="EJ454" s="35"/>
      <c r="EK454" s="35"/>
      <c r="EL454" s="35"/>
      <c r="EM454" s="35"/>
      <c r="EN454" s="35"/>
    </row>
    <row r="455" spans="1:145" s="30" customFormat="1" ht="13.5" customHeight="1" x14ac:dyDescent="0.35">
      <c r="A455" s="57" t="s">
        <v>382</v>
      </c>
      <c r="B455" s="25" t="s">
        <v>1080</v>
      </c>
      <c r="C455" s="24">
        <v>5121</v>
      </c>
      <c r="D455" s="45" t="s">
        <v>139</v>
      </c>
      <c r="E455" s="24"/>
      <c r="F455" s="24" t="s">
        <v>989</v>
      </c>
      <c r="G455" s="24" t="s">
        <v>189</v>
      </c>
      <c r="H455" s="24" t="s">
        <v>1082</v>
      </c>
      <c r="I455" s="24">
        <v>1</v>
      </c>
      <c r="J455" s="24" t="s">
        <v>133</v>
      </c>
      <c r="K455" s="24">
        <v>2014</v>
      </c>
      <c r="L455" s="24"/>
      <c r="M455" s="24"/>
      <c r="N455" s="26" t="s">
        <v>203</v>
      </c>
      <c r="O455" s="25"/>
      <c r="P455" s="34"/>
      <c r="Q455" s="34"/>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c r="AQ455" s="34"/>
      <c r="AR455" s="34"/>
      <c r="AS455" s="34"/>
      <c r="AT455" s="34"/>
      <c r="AU455" s="34"/>
      <c r="AV455" s="34"/>
      <c r="AW455" s="34"/>
      <c r="AX455" s="34"/>
      <c r="AY455" s="34"/>
      <c r="AZ455" s="34"/>
      <c r="BA455" s="34"/>
      <c r="BB455" s="34"/>
      <c r="BC455" s="34"/>
      <c r="BD455" s="34"/>
      <c r="BE455" s="34"/>
      <c r="BF455" s="34"/>
      <c r="BG455" s="34"/>
      <c r="BH455" s="34"/>
      <c r="BI455" s="34"/>
      <c r="BJ455" s="34"/>
      <c r="BK455" s="34"/>
      <c r="BL455" s="34"/>
      <c r="BM455" s="34"/>
      <c r="BN455" s="34"/>
      <c r="BO455" s="34"/>
      <c r="BP455" s="34"/>
      <c r="BQ455" s="34"/>
      <c r="BR455" s="34"/>
      <c r="BS455" s="34"/>
      <c r="BT455" s="34"/>
      <c r="BU455" s="34"/>
      <c r="BV455" s="34"/>
      <c r="BW455" s="34"/>
      <c r="BX455" s="34"/>
      <c r="BY455" s="34"/>
      <c r="BZ455" s="34"/>
      <c r="CA455" s="34"/>
      <c r="CB455" s="34"/>
      <c r="CC455" s="34"/>
      <c r="CD455" s="34"/>
      <c r="CE455" s="34"/>
      <c r="CF455" s="34"/>
      <c r="CG455" s="34"/>
      <c r="CH455" s="34"/>
      <c r="CI455" s="34"/>
      <c r="CJ455" s="34"/>
      <c r="CK455" s="34"/>
      <c r="CL455" s="34"/>
      <c r="CM455" s="34"/>
      <c r="CN455" s="34"/>
      <c r="CO455" s="34"/>
      <c r="CP455" s="34"/>
      <c r="CQ455" s="34"/>
      <c r="CR455" s="34"/>
      <c r="CS455" s="34"/>
      <c r="CT455" s="34"/>
      <c r="CU455" s="34"/>
      <c r="CV455" s="34"/>
      <c r="CW455" s="34"/>
      <c r="CX455" s="34"/>
      <c r="CY455" s="34"/>
      <c r="CZ455" s="34"/>
      <c r="DA455" s="34"/>
      <c r="DB455" s="34"/>
      <c r="DC455" s="34"/>
      <c r="DD455" s="34"/>
      <c r="DE455" s="34"/>
      <c r="DF455" s="34"/>
      <c r="DG455" s="34"/>
      <c r="DH455" s="34"/>
      <c r="DI455" s="34"/>
      <c r="DJ455" s="34"/>
      <c r="DK455" s="34"/>
      <c r="DL455" s="34"/>
      <c r="DM455" s="34"/>
      <c r="DN455" s="34"/>
      <c r="DO455" s="34"/>
      <c r="DP455" s="34"/>
      <c r="DQ455" s="34"/>
      <c r="DR455" s="34"/>
      <c r="DS455" s="34"/>
      <c r="DT455" s="34"/>
      <c r="DU455" s="34"/>
      <c r="DV455" s="34"/>
      <c r="DW455" s="34"/>
      <c r="DX455" s="34"/>
      <c r="DY455" s="34"/>
      <c r="DZ455" s="34"/>
      <c r="EA455" s="34"/>
      <c r="EB455" s="34"/>
      <c r="EC455" s="34"/>
      <c r="ED455" s="34"/>
      <c r="EE455" s="34"/>
      <c r="EF455" s="34"/>
      <c r="EG455" s="34"/>
      <c r="EH455" s="34"/>
      <c r="EI455" s="34"/>
      <c r="EJ455" s="34"/>
      <c r="EK455" s="34"/>
      <c r="EL455" s="34"/>
      <c r="EM455" s="34"/>
      <c r="EN455" s="34"/>
      <c r="EO455" s="34"/>
    </row>
    <row r="456" spans="1:145" s="28" customFormat="1" ht="13.5" customHeight="1" x14ac:dyDescent="0.35">
      <c r="A456" s="57" t="s">
        <v>382</v>
      </c>
      <c r="B456" s="25" t="s">
        <v>1080</v>
      </c>
      <c r="C456" s="24">
        <v>5124</v>
      </c>
      <c r="D456" s="45" t="s">
        <v>1078</v>
      </c>
      <c r="E456" s="24"/>
      <c r="F456" s="24" t="s">
        <v>578</v>
      </c>
      <c r="G456" s="24"/>
      <c r="H456" s="24"/>
      <c r="I456" s="24">
        <v>1</v>
      </c>
      <c r="J456" s="24" t="s">
        <v>133</v>
      </c>
      <c r="K456" s="24">
        <v>2014</v>
      </c>
      <c r="L456" s="24"/>
      <c r="M456" s="24"/>
      <c r="N456" s="26" t="s">
        <v>203</v>
      </c>
      <c r="O456" s="25"/>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c r="CV456" s="34"/>
      <c r="CW456" s="34"/>
      <c r="CX456" s="34"/>
      <c r="CY456" s="34"/>
      <c r="CZ456" s="34"/>
      <c r="DA456" s="34"/>
      <c r="DB456" s="34"/>
      <c r="DC456" s="34"/>
      <c r="DD456" s="34"/>
      <c r="DE456" s="34"/>
      <c r="DF456" s="34"/>
      <c r="DG456" s="34"/>
      <c r="DH456" s="34"/>
      <c r="DI456" s="34"/>
      <c r="DJ456" s="34"/>
      <c r="DK456" s="34"/>
      <c r="DL456" s="34"/>
      <c r="DM456" s="34"/>
      <c r="DN456" s="34"/>
      <c r="DO456" s="34"/>
      <c r="DP456" s="34"/>
      <c r="DQ456" s="34"/>
      <c r="DR456" s="34"/>
      <c r="DS456" s="34"/>
      <c r="DT456" s="34"/>
      <c r="DU456" s="34"/>
      <c r="DV456" s="34"/>
      <c r="DW456" s="34"/>
      <c r="DX456" s="34"/>
      <c r="DY456" s="34"/>
      <c r="DZ456" s="34"/>
      <c r="EA456" s="34"/>
      <c r="EB456" s="34"/>
      <c r="EC456" s="34"/>
      <c r="ED456" s="34"/>
      <c r="EE456" s="34"/>
      <c r="EF456" s="34"/>
      <c r="EG456" s="34"/>
      <c r="EH456" s="34"/>
      <c r="EI456" s="34"/>
      <c r="EJ456" s="34"/>
      <c r="EK456" s="34"/>
      <c r="EL456" s="34"/>
      <c r="EM456" s="34"/>
      <c r="EN456" s="34"/>
      <c r="EO456" s="34"/>
    </row>
    <row r="457" spans="1:145" s="28" customFormat="1" ht="13.5" customHeight="1" x14ac:dyDescent="0.35">
      <c r="A457" s="122" t="s">
        <v>130</v>
      </c>
      <c r="B457" s="55" t="s">
        <v>1080</v>
      </c>
      <c r="C457" s="54">
        <v>5611</v>
      </c>
      <c r="D457" s="54" t="s">
        <v>155</v>
      </c>
      <c r="E457" s="54"/>
      <c r="F457" s="54" t="s">
        <v>160</v>
      </c>
      <c r="G457" s="54"/>
      <c r="H457" s="54"/>
      <c r="I457" s="54">
        <v>7</v>
      </c>
      <c r="J457" s="54" t="s">
        <v>133</v>
      </c>
      <c r="K457" s="54"/>
      <c r="L457" s="54"/>
      <c r="M457" s="54"/>
      <c r="N457" s="55"/>
      <c r="O457" s="55"/>
      <c r="P457" s="35"/>
      <c r="Q457" s="35"/>
      <c r="R457" s="35"/>
      <c r="S457" s="35"/>
      <c r="T457" s="35"/>
      <c r="U457" s="35"/>
      <c r="V457" s="35"/>
      <c r="W457" s="35"/>
      <c r="X457" s="35"/>
      <c r="Y457" s="35"/>
      <c r="Z457" s="35"/>
      <c r="AA457" s="35"/>
      <c r="AB457" s="35"/>
      <c r="AC457" s="35"/>
      <c r="AD457" s="35"/>
      <c r="AE457" s="35"/>
      <c r="AF457" s="35"/>
      <c r="AG457" s="35"/>
      <c r="AH457" s="35"/>
      <c r="AI457" s="35"/>
      <c r="AJ457" s="35"/>
      <c r="AK457" s="35"/>
      <c r="AL457" s="35"/>
      <c r="AM457" s="35"/>
      <c r="AN457" s="35"/>
      <c r="AO457" s="35"/>
      <c r="AP457" s="35"/>
      <c r="AQ457" s="35"/>
      <c r="AR457" s="35"/>
      <c r="AS457" s="35"/>
      <c r="AT457" s="35"/>
      <c r="AU457" s="35"/>
      <c r="AV457" s="35"/>
      <c r="AW457" s="35"/>
      <c r="AX457" s="35"/>
      <c r="AY457" s="35"/>
      <c r="AZ457" s="35"/>
      <c r="BA457" s="35"/>
      <c r="BB457" s="35"/>
      <c r="BC457" s="35"/>
      <c r="BD457" s="35"/>
      <c r="BE457" s="35"/>
      <c r="BF457" s="35"/>
      <c r="BG457" s="35"/>
      <c r="BH457" s="35"/>
      <c r="BI457" s="35"/>
      <c r="BJ457" s="35"/>
      <c r="BK457" s="35"/>
      <c r="BL457" s="35"/>
      <c r="BM457" s="35"/>
      <c r="BN457" s="35"/>
      <c r="BO457" s="35"/>
      <c r="BP457" s="35"/>
      <c r="BQ457" s="35"/>
      <c r="BR457" s="35"/>
      <c r="BS457" s="35"/>
      <c r="BT457" s="35"/>
      <c r="BU457" s="35"/>
      <c r="BV457" s="35"/>
      <c r="BW457" s="35"/>
      <c r="BX457" s="35"/>
      <c r="BY457" s="35"/>
      <c r="BZ457" s="35"/>
      <c r="CA457" s="35"/>
      <c r="CB457" s="35"/>
      <c r="CC457" s="35"/>
      <c r="CD457" s="35"/>
      <c r="CE457" s="35"/>
      <c r="CF457" s="35"/>
      <c r="CG457" s="35"/>
      <c r="CH457" s="35"/>
      <c r="CI457" s="35"/>
      <c r="CJ457" s="35"/>
      <c r="CK457" s="35"/>
      <c r="CL457" s="35"/>
      <c r="CM457" s="35"/>
      <c r="CN457" s="35"/>
      <c r="CO457" s="35"/>
      <c r="CP457" s="35"/>
      <c r="CQ457" s="35"/>
      <c r="CR457" s="35"/>
      <c r="CS457" s="35"/>
      <c r="CT457" s="35"/>
      <c r="CU457" s="35"/>
      <c r="CV457" s="35"/>
      <c r="CW457" s="35"/>
      <c r="CX457" s="35"/>
      <c r="CY457" s="35"/>
      <c r="CZ457" s="35"/>
      <c r="DA457" s="35"/>
      <c r="DB457" s="35"/>
      <c r="DC457" s="35"/>
      <c r="DD457" s="35"/>
      <c r="DE457" s="35"/>
      <c r="DF457" s="35"/>
      <c r="DG457" s="35"/>
      <c r="DH457" s="35"/>
      <c r="DI457" s="35"/>
      <c r="DJ457" s="35"/>
      <c r="DK457" s="35"/>
      <c r="DL457" s="35"/>
      <c r="DM457" s="35"/>
      <c r="DN457" s="35"/>
      <c r="DO457" s="35"/>
      <c r="DP457" s="35"/>
      <c r="DQ457" s="35"/>
      <c r="DR457" s="35"/>
      <c r="DS457" s="35"/>
      <c r="DT457" s="35"/>
      <c r="DU457" s="35"/>
      <c r="DV457" s="35"/>
      <c r="DW457" s="35"/>
      <c r="DX457" s="35"/>
      <c r="DY457" s="35"/>
      <c r="DZ457" s="35"/>
      <c r="EA457" s="35"/>
      <c r="EB457" s="35"/>
      <c r="EC457" s="35"/>
      <c r="ED457" s="35"/>
      <c r="EE457" s="35"/>
      <c r="EF457" s="35"/>
      <c r="EG457" s="35"/>
      <c r="EH457" s="35"/>
      <c r="EI457" s="35"/>
      <c r="EJ457" s="35"/>
      <c r="EK457" s="35"/>
      <c r="EL457" s="35"/>
      <c r="EM457" s="35"/>
      <c r="EN457" s="35"/>
      <c r="EO457" s="37"/>
    </row>
    <row r="458" spans="1:145" s="36" customFormat="1" ht="13.5" customHeight="1" x14ac:dyDescent="0.35">
      <c r="A458" s="122" t="s">
        <v>130</v>
      </c>
      <c r="B458" s="55" t="s">
        <v>33</v>
      </c>
      <c r="C458" s="54">
        <v>5611</v>
      </c>
      <c r="D458" s="54" t="s">
        <v>155</v>
      </c>
      <c r="E458" s="54"/>
      <c r="F458" s="54"/>
      <c r="G458" s="54"/>
      <c r="H458" s="54"/>
      <c r="I458" s="54"/>
      <c r="J458" s="54"/>
      <c r="K458" s="54"/>
      <c r="L458" s="54"/>
      <c r="M458" s="54"/>
      <c r="N458" s="59"/>
      <c r="O458" s="59"/>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c r="CW458" s="27"/>
      <c r="CX458" s="27"/>
      <c r="CY458" s="27"/>
      <c r="CZ458" s="27"/>
      <c r="DA458" s="27"/>
      <c r="DB458" s="27"/>
      <c r="DC458" s="27"/>
      <c r="DD458" s="27"/>
      <c r="DE458" s="27"/>
      <c r="DF458" s="27"/>
      <c r="DG458" s="27"/>
      <c r="DH458" s="27"/>
      <c r="DI458" s="27"/>
      <c r="DJ458" s="27"/>
      <c r="DK458" s="27"/>
      <c r="DL458" s="27"/>
      <c r="DM458" s="27"/>
      <c r="DN458" s="27"/>
      <c r="DO458" s="27"/>
      <c r="DP458" s="27"/>
      <c r="DQ458" s="27"/>
      <c r="DR458" s="27"/>
      <c r="DS458" s="27"/>
      <c r="DT458" s="27"/>
      <c r="DU458" s="27"/>
      <c r="DV458" s="27"/>
      <c r="DW458" s="27"/>
      <c r="DX458" s="27"/>
      <c r="DY458" s="27"/>
      <c r="DZ458" s="27"/>
      <c r="EA458" s="27"/>
      <c r="EB458" s="27"/>
      <c r="EC458" s="27"/>
      <c r="ED458" s="27"/>
      <c r="EE458" s="27"/>
      <c r="EF458" s="27"/>
      <c r="EG458" s="27"/>
      <c r="EH458" s="27"/>
      <c r="EI458" s="27"/>
      <c r="EJ458" s="27"/>
      <c r="EK458" s="27"/>
      <c r="EL458" s="27"/>
      <c r="EM458" s="27"/>
      <c r="EN458" s="27"/>
      <c r="EO458" s="30"/>
    </row>
    <row r="459" spans="1:145" s="34" customFormat="1" ht="13.5" customHeight="1" x14ac:dyDescent="0.35">
      <c r="A459" s="57" t="s">
        <v>382</v>
      </c>
      <c r="B459" s="25" t="s">
        <v>33</v>
      </c>
      <c r="C459" s="24">
        <v>5121</v>
      </c>
      <c r="D459" s="45" t="s">
        <v>139</v>
      </c>
      <c r="E459" s="24"/>
      <c r="F459" s="24"/>
      <c r="G459" s="24"/>
      <c r="H459" s="24"/>
      <c r="I459" s="24"/>
      <c r="J459" s="24"/>
      <c r="K459" s="24"/>
      <c r="L459" s="24"/>
      <c r="M459" s="24"/>
      <c r="N459" s="26" t="s">
        <v>203</v>
      </c>
      <c r="O459" s="26"/>
      <c r="P459" s="29"/>
      <c r="Q459" s="29"/>
      <c r="R459" s="29"/>
      <c r="S459" s="29"/>
      <c r="T459" s="29"/>
      <c r="U459" s="29"/>
      <c r="V459" s="29"/>
      <c r="W459" s="29"/>
      <c r="X459" s="29"/>
      <c r="Y459" s="29"/>
      <c r="Z459" s="29"/>
      <c r="AA459" s="29"/>
      <c r="AB459" s="29"/>
      <c r="AC459" s="29"/>
      <c r="AD459" s="29"/>
      <c r="AE459" s="29"/>
      <c r="AF459" s="29"/>
      <c r="AG459" s="29"/>
      <c r="AH459" s="29"/>
      <c r="AI459" s="29"/>
      <c r="AJ459" s="29"/>
      <c r="AK459" s="29"/>
      <c r="AL459" s="29"/>
      <c r="AM459" s="29"/>
      <c r="AN459" s="29"/>
      <c r="AO459" s="29"/>
      <c r="AP459" s="29"/>
      <c r="AQ459" s="29"/>
      <c r="AR459" s="29"/>
      <c r="AS459" s="29"/>
      <c r="AT459" s="29"/>
      <c r="AU459" s="29"/>
      <c r="AV459" s="29"/>
      <c r="AW459" s="29"/>
      <c r="AX459" s="29"/>
      <c r="AY459" s="29"/>
      <c r="AZ459" s="29"/>
      <c r="BA459" s="29"/>
      <c r="BB459" s="29"/>
      <c r="BC459" s="29"/>
      <c r="BD459" s="29"/>
      <c r="BE459" s="29"/>
      <c r="BF459" s="29"/>
      <c r="BG459" s="29"/>
      <c r="BH459" s="29"/>
      <c r="BI459" s="29"/>
      <c r="BJ459" s="29"/>
      <c r="BK459" s="29"/>
      <c r="BL459" s="29"/>
      <c r="BM459" s="29"/>
      <c r="BN459" s="29"/>
      <c r="BO459" s="29"/>
      <c r="BP459" s="29"/>
      <c r="BQ459" s="29"/>
      <c r="BR459" s="29"/>
      <c r="BS459" s="29"/>
      <c r="BT459" s="29"/>
      <c r="BU459" s="29"/>
      <c r="BV459" s="29"/>
      <c r="BW459" s="29"/>
      <c r="BX459" s="29"/>
      <c r="BY459" s="29"/>
      <c r="BZ459" s="29"/>
      <c r="CA459" s="29"/>
      <c r="CB459" s="29"/>
      <c r="CC459" s="29"/>
      <c r="CD459" s="29"/>
      <c r="CE459" s="29"/>
      <c r="CF459" s="29"/>
      <c r="CG459" s="29"/>
      <c r="CH459" s="29"/>
      <c r="CI459" s="29"/>
      <c r="CJ459" s="29"/>
      <c r="CK459" s="29"/>
      <c r="CL459" s="29"/>
      <c r="CM459" s="29"/>
      <c r="CN459" s="29"/>
      <c r="CO459" s="29"/>
      <c r="CP459" s="29"/>
      <c r="CQ459" s="29"/>
      <c r="CR459" s="29"/>
      <c r="CS459" s="29"/>
      <c r="CT459" s="29"/>
      <c r="CU459" s="29"/>
      <c r="CV459" s="29"/>
      <c r="CW459" s="29"/>
      <c r="CX459" s="29"/>
      <c r="CY459" s="29"/>
      <c r="CZ459" s="29"/>
      <c r="DA459" s="29"/>
      <c r="DB459" s="29"/>
      <c r="DC459" s="29"/>
      <c r="DD459" s="29"/>
      <c r="DE459" s="29"/>
      <c r="DF459" s="29"/>
      <c r="DG459" s="29"/>
      <c r="DH459" s="29"/>
      <c r="DI459" s="29"/>
      <c r="DJ459" s="29"/>
      <c r="DK459" s="29"/>
      <c r="DL459" s="29"/>
      <c r="DM459" s="29"/>
      <c r="DN459" s="29"/>
      <c r="DO459" s="29"/>
      <c r="DP459" s="29"/>
      <c r="DQ459" s="29"/>
      <c r="DR459" s="29"/>
      <c r="DS459" s="29"/>
      <c r="DT459" s="29"/>
      <c r="DU459" s="29"/>
      <c r="DV459" s="29"/>
      <c r="DW459" s="29"/>
      <c r="DX459" s="29"/>
      <c r="DY459" s="29"/>
      <c r="DZ459" s="29"/>
      <c r="EA459" s="29"/>
      <c r="EB459" s="29"/>
      <c r="EC459" s="29"/>
      <c r="ED459" s="29"/>
      <c r="EE459" s="29"/>
      <c r="EF459" s="29"/>
      <c r="EG459" s="29"/>
      <c r="EH459" s="29"/>
      <c r="EI459" s="29"/>
      <c r="EJ459" s="29"/>
      <c r="EK459" s="29"/>
      <c r="EL459" s="29"/>
      <c r="EM459" s="29"/>
      <c r="EN459" s="29"/>
      <c r="EO459" s="29"/>
    </row>
    <row r="460" spans="1:145" s="34" customFormat="1" ht="13.5" customHeight="1" x14ac:dyDescent="0.35">
      <c r="A460" s="57" t="s">
        <v>382</v>
      </c>
      <c r="B460" s="25" t="s">
        <v>33</v>
      </c>
      <c r="C460" s="24" t="s">
        <v>1084</v>
      </c>
      <c r="D460" s="45" t="s">
        <v>1085</v>
      </c>
      <c r="E460" s="24"/>
      <c r="F460" s="24"/>
      <c r="G460" s="24"/>
      <c r="H460" s="24"/>
      <c r="I460" s="24"/>
      <c r="J460" s="24"/>
      <c r="K460" s="24"/>
      <c r="L460" s="24"/>
      <c r="M460" s="24"/>
      <c r="N460" s="26" t="s">
        <v>203</v>
      </c>
      <c r="O460" s="26"/>
      <c r="P460" s="29"/>
      <c r="Q460" s="29"/>
      <c r="R460" s="29"/>
      <c r="S460" s="29"/>
      <c r="T460" s="29"/>
      <c r="U460" s="29"/>
      <c r="V460" s="29"/>
      <c r="W460" s="29"/>
      <c r="X460" s="29"/>
      <c r="Y460" s="29"/>
      <c r="Z460" s="29"/>
      <c r="AA460" s="29"/>
      <c r="AB460" s="29"/>
      <c r="AC460" s="29"/>
      <c r="AD460" s="29"/>
      <c r="AE460" s="29"/>
      <c r="AF460" s="29"/>
      <c r="AG460" s="29"/>
      <c r="AH460" s="29"/>
      <c r="AI460" s="29"/>
      <c r="AJ460" s="29"/>
      <c r="AK460" s="29"/>
      <c r="AL460" s="29"/>
      <c r="AM460" s="29"/>
      <c r="AN460" s="29"/>
      <c r="AO460" s="29"/>
      <c r="AP460" s="29"/>
      <c r="AQ460" s="29"/>
      <c r="AR460" s="29"/>
      <c r="AS460" s="29"/>
      <c r="AT460" s="29"/>
      <c r="AU460" s="29"/>
      <c r="AV460" s="29"/>
      <c r="AW460" s="29"/>
      <c r="AX460" s="29"/>
      <c r="AY460" s="29"/>
      <c r="AZ460" s="29"/>
      <c r="BA460" s="29"/>
      <c r="BB460" s="29"/>
      <c r="BC460" s="29"/>
      <c r="BD460" s="29"/>
      <c r="BE460" s="29"/>
      <c r="BF460" s="29"/>
      <c r="BG460" s="29"/>
      <c r="BH460" s="29"/>
      <c r="BI460" s="29"/>
      <c r="BJ460" s="29"/>
      <c r="BK460" s="29"/>
      <c r="BL460" s="29"/>
      <c r="BM460" s="29"/>
      <c r="BN460" s="29"/>
      <c r="BO460" s="29"/>
      <c r="BP460" s="29"/>
      <c r="BQ460" s="29"/>
      <c r="BR460" s="29"/>
      <c r="BS460" s="29"/>
      <c r="BT460" s="29"/>
      <c r="BU460" s="29"/>
      <c r="BV460" s="29"/>
      <c r="BW460" s="29"/>
      <c r="BX460" s="29"/>
      <c r="BY460" s="29"/>
      <c r="BZ460" s="29"/>
      <c r="CA460" s="29"/>
      <c r="CB460" s="29"/>
      <c r="CC460" s="29"/>
      <c r="CD460" s="29"/>
      <c r="CE460" s="29"/>
      <c r="CF460" s="29"/>
      <c r="CG460" s="29"/>
      <c r="CH460" s="29"/>
      <c r="CI460" s="29"/>
      <c r="CJ460" s="29"/>
      <c r="CK460" s="29"/>
      <c r="CL460" s="29"/>
      <c r="CM460" s="29"/>
      <c r="CN460" s="29"/>
      <c r="CO460" s="29"/>
      <c r="CP460" s="29"/>
      <c r="CQ460" s="29"/>
      <c r="CR460" s="29"/>
      <c r="CS460" s="29"/>
      <c r="CT460" s="29"/>
      <c r="CU460" s="29"/>
      <c r="CV460" s="29"/>
      <c r="CW460" s="29"/>
      <c r="CX460" s="29"/>
      <c r="CY460" s="29"/>
      <c r="CZ460" s="29"/>
      <c r="DA460" s="29"/>
      <c r="DB460" s="29"/>
      <c r="DC460" s="29"/>
      <c r="DD460" s="29"/>
      <c r="DE460" s="29"/>
      <c r="DF460" s="29"/>
      <c r="DG460" s="29"/>
      <c r="DH460" s="29"/>
      <c r="DI460" s="29"/>
      <c r="DJ460" s="29"/>
      <c r="DK460" s="29"/>
      <c r="DL460" s="29"/>
      <c r="DM460" s="29"/>
      <c r="DN460" s="29"/>
      <c r="DO460" s="29"/>
      <c r="DP460" s="29"/>
      <c r="DQ460" s="29"/>
      <c r="DR460" s="29"/>
      <c r="DS460" s="29"/>
      <c r="DT460" s="29"/>
      <c r="DU460" s="29"/>
      <c r="DV460" s="29"/>
      <c r="DW460" s="29"/>
      <c r="DX460" s="29"/>
      <c r="DY460" s="29"/>
      <c r="DZ460" s="29"/>
      <c r="EA460" s="29"/>
      <c r="EB460" s="29"/>
      <c r="EC460" s="29"/>
      <c r="ED460" s="29"/>
      <c r="EE460" s="29"/>
      <c r="EF460" s="29"/>
      <c r="EG460" s="29"/>
      <c r="EH460" s="29"/>
      <c r="EI460" s="29"/>
      <c r="EJ460" s="29"/>
      <c r="EK460" s="29"/>
      <c r="EL460" s="29"/>
      <c r="EM460" s="29"/>
      <c r="EN460" s="29"/>
      <c r="EO460" s="29"/>
    </row>
    <row r="461" spans="1:145" s="34" customFormat="1" ht="13.5" customHeight="1" x14ac:dyDescent="0.35">
      <c r="A461" s="57" t="s">
        <v>382</v>
      </c>
      <c r="B461" s="25" t="s">
        <v>34</v>
      </c>
      <c r="C461" s="24">
        <v>5121</v>
      </c>
      <c r="D461" s="45" t="s">
        <v>139</v>
      </c>
      <c r="E461" s="24"/>
      <c r="F461" s="24" t="s">
        <v>184</v>
      </c>
      <c r="G461" s="24" t="s">
        <v>141</v>
      </c>
      <c r="H461" s="24" t="s">
        <v>1087</v>
      </c>
      <c r="I461" s="24">
        <v>1</v>
      </c>
      <c r="J461" s="24" t="s">
        <v>133</v>
      </c>
      <c r="K461" s="24">
        <v>2014</v>
      </c>
      <c r="L461" s="24"/>
      <c r="M461" s="24"/>
      <c r="N461" s="26" t="s">
        <v>203</v>
      </c>
      <c r="O461" s="26"/>
    </row>
    <row r="462" spans="1:145" s="37" customFormat="1" ht="13.5" customHeight="1" x14ac:dyDescent="0.35">
      <c r="A462" s="122" t="s">
        <v>130</v>
      </c>
      <c r="B462" s="55" t="s">
        <v>34</v>
      </c>
      <c r="C462" s="54">
        <v>5611</v>
      </c>
      <c r="D462" s="54" t="s">
        <v>155</v>
      </c>
      <c r="E462" s="54"/>
      <c r="F462" s="54" t="s">
        <v>132</v>
      </c>
      <c r="G462" s="54" t="s">
        <v>208</v>
      </c>
      <c r="H462" s="54"/>
      <c r="I462" s="54">
        <v>4</v>
      </c>
      <c r="J462" s="54" t="s">
        <v>133</v>
      </c>
      <c r="K462" s="54"/>
      <c r="L462" s="54"/>
      <c r="M462" s="54"/>
      <c r="N462" s="59"/>
      <c r="O462" s="59"/>
      <c r="P462" s="35"/>
      <c r="Q462" s="35"/>
      <c r="R462" s="35"/>
      <c r="S462" s="35"/>
      <c r="T462" s="35"/>
      <c r="U462" s="35"/>
      <c r="V462" s="35"/>
      <c r="W462" s="35"/>
      <c r="X462" s="35"/>
      <c r="Y462" s="35"/>
      <c r="Z462" s="35"/>
      <c r="AA462" s="35"/>
      <c r="AB462" s="35"/>
      <c r="AC462" s="35"/>
      <c r="AD462" s="35"/>
      <c r="AE462" s="35"/>
      <c r="AF462" s="35"/>
      <c r="AG462" s="35"/>
      <c r="AH462" s="35"/>
      <c r="AI462" s="35"/>
      <c r="AJ462" s="35"/>
      <c r="AK462" s="35"/>
      <c r="AL462" s="35"/>
      <c r="AM462" s="35"/>
      <c r="AN462" s="35"/>
      <c r="AO462" s="35"/>
      <c r="AP462" s="35"/>
      <c r="AQ462" s="35"/>
      <c r="AR462" s="35"/>
      <c r="AS462" s="35"/>
      <c r="AT462" s="35"/>
      <c r="AU462" s="35"/>
      <c r="AV462" s="35"/>
      <c r="AW462" s="35"/>
      <c r="AX462" s="35"/>
      <c r="AY462" s="35"/>
      <c r="AZ462" s="35"/>
      <c r="BA462" s="35"/>
      <c r="BB462" s="35"/>
      <c r="BC462" s="35"/>
      <c r="BD462" s="35"/>
      <c r="BE462" s="35"/>
      <c r="BF462" s="35"/>
      <c r="BG462" s="35"/>
      <c r="BH462" s="35"/>
      <c r="BI462" s="35"/>
      <c r="BJ462" s="35"/>
      <c r="BK462" s="35"/>
      <c r="BL462" s="35"/>
      <c r="BM462" s="35"/>
      <c r="BN462" s="35"/>
      <c r="BO462" s="35"/>
      <c r="BP462" s="35"/>
      <c r="BQ462" s="35"/>
      <c r="BR462" s="35"/>
      <c r="BS462" s="35"/>
      <c r="BT462" s="35"/>
      <c r="BU462" s="35"/>
      <c r="BV462" s="35"/>
      <c r="BW462" s="35"/>
      <c r="BX462" s="35"/>
      <c r="BY462" s="35"/>
      <c r="BZ462" s="35"/>
      <c r="CA462" s="35"/>
      <c r="CB462" s="35"/>
      <c r="CC462" s="35"/>
      <c r="CD462" s="35"/>
      <c r="CE462" s="35"/>
      <c r="CF462" s="35"/>
      <c r="CG462" s="35"/>
      <c r="CH462" s="35"/>
      <c r="CI462" s="35"/>
      <c r="CJ462" s="35"/>
      <c r="CK462" s="35"/>
      <c r="CL462" s="35"/>
      <c r="CM462" s="35"/>
      <c r="CN462" s="35"/>
      <c r="CO462" s="35"/>
      <c r="CP462" s="35"/>
      <c r="CQ462" s="35"/>
      <c r="CR462" s="35"/>
      <c r="CS462" s="35"/>
      <c r="CT462" s="35"/>
      <c r="CU462" s="35"/>
      <c r="CV462" s="35"/>
      <c r="CW462" s="35"/>
      <c r="CX462" s="35"/>
      <c r="CY462" s="35"/>
      <c r="CZ462" s="35"/>
      <c r="DA462" s="35"/>
      <c r="DB462" s="35"/>
      <c r="DC462" s="35"/>
      <c r="DD462" s="35"/>
      <c r="DE462" s="35"/>
      <c r="DF462" s="35"/>
      <c r="DG462" s="35"/>
      <c r="DH462" s="35"/>
      <c r="DI462" s="35"/>
      <c r="DJ462" s="35"/>
      <c r="DK462" s="35"/>
      <c r="DL462" s="35"/>
      <c r="DM462" s="35"/>
      <c r="DN462" s="35"/>
      <c r="DO462" s="35"/>
      <c r="DP462" s="35"/>
      <c r="DQ462" s="35"/>
      <c r="DR462" s="35"/>
      <c r="DS462" s="35"/>
      <c r="DT462" s="35"/>
      <c r="DU462" s="35"/>
      <c r="DV462" s="35"/>
      <c r="DW462" s="35"/>
      <c r="DX462" s="35"/>
      <c r="DY462" s="35"/>
      <c r="DZ462" s="35"/>
      <c r="EA462" s="35"/>
      <c r="EB462" s="35"/>
      <c r="EC462" s="35"/>
      <c r="ED462" s="35"/>
      <c r="EE462" s="35"/>
      <c r="EF462" s="35"/>
      <c r="EG462" s="35"/>
      <c r="EH462" s="35"/>
      <c r="EI462" s="35"/>
      <c r="EJ462" s="35"/>
      <c r="EK462" s="35"/>
      <c r="EL462" s="35"/>
      <c r="EM462" s="35"/>
      <c r="EN462" s="35"/>
      <c r="EO462" s="36"/>
    </row>
    <row r="463" spans="1:145" s="34" customFormat="1" ht="13.5" customHeight="1" x14ac:dyDescent="0.35">
      <c r="A463" s="57" t="s">
        <v>382</v>
      </c>
      <c r="B463" s="25" t="s">
        <v>34</v>
      </c>
      <c r="C463" s="24" t="s">
        <v>1084</v>
      </c>
      <c r="D463" s="45" t="s">
        <v>1085</v>
      </c>
      <c r="E463" s="24"/>
      <c r="F463" s="24" t="s">
        <v>184</v>
      </c>
      <c r="G463" s="24" t="s">
        <v>1088</v>
      </c>
      <c r="H463" s="24" t="s">
        <v>1089</v>
      </c>
      <c r="I463" s="24">
        <v>1</v>
      </c>
      <c r="J463" s="24" t="s">
        <v>1090</v>
      </c>
      <c r="K463" s="24"/>
      <c r="L463" s="24"/>
      <c r="M463" s="24"/>
      <c r="N463" s="26" t="s">
        <v>203</v>
      </c>
      <c r="O463" s="26"/>
    </row>
    <row r="464" spans="1:145" s="34" customFormat="1" ht="13.5" customHeight="1" x14ac:dyDescent="0.35">
      <c r="A464" s="57" t="s">
        <v>382</v>
      </c>
      <c r="B464" s="25" t="s">
        <v>35</v>
      </c>
      <c r="C464" s="24">
        <v>5121</v>
      </c>
      <c r="D464" s="45" t="s">
        <v>139</v>
      </c>
      <c r="E464" s="24"/>
      <c r="F464" s="24" t="s">
        <v>989</v>
      </c>
      <c r="G464" s="24" t="s">
        <v>240</v>
      </c>
      <c r="H464" s="24" t="s">
        <v>1094</v>
      </c>
      <c r="I464" s="24">
        <v>1</v>
      </c>
      <c r="J464" s="24" t="s">
        <v>133</v>
      </c>
      <c r="K464" s="24"/>
      <c r="L464" s="24"/>
      <c r="M464" s="24"/>
      <c r="N464" s="26" t="s">
        <v>203</v>
      </c>
      <c r="O464" s="24"/>
    </row>
    <row r="465" spans="1:144" s="34" customFormat="1" ht="13.5" customHeight="1" x14ac:dyDescent="0.35">
      <c r="A465" s="57" t="s">
        <v>382</v>
      </c>
      <c r="B465" s="25" t="s">
        <v>35</v>
      </c>
      <c r="C465" s="24">
        <v>5124</v>
      </c>
      <c r="D465" s="45" t="s">
        <v>223</v>
      </c>
      <c r="E465" s="24"/>
      <c r="F465" s="24" t="s">
        <v>989</v>
      </c>
      <c r="G465" s="24"/>
      <c r="H465" s="24"/>
      <c r="I465" s="24">
        <v>1</v>
      </c>
      <c r="J465" s="24" t="s">
        <v>133</v>
      </c>
      <c r="K465" s="24"/>
      <c r="L465" s="24"/>
      <c r="M465" s="24"/>
      <c r="N465" s="26" t="s">
        <v>203</v>
      </c>
      <c r="O465" s="26"/>
    </row>
    <row r="466" spans="1:144" s="36" customFormat="1" ht="13.5" customHeight="1" x14ac:dyDescent="0.35">
      <c r="A466" s="122" t="s">
        <v>130</v>
      </c>
      <c r="B466" s="55" t="s">
        <v>35</v>
      </c>
      <c r="C466" s="54">
        <v>5611</v>
      </c>
      <c r="D466" s="54" t="s">
        <v>155</v>
      </c>
      <c r="E466" s="54"/>
      <c r="F466" s="54" t="s">
        <v>206</v>
      </c>
      <c r="G466" s="54"/>
      <c r="H466" s="54"/>
      <c r="I466" s="54">
        <v>6</v>
      </c>
      <c r="J466" s="54" t="s">
        <v>133</v>
      </c>
      <c r="K466" s="54"/>
      <c r="L466" s="54"/>
      <c r="M466" s="54"/>
      <c r="N466" s="59"/>
      <c r="O466" s="59"/>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5"/>
      <c r="AO466" s="35"/>
      <c r="AP466" s="35"/>
      <c r="AQ466" s="35"/>
      <c r="AR466" s="35"/>
      <c r="AS466" s="35"/>
      <c r="AT466" s="35"/>
      <c r="AU466" s="35"/>
      <c r="AV466" s="35"/>
      <c r="AW466" s="35"/>
      <c r="AX466" s="35"/>
      <c r="AY466" s="35"/>
      <c r="AZ466" s="35"/>
      <c r="BA466" s="35"/>
      <c r="BB466" s="35"/>
      <c r="BC466" s="35"/>
      <c r="BD466" s="35"/>
      <c r="BE466" s="35"/>
      <c r="BF466" s="35"/>
      <c r="BG466" s="35"/>
      <c r="BH466" s="35"/>
      <c r="BI466" s="35"/>
      <c r="BJ466" s="35"/>
      <c r="BK466" s="35"/>
      <c r="BL466" s="35"/>
      <c r="BM466" s="35"/>
      <c r="BN466" s="35"/>
      <c r="BO466" s="35"/>
      <c r="BP466" s="35"/>
      <c r="BQ466" s="35"/>
      <c r="BR466" s="35"/>
      <c r="BS466" s="35"/>
      <c r="BT466" s="35"/>
      <c r="BU466" s="35"/>
      <c r="BV466" s="35"/>
      <c r="BW466" s="35"/>
      <c r="BX466" s="35"/>
      <c r="BY466" s="35"/>
      <c r="BZ466" s="35"/>
      <c r="CA466" s="35"/>
      <c r="CB466" s="35"/>
      <c r="CC466" s="35"/>
      <c r="CD466" s="35"/>
      <c r="CE466" s="35"/>
      <c r="CF466" s="35"/>
      <c r="CG466" s="35"/>
      <c r="CH466" s="35"/>
      <c r="CI466" s="35"/>
      <c r="CJ466" s="35"/>
      <c r="CK466" s="35"/>
      <c r="CL466" s="35"/>
      <c r="CM466" s="35"/>
      <c r="CN466" s="35"/>
      <c r="CO466" s="35"/>
      <c r="CP466" s="35"/>
      <c r="CQ466" s="35"/>
      <c r="CR466" s="35"/>
      <c r="CS466" s="35"/>
      <c r="CT466" s="35"/>
      <c r="CU466" s="35"/>
      <c r="CV466" s="35"/>
      <c r="CW466" s="35"/>
      <c r="CX466" s="35"/>
      <c r="CY466" s="35"/>
      <c r="CZ466" s="35"/>
      <c r="DA466" s="35"/>
      <c r="DB466" s="35"/>
      <c r="DC466" s="35"/>
      <c r="DD466" s="35"/>
      <c r="DE466" s="35"/>
      <c r="DF466" s="35"/>
      <c r="DG466" s="35"/>
      <c r="DH466" s="35"/>
      <c r="DI466" s="35"/>
      <c r="DJ466" s="35"/>
      <c r="DK466" s="35"/>
      <c r="DL466" s="35"/>
      <c r="DM466" s="35"/>
      <c r="DN466" s="35"/>
      <c r="DO466" s="35"/>
      <c r="DP466" s="35"/>
      <c r="DQ466" s="35"/>
      <c r="DR466" s="35"/>
      <c r="DS466" s="35"/>
      <c r="DT466" s="35"/>
      <c r="DU466" s="35"/>
      <c r="DV466" s="35"/>
      <c r="DW466" s="35"/>
      <c r="DX466" s="35"/>
      <c r="DY466" s="35"/>
      <c r="DZ466" s="35"/>
      <c r="EA466" s="35"/>
      <c r="EB466" s="35"/>
      <c r="EC466" s="35"/>
      <c r="ED466" s="35"/>
      <c r="EE466" s="35"/>
      <c r="EF466" s="35"/>
      <c r="EG466" s="35"/>
      <c r="EH466" s="35"/>
      <c r="EI466" s="35"/>
      <c r="EJ466" s="35"/>
      <c r="EK466" s="35"/>
      <c r="EL466" s="35"/>
      <c r="EM466" s="35"/>
      <c r="EN466" s="35"/>
    </row>
    <row r="467" spans="1:144" s="34" customFormat="1" ht="13.5" customHeight="1" x14ac:dyDescent="0.35">
      <c r="A467" s="57" t="s">
        <v>382</v>
      </c>
      <c r="B467" s="25" t="s">
        <v>36</v>
      </c>
      <c r="C467" s="24">
        <v>5121</v>
      </c>
      <c r="D467" s="45" t="s">
        <v>139</v>
      </c>
      <c r="E467" s="24"/>
      <c r="F467" s="24" t="s">
        <v>578</v>
      </c>
      <c r="G467" s="24" t="s">
        <v>189</v>
      </c>
      <c r="H467" s="24" t="s">
        <v>1098</v>
      </c>
      <c r="I467" s="24">
        <v>1</v>
      </c>
      <c r="J467" s="24" t="s">
        <v>133</v>
      </c>
      <c r="K467" s="24">
        <v>2008</v>
      </c>
      <c r="L467" s="24"/>
      <c r="M467" s="24"/>
      <c r="N467" s="26" t="s">
        <v>203</v>
      </c>
      <c r="O467" s="26"/>
    </row>
    <row r="468" spans="1:144" s="34" customFormat="1" ht="13.5" customHeight="1" x14ac:dyDescent="0.35">
      <c r="A468" s="57" t="s">
        <v>382</v>
      </c>
      <c r="B468" s="25" t="s">
        <v>36</v>
      </c>
      <c r="C468" s="24">
        <v>5124</v>
      </c>
      <c r="D468" s="45" t="s">
        <v>223</v>
      </c>
      <c r="E468" s="24"/>
      <c r="F468" s="24" t="s">
        <v>578</v>
      </c>
      <c r="G468" s="24"/>
      <c r="H468" s="24"/>
      <c r="I468" s="24">
        <v>1</v>
      </c>
      <c r="J468" s="24" t="s">
        <v>133</v>
      </c>
      <c r="K468" s="24"/>
      <c r="L468" s="24"/>
      <c r="M468" s="24"/>
      <c r="N468" s="26" t="s">
        <v>203</v>
      </c>
      <c r="O468" s="26"/>
    </row>
    <row r="469" spans="1:144" s="36" customFormat="1" ht="13.5" customHeight="1" x14ac:dyDescent="0.35">
      <c r="A469" s="122" t="s">
        <v>130</v>
      </c>
      <c r="B469" s="55" t="s">
        <v>36</v>
      </c>
      <c r="C469" s="54">
        <v>5611</v>
      </c>
      <c r="D469" s="54" t="s">
        <v>155</v>
      </c>
      <c r="E469" s="54"/>
      <c r="F469" s="54" t="s">
        <v>1099</v>
      </c>
      <c r="G469" s="54"/>
      <c r="H469" s="54"/>
      <c r="I469" s="54">
        <v>9</v>
      </c>
      <c r="J469" s="54" t="s">
        <v>133</v>
      </c>
      <c r="K469" s="54"/>
      <c r="L469" s="54"/>
      <c r="M469" s="54"/>
      <c r="N469" s="59"/>
      <c r="O469" s="59"/>
      <c r="P469" s="35"/>
      <c r="Q469" s="35"/>
      <c r="R469" s="35"/>
      <c r="S469" s="35"/>
      <c r="T469" s="35"/>
      <c r="U469" s="35"/>
      <c r="V469" s="35"/>
      <c r="W469" s="35"/>
      <c r="X469" s="35"/>
      <c r="Y469" s="35"/>
      <c r="Z469" s="35"/>
      <c r="AA469" s="35"/>
      <c r="AB469" s="35"/>
      <c r="AC469" s="35"/>
      <c r="AD469" s="35"/>
      <c r="AE469" s="35"/>
      <c r="AF469" s="35"/>
      <c r="AG469" s="35"/>
      <c r="AH469" s="35"/>
      <c r="AI469" s="35"/>
      <c r="AJ469" s="35"/>
      <c r="AK469" s="35"/>
      <c r="AL469" s="35"/>
      <c r="AM469" s="35"/>
      <c r="AN469" s="35"/>
      <c r="AO469" s="35"/>
      <c r="AP469" s="35"/>
      <c r="AQ469" s="35"/>
      <c r="AR469" s="35"/>
      <c r="AS469" s="35"/>
      <c r="AT469" s="35"/>
      <c r="AU469" s="35"/>
      <c r="AV469" s="35"/>
      <c r="AW469" s="35"/>
      <c r="AX469" s="35"/>
      <c r="AY469" s="35"/>
      <c r="AZ469" s="35"/>
      <c r="BA469" s="35"/>
      <c r="BB469" s="35"/>
      <c r="BC469" s="35"/>
      <c r="BD469" s="35"/>
      <c r="BE469" s="35"/>
      <c r="BF469" s="35"/>
      <c r="BG469" s="35"/>
      <c r="BH469" s="35"/>
      <c r="BI469" s="35"/>
      <c r="BJ469" s="35"/>
      <c r="BK469" s="35"/>
      <c r="BL469" s="35"/>
      <c r="BM469" s="35"/>
      <c r="BN469" s="35"/>
      <c r="BO469" s="35"/>
      <c r="BP469" s="35"/>
      <c r="BQ469" s="35"/>
      <c r="BR469" s="35"/>
      <c r="BS469" s="35"/>
      <c r="BT469" s="35"/>
      <c r="BU469" s="35"/>
      <c r="BV469" s="35"/>
      <c r="BW469" s="35"/>
      <c r="BX469" s="35"/>
      <c r="BY469" s="35"/>
      <c r="BZ469" s="35"/>
      <c r="CA469" s="35"/>
      <c r="CB469" s="35"/>
      <c r="CC469" s="35"/>
      <c r="CD469" s="35"/>
      <c r="CE469" s="35"/>
      <c r="CF469" s="35"/>
      <c r="CG469" s="35"/>
      <c r="CH469" s="35"/>
      <c r="CI469" s="35"/>
      <c r="CJ469" s="35"/>
      <c r="CK469" s="35"/>
      <c r="CL469" s="35"/>
      <c r="CM469" s="35"/>
      <c r="CN469" s="35"/>
      <c r="CO469" s="35"/>
      <c r="CP469" s="35"/>
      <c r="CQ469" s="35"/>
      <c r="CR469" s="35"/>
      <c r="CS469" s="35"/>
      <c r="CT469" s="35"/>
      <c r="CU469" s="35"/>
      <c r="CV469" s="35"/>
      <c r="CW469" s="35"/>
      <c r="CX469" s="35"/>
      <c r="CY469" s="35"/>
      <c r="CZ469" s="35"/>
      <c r="DA469" s="35"/>
      <c r="DB469" s="35"/>
      <c r="DC469" s="35"/>
      <c r="DD469" s="35"/>
      <c r="DE469" s="35"/>
      <c r="DF469" s="35"/>
      <c r="DG469" s="35"/>
      <c r="DH469" s="35"/>
      <c r="DI469" s="35"/>
      <c r="DJ469" s="35"/>
      <c r="DK469" s="35"/>
      <c r="DL469" s="35"/>
      <c r="DM469" s="35"/>
      <c r="DN469" s="35"/>
      <c r="DO469" s="35"/>
      <c r="DP469" s="35"/>
      <c r="DQ469" s="35"/>
      <c r="DR469" s="35"/>
      <c r="DS469" s="35"/>
      <c r="DT469" s="35"/>
      <c r="DU469" s="35"/>
      <c r="DV469" s="35"/>
      <c r="DW469" s="35"/>
      <c r="DX469" s="35"/>
      <c r="DY469" s="35"/>
      <c r="DZ469" s="35"/>
      <c r="EA469" s="35"/>
      <c r="EB469" s="35"/>
      <c r="EC469" s="35"/>
      <c r="ED469" s="35"/>
      <c r="EE469" s="35"/>
      <c r="EF469" s="35"/>
      <c r="EG469" s="35"/>
      <c r="EH469" s="35"/>
      <c r="EI469" s="35"/>
      <c r="EJ469" s="35"/>
      <c r="EK469" s="35"/>
      <c r="EL469" s="35"/>
      <c r="EM469" s="35"/>
      <c r="EN469" s="35"/>
    </row>
    <row r="470" spans="1:144" s="44" customFormat="1" ht="13.5" customHeight="1" x14ac:dyDescent="0.35">
      <c r="A470" s="57" t="s">
        <v>382</v>
      </c>
      <c r="B470" s="25" t="s">
        <v>37</v>
      </c>
      <c r="C470" s="24">
        <v>5121</v>
      </c>
      <c r="D470" s="45" t="s">
        <v>139</v>
      </c>
      <c r="E470" s="24"/>
      <c r="F470" s="24" t="s">
        <v>989</v>
      </c>
      <c r="G470" s="24" t="s">
        <v>141</v>
      </c>
      <c r="H470" s="24" t="s">
        <v>1102</v>
      </c>
      <c r="I470" s="24">
        <v>1</v>
      </c>
      <c r="J470" s="24" t="s">
        <v>133</v>
      </c>
      <c r="K470" s="24"/>
      <c r="L470" s="24"/>
      <c r="M470" s="24"/>
      <c r="N470" s="26" t="s">
        <v>203</v>
      </c>
      <c r="O470" s="25"/>
    </row>
    <row r="471" spans="1:144" s="43" customFormat="1" ht="13.5" customHeight="1" x14ac:dyDescent="0.35">
      <c r="A471" s="122" t="s">
        <v>130</v>
      </c>
      <c r="B471" s="55" t="s">
        <v>37</v>
      </c>
      <c r="C471" s="54" t="s">
        <v>193</v>
      </c>
      <c r="D471" s="54" t="s">
        <v>155</v>
      </c>
      <c r="E471" s="54"/>
      <c r="F471" s="54" t="s">
        <v>160</v>
      </c>
      <c r="G471" s="54"/>
      <c r="H471" s="54"/>
      <c r="I471" s="54">
        <v>8</v>
      </c>
      <c r="J471" s="54" t="s">
        <v>133</v>
      </c>
      <c r="K471" s="54"/>
      <c r="L471" s="54"/>
      <c r="M471" s="54"/>
      <c r="N471" s="55"/>
      <c r="O471" s="55"/>
      <c r="P471" s="42"/>
      <c r="Q471" s="42"/>
      <c r="R471" s="42"/>
      <c r="S471" s="42"/>
      <c r="T471" s="42"/>
      <c r="U471" s="42"/>
      <c r="V471" s="42"/>
      <c r="W471" s="42"/>
      <c r="X471" s="42"/>
      <c r="Y471" s="42"/>
      <c r="Z471" s="42"/>
      <c r="AA471" s="42"/>
      <c r="AB471" s="42"/>
      <c r="AC471" s="42"/>
      <c r="AD471" s="42"/>
      <c r="AE471" s="42"/>
      <c r="AF471" s="42"/>
      <c r="AG471" s="42"/>
      <c r="AH471" s="42"/>
      <c r="AI471" s="42"/>
      <c r="AJ471" s="42"/>
      <c r="AK471" s="42"/>
      <c r="AL471" s="42"/>
      <c r="AM471" s="42"/>
      <c r="AN471" s="42"/>
      <c r="AO471" s="42"/>
      <c r="AP471" s="42"/>
      <c r="AQ471" s="42"/>
      <c r="AR471" s="42"/>
      <c r="AS471" s="42"/>
      <c r="AT471" s="42"/>
      <c r="AU471" s="42"/>
      <c r="AV471" s="42"/>
      <c r="AW471" s="42"/>
      <c r="AX471" s="42"/>
      <c r="AY471" s="42"/>
      <c r="AZ471" s="42"/>
      <c r="BA471" s="42"/>
      <c r="BB471" s="42"/>
      <c r="BC471" s="42"/>
      <c r="BD471" s="42"/>
      <c r="BE471" s="42"/>
      <c r="BF471" s="42"/>
      <c r="BG471" s="42"/>
      <c r="BH471" s="42"/>
      <c r="BI471" s="42"/>
      <c r="BJ471" s="42"/>
      <c r="BK471" s="42"/>
      <c r="BL471" s="42"/>
      <c r="BM471" s="42"/>
      <c r="BN471" s="42"/>
      <c r="BO471" s="42"/>
      <c r="BP471" s="42"/>
      <c r="BQ471" s="42"/>
      <c r="BR471" s="42"/>
      <c r="BS471" s="42"/>
      <c r="BT471" s="42"/>
      <c r="BU471" s="42"/>
      <c r="BV471" s="42"/>
      <c r="BW471" s="42"/>
      <c r="BX471" s="42"/>
      <c r="BY471" s="42"/>
      <c r="BZ471" s="42"/>
      <c r="CA471" s="42"/>
      <c r="CB471" s="42"/>
      <c r="CC471" s="42"/>
      <c r="CD471" s="42"/>
      <c r="CE471" s="42"/>
      <c r="CF471" s="42"/>
      <c r="CG471" s="42"/>
      <c r="CH471" s="42"/>
      <c r="CI471" s="42"/>
      <c r="CJ471" s="42"/>
      <c r="CK471" s="42"/>
      <c r="CL471" s="42"/>
      <c r="CM471" s="42"/>
      <c r="CN471" s="42"/>
      <c r="CO471" s="42"/>
      <c r="CP471" s="42"/>
      <c r="CQ471" s="42"/>
      <c r="CR471" s="42"/>
      <c r="CS471" s="42"/>
      <c r="CT471" s="42"/>
      <c r="CU471" s="42"/>
      <c r="CV471" s="42"/>
      <c r="CW471" s="42"/>
      <c r="CX471" s="42"/>
      <c r="CY471" s="42"/>
      <c r="CZ471" s="42"/>
      <c r="DA471" s="42"/>
      <c r="DB471" s="42"/>
      <c r="DC471" s="42"/>
      <c r="DD471" s="42"/>
      <c r="DE471" s="42"/>
      <c r="DF471" s="42"/>
      <c r="DG471" s="42"/>
      <c r="DH471" s="42"/>
      <c r="DI471" s="42"/>
      <c r="DJ471" s="42"/>
      <c r="DK471" s="42"/>
      <c r="DL471" s="42"/>
      <c r="DM471" s="42"/>
      <c r="DN471" s="42"/>
      <c r="DO471" s="42"/>
      <c r="DP471" s="42"/>
      <c r="DQ471" s="42"/>
      <c r="DR471" s="42"/>
      <c r="DS471" s="42"/>
      <c r="DT471" s="42"/>
      <c r="DU471" s="42"/>
      <c r="DV471" s="42"/>
      <c r="DW471" s="42"/>
      <c r="DX471" s="42"/>
      <c r="DY471" s="42"/>
      <c r="DZ471" s="42"/>
      <c r="EA471" s="42"/>
      <c r="EB471" s="42"/>
      <c r="EC471" s="42"/>
      <c r="ED471" s="42"/>
      <c r="EE471" s="42"/>
      <c r="EF471" s="42"/>
      <c r="EG471" s="42"/>
      <c r="EH471" s="42"/>
      <c r="EI471" s="42"/>
      <c r="EJ471" s="42"/>
      <c r="EK471" s="42"/>
      <c r="EL471" s="42"/>
      <c r="EM471" s="42"/>
      <c r="EN471" s="42"/>
    </row>
    <row r="472" spans="1:144" s="44" customFormat="1" ht="13.5" customHeight="1" x14ac:dyDescent="0.35">
      <c r="A472" s="57" t="s">
        <v>382</v>
      </c>
      <c r="B472" s="25" t="s">
        <v>38</v>
      </c>
      <c r="C472" s="24" t="s">
        <v>1105</v>
      </c>
      <c r="D472" s="45" t="s">
        <v>1134</v>
      </c>
      <c r="E472" s="24"/>
      <c r="F472" s="24" t="s">
        <v>1106</v>
      </c>
      <c r="G472" s="24"/>
      <c r="H472" s="24"/>
      <c r="I472" s="24">
        <v>1</v>
      </c>
      <c r="J472" s="24" t="s">
        <v>133</v>
      </c>
      <c r="K472" s="24"/>
      <c r="L472" s="24"/>
      <c r="M472" s="24"/>
      <c r="N472" s="26" t="s">
        <v>203</v>
      </c>
      <c r="O472" s="24"/>
    </row>
    <row r="473" spans="1:144" s="44" customFormat="1" ht="13.5" customHeight="1" x14ac:dyDescent="0.35">
      <c r="A473" s="57" t="s">
        <v>382</v>
      </c>
      <c r="B473" s="25" t="s">
        <v>1108</v>
      </c>
      <c r="C473" s="24">
        <v>5121</v>
      </c>
      <c r="D473" s="45" t="s">
        <v>1168</v>
      </c>
      <c r="E473" s="24"/>
      <c r="F473" s="24"/>
      <c r="G473" s="24" t="s">
        <v>240</v>
      </c>
      <c r="H473" s="24" t="s">
        <v>1169</v>
      </c>
      <c r="I473" s="24">
        <v>1</v>
      </c>
      <c r="J473" s="24" t="s">
        <v>133</v>
      </c>
      <c r="K473" s="24"/>
      <c r="L473" s="24"/>
      <c r="M473" s="24"/>
      <c r="N473" s="26" t="s">
        <v>203</v>
      </c>
      <c r="O473" s="25"/>
    </row>
    <row r="474" spans="1:144" s="44" customFormat="1" ht="13.5" customHeight="1" x14ac:dyDescent="0.35">
      <c r="A474" s="57" t="s">
        <v>382</v>
      </c>
      <c r="B474" s="25" t="s">
        <v>1108</v>
      </c>
      <c r="C474" s="24" t="s">
        <v>1111</v>
      </c>
      <c r="D474" s="45" t="s">
        <v>1112</v>
      </c>
      <c r="E474" s="24"/>
      <c r="F474" s="24" t="s">
        <v>160</v>
      </c>
      <c r="G474" s="24" t="s">
        <v>444</v>
      </c>
      <c r="H474" s="24" t="s">
        <v>1113</v>
      </c>
      <c r="I474" s="24">
        <v>1</v>
      </c>
      <c r="J474" s="24" t="s">
        <v>133</v>
      </c>
      <c r="K474" s="24"/>
      <c r="L474" s="24"/>
      <c r="M474" s="24"/>
      <c r="N474" s="26" t="s">
        <v>203</v>
      </c>
      <c r="O474" s="25"/>
    </row>
    <row r="475" spans="1:144" s="34" customFormat="1" ht="13.5" customHeight="1" x14ac:dyDescent="0.35">
      <c r="A475" s="57" t="s">
        <v>382</v>
      </c>
      <c r="B475" s="25" t="s">
        <v>1142</v>
      </c>
      <c r="C475" s="24">
        <v>5121</v>
      </c>
      <c r="D475" s="45" t="s">
        <v>139</v>
      </c>
      <c r="E475" s="24"/>
      <c r="F475" s="24" t="s">
        <v>134</v>
      </c>
      <c r="G475" s="24" t="s">
        <v>1065</v>
      </c>
      <c r="H475" s="24" t="s">
        <v>1066</v>
      </c>
      <c r="I475" s="24">
        <v>1</v>
      </c>
      <c r="J475" s="24" t="s">
        <v>133</v>
      </c>
      <c r="K475" s="24">
        <v>2005</v>
      </c>
      <c r="L475" s="24"/>
      <c r="M475" s="24"/>
      <c r="N475" s="26" t="s">
        <v>203</v>
      </c>
      <c r="O475" s="26"/>
    </row>
  </sheetData>
  <sheetProtection selectLockedCells="1" selectUnlockedCells="1"/>
  <autoFilter ref="A1:O475" xr:uid="{B614C5CB-8E4F-4B03-AF3D-7BBD62EF1AEB}"/>
  <sortState xmlns:xlrd2="http://schemas.microsoft.com/office/spreadsheetml/2017/richdata2" ref="A2:EO475">
    <sortCondition ref="B2:B475"/>
  </sortState>
  <phoneticPr fontId="14" type="noConversion"/>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101E1-FA7A-4A08-BEF8-FC4759ED4DA1}">
  <sheetPr>
    <tabColor rgb="FFFFC000"/>
  </sheetPr>
  <dimension ref="A1:F15"/>
  <sheetViews>
    <sheetView workbookViewId="0">
      <selection activeCell="A19" sqref="A19"/>
    </sheetView>
  </sheetViews>
  <sheetFormatPr defaultRowHeight="14.5" x14ac:dyDescent="0.35"/>
  <cols>
    <col min="1" max="1" width="53.453125" bestFit="1" customWidth="1"/>
    <col min="2" max="2" width="16.7265625" bestFit="1" customWidth="1"/>
    <col min="4" max="4" width="2" bestFit="1" customWidth="1"/>
    <col min="5" max="5" width="12.7265625" customWidth="1"/>
    <col min="6" max="6" width="12.81640625" customWidth="1"/>
  </cols>
  <sheetData>
    <row r="1" spans="1:6" s="17" customFormat="1" ht="24" customHeight="1" x14ac:dyDescent="0.25">
      <c r="A1" s="182" t="s">
        <v>1165</v>
      </c>
      <c r="B1" s="182" t="s">
        <v>1174</v>
      </c>
      <c r="C1" s="211"/>
      <c r="D1" s="212"/>
      <c r="E1" s="212"/>
      <c r="F1" s="212"/>
    </row>
    <row r="2" spans="1:6" s="113" customFormat="1" ht="3" customHeight="1" x14ac:dyDescent="0.35">
      <c r="A2" s="183"/>
      <c r="B2" s="184"/>
      <c r="C2" s="184"/>
      <c r="D2" s="185"/>
      <c r="E2" s="186"/>
      <c r="F2" s="187"/>
    </row>
    <row r="3" spans="1:6" s="108" customFormat="1" ht="15" customHeight="1" x14ac:dyDescent="0.35">
      <c r="A3" s="188" t="s">
        <v>1158</v>
      </c>
      <c r="B3" s="189"/>
      <c r="C3" s="189"/>
      <c r="D3" s="188">
        <v>1</v>
      </c>
      <c r="E3" s="190">
        <v>0</v>
      </c>
      <c r="F3" s="191">
        <f>D3*E3</f>
        <v>0</v>
      </c>
    </row>
    <row r="4" spans="1:6" s="108" customFormat="1" ht="15" customHeight="1" x14ac:dyDescent="0.35">
      <c r="A4" s="188" t="s">
        <v>14</v>
      </c>
      <c r="B4" s="189"/>
      <c r="C4" s="189"/>
      <c r="D4" s="188">
        <v>1</v>
      </c>
      <c r="E4" s="190">
        <v>0</v>
      </c>
      <c r="F4" s="191">
        <f>D4*E4</f>
        <v>0</v>
      </c>
    </row>
    <row r="5" spans="1:6" s="108" customFormat="1" ht="15" customHeight="1" x14ac:dyDescent="0.35">
      <c r="A5" s="188" t="s">
        <v>17</v>
      </c>
      <c r="B5" s="189"/>
      <c r="C5" s="189"/>
      <c r="D5" s="188">
        <v>1</v>
      </c>
      <c r="E5" s="190">
        <v>0</v>
      </c>
      <c r="F5" s="191">
        <f>D5*E5</f>
        <v>0</v>
      </c>
    </row>
    <row r="6" spans="1:6" s="108" customFormat="1" ht="3" customHeight="1" thickBot="1" x14ac:dyDescent="0.4">
      <c r="A6" s="192"/>
      <c r="B6" s="193"/>
      <c r="C6" s="193"/>
      <c r="D6" s="192"/>
      <c r="E6" s="194"/>
      <c r="F6" s="195"/>
    </row>
    <row r="7" spans="1:6" s="17" customFormat="1" ht="24" customHeight="1" thickBot="1" x14ac:dyDescent="0.3">
      <c r="A7" s="196" t="s">
        <v>1166</v>
      </c>
      <c r="B7" s="197" t="str">
        <f>A1</f>
        <v>SCIOS keuringen</v>
      </c>
      <c r="C7" s="197"/>
      <c r="D7" s="197"/>
      <c r="E7" s="197"/>
      <c r="F7" s="198">
        <f>SUM(F3:F6)</f>
        <v>0</v>
      </c>
    </row>
    <row r="8" spans="1:6" s="17" customFormat="1" ht="24" customHeight="1" x14ac:dyDescent="0.25">
      <c r="A8" s="199"/>
      <c r="B8" s="200"/>
      <c r="C8" s="200"/>
      <c r="D8" s="200"/>
      <c r="E8" s="201"/>
      <c r="F8" s="200"/>
    </row>
    <row r="9" spans="1:6" s="17" customFormat="1" ht="24" customHeight="1" x14ac:dyDescent="0.25">
      <c r="A9" s="182" t="s">
        <v>1173</v>
      </c>
      <c r="B9" s="182" t="s">
        <v>1175</v>
      </c>
      <c r="C9" s="211"/>
      <c r="D9" s="212"/>
      <c r="E9" s="212"/>
      <c r="F9" s="212"/>
    </row>
    <row r="10" spans="1:6" s="113" customFormat="1" ht="3" customHeight="1" x14ac:dyDescent="0.35">
      <c r="A10" s="183"/>
      <c r="B10" s="184"/>
      <c r="C10" s="184"/>
      <c r="D10" s="185"/>
      <c r="E10" s="186"/>
      <c r="F10" s="187"/>
    </row>
    <row r="11" spans="1:6" s="108" customFormat="1" ht="15" customHeight="1" x14ac:dyDescent="0.35">
      <c r="A11" s="188" t="s">
        <v>1158</v>
      </c>
      <c r="B11" s="189"/>
      <c r="C11" s="189"/>
      <c r="D11" s="188">
        <v>1</v>
      </c>
      <c r="E11" s="190">
        <v>2</v>
      </c>
      <c r="F11" s="191">
        <f>D11*E11</f>
        <v>2</v>
      </c>
    </row>
    <row r="12" spans="1:6" s="108" customFormat="1" ht="15" customHeight="1" x14ac:dyDescent="0.35">
      <c r="A12" s="188" t="s">
        <v>14</v>
      </c>
      <c r="B12" s="189"/>
      <c r="C12" s="189"/>
      <c r="D12" s="188">
        <v>1</v>
      </c>
      <c r="E12" s="190">
        <v>2</v>
      </c>
      <c r="F12" s="191">
        <f t="shared" ref="F12:F13" si="0">D12*E12</f>
        <v>2</v>
      </c>
    </row>
    <row r="13" spans="1:6" s="108" customFormat="1" ht="15" customHeight="1" x14ac:dyDescent="0.35">
      <c r="A13" s="188" t="s">
        <v>17</v>
      </c>
      <c r="B13" s="189"/>
      <c r="C13" s="189"/>
      <c r="D13" s="188">
        <v>1</v>
      </c>
      <c r="E13" s="190">
        <v>22</v>
      </c>
      <c r="F13" s="191">
        <f t="shared" si="0"/>
        <v>22</v>
      </c>
    </row>
    <row r="14" spans="1:6" s="108" customFormat="1" ht="3" customHeight="1" thickBot="1" x14ac:dyDescent="0.4">
      <c r="A14" s="192"/>
      <c r="B14" s="193"/>
      <c r="C14" s="193"/>
      <c r="D14" s="192"/>
      <c r="E14" s="194"/>
      <c r="F14" s="195"/>
    </row>
    <row r="15" spans="1:6" s="17" customFormat="1" ht="24" customHeight="1" thickBot="1" x14ac:dyDescent="0.3">
      <c r="A15" s="196" t="s">
        <v>1166</v>
      </c>
      <c r="B15" s="202" t="str">
        <f>A9</f>
        <v>STEK keuringen</v>
      </c>
      <c r="C15" s="202"/>
      <c r="D15" s="197"/>
      <c r="E15" s="197"/>
      <c r="F15" s="198">
        <f>SUM(F11:F14)</f>
        <v>26</v>
      </c>
    </row>
  </sheetData>
  <sheetProtection selectLockedCells="1"/>
  <mergeCells count="2">
    <mergeCell ref="C1:F1"/>
    <mergeCell ref="C9:F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C7B29-645D-4EA4-A9FD-8A12F29357B5}">
  <sheetPr>
    <tabColor theme="7" tint="0.39997558519241921"/>
  </sheetPr>
  <dimension ref="A1:F34"/>
  <sheetViews>
    <sheetView workbookViewId="0">
      <selection activeCell="F40" sqref="F40"/>
    </sheetView>
  </sheetViews>
  <sheetFormatPr defaultColWidth="9.1796875" defaultRowHeight="12.5" x14ac:dyDescent="0.25"/>
  <cols>
    <col min="1" max="1" width="17" style="18" customWidth="1"/>
    <col min="2" max="2" width="16.7265625" style="17" customWidth="1"/>
    <col min="3" max="3" width="24" style="17" customWidth="1"/>
    <col min="4" max="4" width="8.453125" style="17" customWidth="1"/>
    <col min="5" max="5" width="21.81640625" style="102" customWidth="1"/>
    <col min="6" max="6" width="16.453125" style="17" customWidth="1"/>
    <col min="7" max="16384" width="9.1796875" style="17"/>
  </cols>
  <sheetData>
    <row r="1" spans="1:6" s="16" customFormat="1" ht="13" x14ac:dyDescent="0.3">
      <c r="A1" s="15" t="s">
        <v>1162</v>
      </c>
      <c r="B1" s="16" t="s">
        <v>1163</v>
      </c>
      <c r="E1" s="107"/>
    </row>
    <row r="4" spans="1:6" s="116" customFormat="1" ht="20.25" customHeight="1" x14ac:dyDescent="0.25">
      <c r="A4" s="115" t="s">
        <v>1161</v>
      </c>
      <c r="B4" s="115"/>
      <c r="C4" s="213"/>
      <c r="D4" s="213"/>
      <c r="E4" s="213"/>
      <c r="F4" s="213"/>
    </row>
    <row r="5" spans="1:6" ht="7" customHeight="1" x14ac:dyDescent="0.25"/>
    <row r="6" spans="1:6" s="99" customFormat="1" ht="21.75" customHeight="1" x14ac:dyDescent="0.35">
      <c r="A6" s="144" t="s">
        <v>51</v>
      </c>
      <c r="B6" s="145" t="s">
        <v>43</v>
      </c>
      <c r="C6" s="145"/>
      <c r="D6" s="145" t="s">
        <v>118</v>
      </c>
      <c r="E6" s="145" t="s">
        <v>1226</v>
      </c>
      <c r="F6" s="145" t="s">
        <v>1164</v>
      </c>
    </row>
    <row r="7" spans="1:6" s="108" customFormat="1" ht="15" customHeight="1" x14ac:dyDescent="0.35">
      <c r="A7" s="146" t="s">
        <v>1227</v>
      </c>
      <c r="B7" s="147" t="s">
        <v>1120</v>
      </c>
      <c r="C7" s="147"/>
      <c r="D7" s="148">
        <f>'2. Type element per object'!C67</f>
        <v>81</v>
      </c>
      <c r="E7" s="171">
        <f t="shared" ref="E7:F11" si="0">C7*D7</f>
        <v>0</v>
      </c>
      <c r="F7" s="179">
        <f t="shared" si="0"/>
        <v>0</v>
      </c>
    </row>
    <row r="8" spans="1:6" s="108" customFormat="1" ht="15" customHeight="1" x14ac:dyDescent="0.35">
      <c r="A8" s="146" t="s">
        <v>1228</v>
      </c>
      <c r="B8" s="147" t="s">
        <v>596</v>
      </c>
      <c r="C8" s="147"/>
      <c r="D8" s="148">
        <f>'2. Type element per object'!D67</f>
        <v>4</v>
      </c>
      <c r="E8" s="171">
        <f t="shared" si="0"/>
        <v>0</v>
      </c>
      <c r="F8" s="179">
        <f t="shared" si="0"/>
        <v>0</v>
      </c>
    </row>
    <row r="9" spans="1:6" s="108" customFormat="1" ht="15" customHeight="1" x14ac:dyDescent="0.35">
      <c r="A9" s="146" t="s">
        <v>1229</v>
      </c>
      <c r="B9" s="147" t="s">
        <v>52</v>
      </c>
      <c r="C9" s="147"/>
      <c r="D9" s="148">
        <f>'2. Type element per object'!E67</f>
        <v>3</v>
      </c>
      <c r="E9" s="171">
        <f t="shared" si="0"/>
        <v>0</v>
      </c>
      <c r="F9" s="179">
        <f t="shared" si="0"/>
        <v>0</v>
      </c>
    </row>
    <row r="10" spans="1:6" s="108" customFormat="1" ht="15" customHeight="1" x14ac:dyDescent="0.35">
      <c r="A10" s="146" t="s">
        <v>53</v>
      </c>
      <c r="B10" s="147" t="s">
        <v>54</v>
      </c>
      <c r="C10" s="147"/>
      <c r="D10" s="148">
        <f>'2. Type element per object'!F67</f>
        <v>21</v>
      </c>
      <c r="E10" s="171">
        <f t="shared" si="0"/>
        <v>0</v>
      </c>
      <c r="F10" s="179">
        <f t="shared" si="0"/>
        <v>0</v>
      </c>
    </row>
    <row r="11" spans="1:6" s="108" customFormat="1" ht="15" customHeight="1" x14ac:dyDescent="0.35">
      <c r="A11" s="146" t="s">
        <v>1231</v>
      </c>
      <c r="B11" s="147" t="s">
        <v>55</v>
      </c>
      <c r="C11" s="147"/>
      <c r="D11" s="148">
        <f>'2. Type element per object'!G67</f>
        <v>36</v>
      </c>
      <c r="E11" s="171">
        <f t="shared" si="0"/>
        <v>0</v>
      </c>
      <c r="F11" s="179">
        <f t="shared" si="0"/>
        <v>0</v>
      </c>
    </row>
    <row r="12" spans="1:6" s="108" customFormat="1" ht="15" customHeight="1" x14ac:dyDescent="0.35">
      <c r="A12" s="146" t="s">
        <v>1230</v>
      </c>
      <c r="B12" s="147" t="s">
        <v>56</v>
      </c>
      <c r="C12" s="147"/>
      <c r="D12" s="148">
        <f>'2. Type element per object'!H67</f>
        <v>26</v>
      </c>
      <c r="E12" s="171">
        <f>C12*D12</f>
        <v>0</v>
      </c>
      <c r="F12" s="179">
        <f t="shared" ref="F12:F32" si="1">D12*E12</f>
        <v>0</v>
      </c>
    </row>
    <row r="13" spans="1:6" s="108" customFormat="1" ht="15" customHeight="1" x14ac:dyDescent="0.35">
      <c r="A13" s="146" t="s">
        <v>1233</v>
      </c>
      <c r="B13" s="147" t="s">
        <v>90</v>
      </c>
      <c r="C13" s="147" t="s">
        <v>1199</v>
      </c>
      <c r="D13" s="148">
        <f>'2. Type element per object'!I67</f>
        <v>146</v>
      </c>
      <c r="E13" s="171">
        <v>0</v>
      </c>
      <c r="F13" s="179">
        <f>D13*E13</f>
        <v>0</v>
      </c>
    </row>
    <row r="14" spans="1:6" s="108" customFormat="1" ht="15" customHeight="1" x14ac:dyDescent="0.35">
      <c r="A14" s="146" t="s">
        <v>1232</v>
      </c>
      <c r="B14" s="147" t="s">
        <v>57</v>
      </c>
      <c r="C14" s="147"/>
      <c r="D14" s="148">
        <f>'2. Type element per object'!J67</f>
        <v>1</v>
      </c>
      <c r="E14" s="171">
        <f t="shared" ref="E14:E33" si="2">C14*D14</f>
        <v>0</v>
      </c>
      <c r="F14" s="179">
        <f t="shared" si="1"/>
        <v>0</v>
      </c>
    </row>
    <row r="15" spans="1:6" s="108" customFormat="1" ht="15" customHeight="1" x14ac:dyDescent="0.35">
      <c r="A15" s="146" t="s">
        <v>58</v>
      </c>
      <c r="B15" s="147" t="s">
        <v>59</v>
      </c>
      <c r="C15" s="147"/>
      <c r="D15" s="148">
        <f>'2. Type element per object'!K67</f>
        <v>12</v>
      </c>
      <c r="E15" s="171">
        <f t="shared" si="2"/>
        <v>0</v>
      </c>
      <c r="F15" s="179">
        <f t="shared" si="1"/>
        <v>0</v>
      </c>
    </row>
    <row r="16" spans="1:6" s="108" customFormat="1" ht="15" customHeight="1" x14ac:dyDescent="0.35">
      <c r="A16" s="146" t="s">
        <v>60</v>
      </c>
      <c r="B16" s="147" t="s">
        <v>89</v>
      </c>
      <c r="C16" s="147"/>
      <c r="D16" s="148">
        <f>'2. Type element per object'!L67</f>
        <v>8</v>
      </c>
      <c r="E16" s="171">
        <f t="shared" si="2"/>
        <v>0</v>
      </c>
      <c r="F16" s="179">
        <f t="shared" si="1"/>
        <v>0</v>
      </c>
    </row>
    <row r="17" spans="1:6" s="108" customFormat="1" ht="15" customHeight="1" x14ac:dyDescent="0.35">
      <c r="A17" s="146" t="s">
        <v>61</v>
      </c>
      <c r="B17" s="147" t="s">
        <v>62</v>
      </c>
      <c r="C17" s="147"/>
      <c r="D17" s="148">
        <f>'2. Type element per object'!M67</f>
        <v>2</v>
      </c>
      <c r="E17" s="171">
        <f t="shared" si="2"/>
        <v>0</v>
      </c>
      <c r="F17" s="179">
        <f t="shared" si="1"/>
        <v>0</v>
      </c>
    </row>
    <row r="18" spans="1:6" s="108" customFormat="1" ht="15" customHeight="1" x14ac:dyDescent="0.35">
      <c r="A18" s="146" t="s">
        <v>63</v>
      </c>
      <c r="B18" s="147" t="s">
        <v>64</v>
      </c>
      <c r="C18" s="147"/>
      <c r="D18" s="148">
        <f>'2. Type element per object'!N67</f>
        <v>2</v>
      </c>
      <c r="E18" s="171">
        <f t="shared" si="2"/>
        <v>0</v>
      </c>
      <c r="F18" s="179">
        <f t="shared" si="1"/>
        <v>0</v>
      </c>
    </row>
    <row r="19" spans="1:6" s="108" customFormat="1" ht="15" customHeight="1" x14ac:dyDescent="0.35">
      <c r="A19" s="146" t="s">
        <v>97</v>
      </c>
      <c r="B19" s="147" t="s">
        <v>1153</v>
      </c>
      <c r="C19" s="147"/>
      <c r="D19" s="148">
        <f>'2. Type element per object'!O67</f>
        <v>3</v>
      </c>
      <c r="E19" s="171">
        <f t="shared" si="2"/>
        <v>0</v>
      </c>
      <c r="F19" s="179">
        <f t="shared" si="1"/>
        <v>0</v>
      </c>
    </row>
    <row r="20" spans="1:6" s="108" customFormat="1" ht="15" customHeight="1" x14ac:dyDescent="0.35">
      <c r="A20" s="146" t="s">
        <v>92</v>
      </c>
      <c r="B20" s="147" t="s">
        <v>1154</v>
      </c>
      <c r="C20" s="147"/>
      <c r="D20" s="148">
        <f>'2. Type element per object'!P67</f>
        <v>6</v>
      </c>
      <c r="E20" s="171">
        <f t="shared" si="2"/>
        <v>0</v>
      </c>
      <c r="F20" s="179">
        <f t="shared" si="1"/>
        <v>0</v>
      </c>
    </row>
    <row r="21" spans="1:6" s="108" customFormat="1" ht="15" customHeight="1" x14ac:dyDescent="0.35">
      <c r="A21" s="146" t="s">
        <v>99</v>
      </c>
      <c r="B21" s="147" t="s">
        <v>98</v>
      </c>
      <c r="C21" s="147"/>
      <c r="D21" s="148">
        <f>'2. Type element per object'!Q67</f>
        <v>3</v>
      </c>
      <c r="E21" s="171">
        <f t="shared" si="2"/>
        <v>0</v>
      </c>
      <c r="F21" s="179">
        <f>D21*E21</f>
        <v>0</v>
      </c>
    </row>
    <row r="22" spans="1:6" s="108" customFormat="1" ht="15" customHeight="1" x14ac:dyDescent="0.35">
      <c r="A22" s="146" t="s">
        <v>66</v>
      </c>
      <c r="B22" s="147" t="s">
        <v>67</v>
      </c>
      <c r="C22" s="147"/>
      <c r="D22" s="148">
        <f>'2. Type element per object'!R67</f>
        <v>47</v>
      </c>
      <c r="E22" s="171">
        <f t="shared" si="2"/>
        <v>0</v>
      </c>
      <c r="F22" s="179">
        <f t="shared" si="1"/>
        <v>0</v>
      </c>
    </row>
    <row r="23" spans="1:6" s="108" customFormat="1" ht="15" customHeight="1" x14ac:dyDescent="0.35">
      <c r="A23" s="146" t="s">
        <v>68</v>
      </c>
      <c r="B23" s="147" t="s">
        <v>69</v>
      </c>
      <c r="C23" s="147"/>
      <c r="D23" s="148">
        <f>'2. Type element per object'!S67</f>
        <v>35</v>
      </c>
      <c r="E23" s="171">
        <f t="shared" si="2"/>
        <v>0</v>
      </c>
      <c r="F23" s="179">
        <f t="shared" si="1"/>
        <v>0</v>
      </c>
    </row>
    <row r="24" spans="1:6" s="108" customFormat="1" ht="15" customHeight="1" x14ac:dyDescent="0.35">
      <c r="A24" s="146" t="s">
        <v>101</v>
      </c>
      <c r="B24" s="147" t="s">
        <v>1156</v>
      </c>
      <c r="C24" s="147"/>
      <c r="D24" s="148">
        <f>'2. Type element per object'!T67</f>
        <v>1</v>
      </c>
      <c r="E24" s="171">
        <f t="shared" si="2"/>
        <v>0</v>
      </c>
      <c r="F24" s="179">
        <f t="shared" si="1"/>
        <v>0</v>
      </c>
    </row>
    <row r="25" spans="1:6" s="108" customFormat="1" ht="15" customHeight="1" x14ac:dyDescent="0.35">
      <c r="A25" s="146" t="s">
        <v>70</v>
      </c>
      <c r="B25" s="147" t="s">
        <v>71</v>
      </c>
      <c r="C25" s="147"/>
      <c r="D25" s="148">
        <f>'2. Type element per object'!U67</f>
        <v>3</v>
      </c>
      <c r="E25" s="171">
        <f t="shared" si="2"/>
        <v>0</v>
      </c>
      <c r="F25" s="179">
        <f t="shared" si="1"/>
        <v>0</v>
      </c>
    </row>
    <row r="26" spans="1:6" s="108" customFormat="1" ht="15" customHeight="1" x14ac:dyDescent="0.35">
      <c r="A26" s="146" t="s">
        <v>1235</v>
      </c>
      <c r="B26" s="147" t="s">
        <v>1155</v>
      </c>
      <c r="C26" s="147"/>
      <c r="D26" s="148">
        <f>'2. Type element per object'!X67</f>
        <v>91</v>
      </c>
      <c r="E26" s="171">
        <f t="shared" si="2"/>
        <v>0</v>
      </c>
      <c r="F26" s="179">
        <f t="shared" si="1"/>
        <v>0</v>
      </c>
    </row>
    <row r="27" spans="1:6" s="108" customFormat="1" ht="15" customHeight="1" x14ac:dyDescent="0.35">
      <c r="A27" s="146" t="s">
        <v>65</v>
      </c>
      <c r="B27" s="147" t="s">
        <v>94</v>
      </c>
      <c r="C27" s="147"/>
      <c r="D27" s="148">
        <f>'2. Type element per object'!Y67</f>
        <v>19</v>
      </c>
      <c r="E27" s="171">
        <f t="shared" si="2"/>
        <v>0</v>
      </c>
      <c r="F27" s="179">
        <f t="shared" si="1"/>
        <v>0</v>
      </c>
    </row>
    <row r="28" spans="1:6" s="108" customFormat="1" ht="15" customHeight="1" x14ac:dyDescent="0.35">
      <c r="A28" s="146" t="s">
        <v>73</v>
      </c>
      <c r="B28" s="147" t="s">
        <v>74</v>
      </c>
      <c r="C28" s="147"/>
      <c r="D28" s="148">
        <f>'2. Type element per object'!Z67</f>
        <v>24</v>
      </c>
      <c r="E28" s="171">
        <f t="shared" si="2"/>
        <v>0</v>
      </c>
      <c r="F28" s="179">
        <f t="shared" si="1"/>
        <v>0</v>
      </c>
    </row>
    <row r="29" spans="1:6" s="108" customFormat="1" ht="15" customHeight="1" x14ac:dyDescent="0.35">
      <c r="A29" s="146" t="s">
        <v>75</v>
      </c>
      <c r="B29" s="147" t="s">
        <v>76</v>
      </c>
      <c r="C29" s="147"/>
      <c r="D29" s="148">
        <f>'2. Type element per object'!AA67</f>
        <v>11</v>
      </c>
      <c r="E29" s="171">
        <f t="shared" si="2"/>
        <v>0</v>
      </c>
      <c r="F29" s="179">
        <f t="shared" si="1"/>
        <v>0</v>
      </c>
    </row>
    <row r="30" spans="1:6" s="108" customFormat="1" ht="15" customHeight="1" x14ac:dyDescent="0.35">
      <c r="A30" s="146" t="s">
        <v>77</v>
      </c>
      <c r="B30" s="147" t="s">
        <v>1160</v>
      </c>
      <c r="C30" s="147"/>
      <c r="D30" s="148">
        <f>'2. Type element per object'!AB67</f>
        <v>10</v>
      </c>
      <c r="E30" s="171">
        <f t="shared" si="2"/>
        <v>0</v>
      </c>
      <c r="F30" s="179">
        <f t="shared" si="1"/>
        <v>0</v>
      </c>
    </row>
    <row r="31" spans="1:6" s="108" customFormat="1" ht="15" customHeight="1" x14ac:dyDescent="0.35">
      <c r="A31" s="146" t="s">
        <v>78</v>
      </c>
      <c r="B31" s="147" t="s">
        <v>79</v>
      </c>
      <c r="C31" s="147"/>
      <c r="D31" s="148">
        <f>'2. Type element per object'!AC67</f>
        <v>60</v>
      </c>
      <c r="E31" s="171">
        <f t="shared" si="2"/>
        <v>0</v>
      </c>
      <c r="F31" s="179">
        <f t="shared" si="1"/>
        <v>0</v>
      </c>
    </row>
    <row r="32" spans="1:6" s="108" customFormat="1" ht="15" customHeight="1" x14ac:dyDescent="0.35">
      <c r="A32" s="146" t="s">
        <v>80</v>
      </c>
      <c r="B32" s="147" t="s">
        <v>81</v>
      </c>
      <c r="C32" s="147"/>
      <c r="D32" s="148">
        <f>'2. Type element per object'!AD67</f>
        <v>7</v>
      </c>
      <c r="E32" s="171">
        <f t="shared" si="2"/>
        <v>0</v>
      </c>
      <c r="F32" s="179">
        <f t="shared" si="1"/>
        <v>0</v>
      </c>
    </row>
    <row r="33" spans="1:6" s="108" customFormat="1" ht="15" customHeight="1" thickBot="1" x14ac:dyDescent="0.4">
      <c r="A33" s="172" t="s">
        <v>82</v>
      </c>
      <c r="B33" s="173" t="s">
        <v>83</v>
      </c>
      <c r="C33" s="173"/>
      <c r="D33" s="174">
        <f>'2. Type element per object'!AE67</f>
        <v>1</v>
      </c>
      <c r="E33" s="171">
        <f t="shared" si="2"/>
        <v>0</v>
      </c>
      <c r="F33" s="180">
        <f>D33*E33</f>
        <v>0</v>
      </c>
    </row>
    <row r="34" spans="1:6" s="116" customFormat="1" ht="21" customHeight="1" thickBot="1" x14ac:dyDescent="0.3">
      <c r="A34" s="169" t="s">
        <v>1167</v>
      </c>
      <c r="B34" s="170" t="str">
        <f>A4</f>
        <v>Preventief onderhoud</v>
      </c>
      <c r="C34" s="170"/>
      <c r="D34" s="175"/>
      <c r="E34" s="175"/>
      <c r="F34" s="181">
        <f>SUM(F7:F33)</f>
        <v>0</v>
      </c>
    </row>
  </sheetData>
  <mergeCells count="1">
    <mergeCell ref="C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070E8-4CA5-4A99-A6E7-67D8F34522A3}">
  <sheetPr>
    <tabColor rgb="FFFFC000"/>
  </sheetPr>
  <dimension ref="A1:G18"/>
  <sheetViews>
    <sheetView workbookViewId="0">
      <selection activeCell="E12" sqref="E12"/>
    </sheetView>
  </sheetViews>
  <sheetFormatPr defaultColWidth="9.1796875" defaultRowHeight="14.5" x14ac:dyDescent="0.35"/>
  <cols>
    <col min="1" max="1" width="5.7265625" style="53" customWidth="1"/>
    <col min="2" max="2" width="34.81640625" style="53" customWidth="1"/>
    <col min="3" max="3" width="38" style="53" customWidth="1"/>
    <col min="4" max="4" width="22.08984375" style="53" customWidth="1"/>
    <col min="5" max="5" width="18.90625" style="53" customWidth="1"/>
    <col min="6" max="6" width="18.7265625" style="53" customWidth="1"/>
    <col min="7" max="7" width="15.08984375" style="53" customWidth="1"/>
    <col min="8" max="16384" width="9.1796875" style="53"/>
  </cols>
  <sheetData>
    <row r="1" spans="1:7" ht="27" customHeight="1" x14ac:dyDescent="0.35">
      <c r="A1" s="115" t="s">
        <v>1247</v>
      </c>
      <c r="B1" s="115"/>
      <c r="C1" s="115"/>
      <c r="D1" s="115"/>
      <c r="E1" s="115"/>
      <c r="F1" s="115"/>
      <c r="G1" s="115"/>
    </row>
    <row r="2" spans="1:7" x14ac:dyDescent="0.35">
      <c r="A2" s="133"/>
      <c r="B2" s="133"/>
      <c r="C2" s="133"/>
      <c r="D2" s="133"/>
      <c r="E2" s="133"/>
      <c r="F2" s="133"/>
    </row>
    <row r="3" spans="1:7" s="93" customFormat="1" ht="24.75" customHeight="1" x14ac:dyDescent="0.35">
      <c r="A3" s="130"/>
      <c r="B3" s="130" t="s">
        <v>1208</v>
      </c>
      <c r="C3" s="130" t="s">
        <v>1209</v>
      </c>
      <c r="D3" s="130" t="s">
        <v>1254</v>
      </c>
      <c r="E3" s="130" t="s">
        <v>1240</v>
      </c>
      <c r="F3" s="131" t="s">
        <v>1214</v>
      </c>
      <c r="G3" s="93" t="s">
        <v>1246</v>
      </c>
    </row>
    <row r="4" spans="1:7" x14ac:dyDescent="0.35">
      <c r="A4" s="132"/>
      <c r="B4" s="132" t="s">
        <v>1241</v>
      </c>
      <c r="C4" s="149" t="s">
        <v>1242</v>
      </c>
      <c r="D4" s="163"/>
      <c r="E4" s="132">
        <v>500</v>
      </c>
      <c r="F4" s="176"/>
      <c r="G4" s="151">
        <f>E4*F4</f>
        <v>0</v>
      </c>
    </row>
    <row r="5" spans="1:7" x14ac:dyDescent="0.35">
      <c r="A5" s="132"/>
      <c r="B5" s="132" t="s">
        <v>1244</v>
      </c>
      <c r="C5" s="149" t="s">
        <v>1242</v>
      </c>
      <c r="D5" s="163"/>
      <c r="E5" s="132">
        <v>50</v>
      </c>
      <c r="F5" s="176"/>
      <c r="G5" s="151">
        <f>E5*F5</f>
        <v>0</v>
      </c>
    </row>
    <row r="6" spans="1:7" x14ac:dyDescent="0.35">
      <c r="A6" s="132"/>
      <c r="B6" s="132" t="s">
        <v>1243</v>
      </c>
      <c r="C6" s="149" t="s">
        <v>1242</v>
      </c>
      <c r="D6" s="164"/>
      <c r="E6" s="152">
        <v>100</v>
      </c>
      <c r="F6" s="177"/>
      <c r="G6" s="151">
        <f>E6*F6</f>
        <v>0</v>
      </c>
    </row>
    <row r="7" spans="1:7" x14ac:dyDescent="0.35">
      <c r="A7" s="161"/>
      <c r="B7" s="161" t="s">
        <v>1255</v>
      </c>
      <c r="C7" s="162"/>
      <c r="D7" s="177"/>
      <c r="E7" s="161"/>
      <c r="F7" s="161"/>
      <c r="G7" s="151">
        <f>D7</f>
        <v>0</v>
      </c>
    </row>
    <row r="8" spans="1:7" x14ac:dyDescent="0.35">
      <c r="A8" s="133"/>
      <c r="B8" s="142" t="s">
        <v>1166</v>
      </c>
      <c r="C8" s="142" t="s">
        <v>1248</v>
      </c>
      <c r="D8" s="142"/>
      <c r="E8" s="142"/>
      <c r="F8" s="142"/>
      <c r="G8" s="143">
        <f>SUM(G4:G7)</f>
        <v>0</v>
      </c>
    </row>
    <row r="9" spans="1:7" ht="24" customHeight="1" x14ac:dyDescent="0.35">
      <c r="A9" s="219" t="s">
        <v>1215</v>
      </c>
      <c r="B9" s="220"/>
      <c r="C9" s="214" t="s">
        <v>1216</v>
      </c>
      <c r="D9" s="215"/>
      <c r="E9" s="215"/>
      <c r="F9" s="216"/>
    </row>
    <row r="10" spans="1:7" x14ac:dyDescent="0.35">
      <c r="A10" s="138"/>
      <c r="B10" s="136"/>
      <c r="C10" s="134" t="s">
        <v>1210</v>
      </c>
      <c r="D10" s="134"/>
      <c r="E10" s="134"/>
      <c r="F10" s="139"/>
    </row>
    <row r="11" spans="1:7" ht="25" x14ac:dyDescent="0.35">
      <c r="A11" s="138"/>
      <c r="B11" s="136"/>
      <c r="C11" s="137" t="s">
        <v>1217</v>
      </c>
      <c r="D11" s="137"/>
      <c r="E11" s="137"/>
      <c r="F11" s="139"/>
    </row>
    <row r="12" spans="1:7" x14ac:dyDescent="0.35">
      <c r="A12" s="138"/>
      <c r="B12" s="136"/>
      <c r="C12" s="137" t="s">
        <v>1218</v>
      </c>
      <c r="D12" s="137"/>
      <c r="E12" s="137"/>
      <c r="F12" s="139"/>
    </row>
    <row r="13" spans="1:7" x14ac:dyDescent="0.35">
      <c r="A13" s="138"/>
      <c r="B13" s="136"/>
      <c r="C13" s="137" t="s">
        <v>1219</v>
      </c>
      <c r="D13" s="137"/>
      <c r="E13" s="137"/>
      <c r="F13" s="139"/>
    </row>
    <row r="14" spans="1:7" x14ac:dyDescent="0.35">
      <c r="A14" s="138"/>
      <c r="B14" s="136"/>
      <c r="C14" s="137" t="s">
        <v>1220</v>
      </c>
      <c r="D14" s="137"/>
      <c r="E14" s="137"/>
      <c r="F14" s="139"/>
    </row>
    <row r="15" spans="1:7" x14ac:dyDescent="0.35">
      <c r="A15" s="140"/>
      <c r="B15" s="141"/>
      <c r="C15" s="217" t="s">
        <v>1221</v>
      </c>
      <c r="D15" s="217"/>
      <c r="E15" s="217"/>
      <c r="F15" s="218"/>
    </row>
    <row r="16" spans="1:7" x14ac:dyDescent="0.35">
      <c r="A16" s="133"/>
      <c r="B16" s="133"/>
      <c r="C16" s="150" t="s">
        <v>1245</v>
      </c>
      <c r="D16" s="150"/>
      <c r="E16" s="133"/>
      <c r="F16" s="133"/>
    </row>
    <row r="17" spans="1:6" x14ac:dyDescent="0.35">
      <c r="B17" s="178"/>
      <c r="C17" s="135" t="s">
        <v>1211</v>
      </c>
      <c r="D17" s="135"/>
      <c r="E17" s="135"/>
      <c r="F17" s="133"/>
    </row>
    <row r="18" spans="1:6" x14ac:dyDescent="0.35">
      <c r="A18" s="133"/>
      <c r="B18" s="133"/>
      <c r="C18" s="133"/>
      <c r="D18" s="133"/>
      <c r="E18" s="133"/>
      <c r="F18" s="133"/>
    </row>
  </sheetData>
  <mergeCells count="3">
    <mergeCell ref="C9:F9"/>
    <mergeCell ref="C15:F15"/>
    <mergeCell ref="A9:B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3692F-9ED3-4D8B-ACEF-24DC59D7A215}">
  <sheetPr>
    <tabColor rgb="FF7030A0"/>
  </sheetPr>
  <dimension ref="A1:G21"/>
  <sheetViews>
    <sheetView tabSelected="1" workbookViewId="0">
      <selection activeCell="A26" sqref="A26"/>
    </sheetView>
  </sheetViews>
  <sheetFormatPr defaultRowHeight="14.5" x14ac:dyDescent="0.35"/>
  <cols>
    <col min="1" max="1" width="28.36328125" customWidth="1"/>
    <col min="2" max="2" width="21.81640625" customWidth="1"/>
    <col min="3" max="3" width="4.1796875" customWidth="1"/>
    <col min="4" max="4" width="8.6328125" customWidth="1"/>
    <col min="5" max="5" width="11.90625" customWidth="1"/>
  </cols>
  <sheetData>
    <row r="1" spans="1:7" x14ac:dyDescent="0.35">
      <c r="A1" s="115" t="s">
        <v>1260</v>
      </c>
      <c r="B1" s="115"/>
      <c r="C1" s="115"/>
      <c r="D1" s="115"/>
      <c r="E1" s="115"/>
      <c r="F1" s="115"/>
      <c r="G1" s="115"/>
    </row>
    <row r="2" spans="1:7" x14ac:dyDescent="0.35">
      <c r="A2" s="153"/>
      <c r="B2" s="153"/>
      <c r="C2" s="153"/>
      <c r="D2" s="153"/>
      <c r="E2" s="153"/>
      <c r="F2" s="153"/>
      <c r="G2" s="153"/>
    </row>
    <row r="3" spans="1:7" x14ac:dyDescent="0.35">
      <c r="A3" s="154" t="s">
        <v>1252</v>
      </c>
      <c r="B3" s="153"/>
      <c r="C3" s="153"/>
      <c r="D3" s="153"/>
      <c r="E3" s="153"/>
      <c r="F3" s="153"/>
      <c r="G3" s="153"/>
    </row>
    <row r="4" spans="1:7" x14ac:dyDescent="0.35">
      <c r="A4" s="153"/>
      <c r="B4" s="153"/>
      <c r="C4" s="153"/>
      <c r="D4" s="153"/>
      <c r="E4" s="153"/>
      <c r="F4" s="153"/>
      <c r="G4" s="153"/>
    </row>
    <row r="5" spans="1:7" x14ac:dyDescent="0.35">
      <c r="A5" s="153"/>
      <c r="B5" s="153"/>
      <c r="C5" s="153"/>
      <c r="D5" s="153"/>
      <c r="E5" s="153"/>
      <c r="F5" s="153"/>
      <c r="G5" s="153"/>
    </row>
    <row r="6" spans="1:7" x14ac:dyDescent="0.35">
      <c r="A6" s="153" t="s">
        <v>1253</v>
      </c>
      <c r="B6" s="153"/>
      <c r="C6" s="155"/>
      <c r="D6" s="156" t="s">
        <v>1249</v>
      </c>
      <c r="E6" s="157">
        <f>'5. Preventief Eenheidsprijzen'!F34</f>
        <v>0</v>
      </c>
      <c r="F6" s="153" t="s">
        <v>1250</v>
      </c>
      <c r="G6" s="153"/>
    </row>
    <row r="7" spans="1:7" x14ac:dyDescent="0.35">
      <c r="A7" s="153"/>
      <c r="B7" s="153"/>
      <c r="C7" s="155"/>
      <c r="D7" s="155"/>
      <c r="E7" s="153"/>
      <c r="F7" s="153"/>
      <c r="G7" s="153"/>
    </row>
    <row r="8" spans="1:7" x14ac:dyDescent="0.35">
      <c r="A8" s="153"/>
      <c r="B8" s="153"/>
      <c r="C8" s="155"/>
      <c r="D8" s="155"/>
      <c r="E8" s="153"/>
      <c r="F8" s="153"/>
      <c r="G8" s="153"/>
    </row>
    <row r="9" spans="1:7" x14ac:dyDescent="0.35">
      <c r="A9" s="153" t="s">
        <v>1257</v>
      </c>
      <c r="B9" s="153"/>
      <c r="C9" s="155"/>
      <c r="D9" s="156" t="s">
        <v>1249</v>
      </c>
      <c r="E9" s="158">
        <f>'6. Correctief uurtarieven'!G8</f>
        <v>0</v>
      </c>
      <c r="F9" s="153" t="s">
        <v>1250</v>
      </c>
      <c r="G9" s="153"/>
    </row>
    <row r="10" spans="1:7" x14ac:dyDescent="0.35">
      <c r="A10" s="153"/>
      <c r="B10" s="153"/>
      <c r="C10" s="155"/>
      <c r="D10" s="156"/>
      <c r="E10" s="158"/>
      <c r="F10" s="153"/>
      <c r="G10" s="153"/>
    </row>
    <row r="11" spans="1:7" x14ac:dyDescent="0.35">
      <c r="A11" s="153"/>
      <c r="B11" s="153"/>
      <c r="C11" s="155"/>
      <c r="D11" s="156"/>
      <c r="E11" s="158"/>
      <c r="F11" s="153"/>
      <c r="G11" s="153"/>
    </row>
    <row r="12" spans="1:7" x14ac:dyDescent="0.35">
      <c r="A12" s="153" t="s">
        <v>1256</v>
      </c>
      <c r="B12" s="153"/>
      <c r="C12" s="155"/>
      <c r="D12" s="156" t="s">
        <v>1249</v>
      </c>
      <c r="E12" s="158">
        <f>'4. Keuringen Eenheidsprijzen'!F7+'4. Keuringen Eenheidsprijzen'!F15</f>
        <v>26</v>
      </c>
      <c r="F12" s="153" t="s">
        <v>1250</v>
      </c>
      <c r="G12" s="153"/>
    </row>
    <row r="13" spans="1:7" ht="15" thickBot="1" x14ac:dyDescent="0.4">
      <c r="A13" s="153"/>
      <c r="B13" s="153"/>
      <c r="C13" s="155"/>
      <c r="D13" s="155"/>
      <c r="E13" s="153"/>
      <c r="F13" s="153"/>
      <c r="G13" s="153"/>
    </row>
    <row r="14" spans="1:7" ht="15" thickBot="1" x14ac:dyDescent="0.4">
      <c r="A14" s="153"/>
      <c r="B14" s="165" t="s">
        <v>1259</v>
      </c>
      <c r="C14" s="221"/>
      <c r="D14" s="221"/>
      <c r="E14" s="166">
        <f>SUM(E6:E12)</f>
        <v>26</v>
      </c>
      <c r="F14" s="167" t="s">
        <v>1250</v>
      </c>
      <c r="G14" s="168"/>
    </row>
    <row r="15" spans="1:7" x14ac:dyDescent="0.35">
      <c r="A15" s="153"/>
      <c r="B15" s="153"/>
      <c r="C15" s="160"/>
      <c r="D15" s="160"/>
      <c r="E15" s="159"/>
      <c r="F15" s="160"/>
      <c r="G15" s="153"/>
    </row>
    <row r="16" spans="1:7" x14ac:dyDescent="0.35">
      <c r="A16" s="153"/>
      <c r="B16" s="153"/>
      <c r="C16" s="153"/>
      <c r="D16" s="153"/>
      <c r="E16" s="153"/>
      <c r="F16" s="153"/>
      <c r="G16" s="153"/>
    </row>
    <row r="17" spans="1:7" x14ac:dyDescent="0.35">
      <c r="A17" s="153"/>
      <c r="B17" s="153"/>
      <c r="C17" s="153"/>
      <c r="D17" s="153"/>
      <c r="E17" s="153"/>
      <c r="F17" s="153"/>
      <c r="G17" s="153"/>
    </row>
    <row r="18" spans="1:7" x14ac:dyDescent="0.35">
      <c r="A18" s="154" t="s">
        <v>1251</v>
      </c>
      <c r="B18" s="153"/>
      <c r="C18" s="153"/>
      <c r="D18" s="153"/>
      <c r="E18" s="153"/>
      <c r="F18" s="153"/>
      <c r="G18" s="153"/>
    </row>
    <row r="19" spans="1:7" x14ac:dyDescent="0.35">
      <c r="A19" s="222"/>
      <c r="B19" s="222"/>
      <c r="C19" s="222"/>
      <c r="D19" s="222"/>
      <c r="E19" s="222"/>
      <c r="F19" s="222"/>
      <c r="G19" s="222"/>
    </row>
    <row r="20" spans="1:7" x14ac:dyDescent="0.35">
      <c r="A20" s="222" t="s">
        <v>1258</v>
      </c>
      <c r="B20" s="222"/>
      <c r="C20" s="222"/>
      <c r="D20" s="222"/>
      <c r="E20" s="222"/>
      <c r="F20" s="222"/>
      <c r="G20" s="222"/>
    </row>
    <row r="21" spans="1:7" x14ac:dyDescent="0.35">
      <c r="A21" s="223"/>
      <c r="B21" s="223"/>
      <c r="C21" s="223"/>
      <c r="D21" s="223"/>
      <c r="E21" s="223"/>
      <c r="F21" s="223"/>
      <c r="G21" s="223"/>
    </row>
  </sheetData>
  <mergeCells count="4">
    <mergeCell ref="C14:D14"/>
    <mergeCell ref="A19:G19"/>
    <mergeCell ref="A20:G20"/>
    <mergeCell ref="A21:G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0. Toelichting</vt:lpstr>
      <vt:lpstr>1. Overzicht objecten</vt:lpstr>
      <vt:lpstr>2. Type element per object</vt:lpstr>
      <vt:lpstr>3. Elementenlijst</vt:lpstr>
      <vt:lpstr>4. Keuringen Eenheidsprijzen</vt:lpstr>
      <vt:lpstr>5. Preventief Eenheidsprijzen</vt:lpstr>
      <vt:lpstr>6. Correctief uurtarieven</vt:lpstr>
      <vt:lpstr>7. Totaal inschrijfsom</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Jehen</dc:creator>
  <cp:lastModifiedBy>Bakali, Mohamed</cp:lastModifiedBy>
  <cp:lastPrinted>2025-05-19T11:28:23Z</cp:lastPrinted>
  <dcterms:created xsi:type="dcterms:W3CDTF">2022-03-24T14:17:47Z</dcterms:created>
  <dcterms:modified xsi:type="dcterms:W3CDTF">2025-10-01T13:26:19Z</dcterms:modified>
</cp:coreProperties>
</file>