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lmr-my.sharepoint.com/personal/antoine_rustenburg_haarlemmermeer_nl/Documents/Bureaublad/"/>
    </mc:Choice>
  </mc:AlternateContent>
  <xr:revisionPtr revIDLastSave="0" documentId="8_{FBD36AE3-C393-44F5-AB10-B8FE75D9E4F5}" xr6:coauthVersionLast="47" xr6:coauthVersionMax="47" xr10:uidLastSave="{00000000-0000-0000-0000-000000000000}"/>
  <bookViews>
    <workbookView xWindow="-108" yWindow="-108" windowWidth="23256" windowHeight="12456" xr2:uid="{00000000-000D-0000-FFFF-FFFF00000000}"/>
  </bookViews>
  <sheets>
    <sheet name="prijzen" sheetId="1" r:id="rId1"/>
    <sheet name="uitleg"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E14" i="1"/>
  <c r="E15" i="1"/>
  <c r="E16" i="1"/>
  <c r="E17" i="1"/>
  <c r="E20" i="1"/>
  <c r="E21" i="1"/>
  <c r="E24" i="1"/>
  <c r="E25" i="1"/>
  <c r="E28" i="1"/>
  <c r="E29" i="1"/>
  <c r="E31" i="1"/>
  <c r="D15" i="1"/>
  <c r="D16" i="1"/>
  <c r="D14" i="1"/>
  <c r="E3" i="1"/>
  <c r="E4" i="1"/>
  <c r="E5" i="1"/>
  <c r="E6" i="1"/>
  <c r="E8" i="1"/>
  <c r="E9" i="1"/>
  <c r="E10" i="1"/>
  <c r="E11" i="1"/>
</calcChain>
</file>

<file path=xl/sharedStrings.xml><?xml version="1.0" encoding="utf-8"?>
<sst xmlns="http://schemas.openxmlformats.org/spreadsheetml/2006/main" count="41" uniqueCount="40">
  <si>
    <t>Stukprijs</t>
  </si>
  <si>
    <t>Aantal</t>
  </si>
  <si>
    <t>Totaal</t>
  </si>
  <si>
    <t>Opm</t>
  </si>
  <si>
    <t>uitleg</t>
  </si>
  <si>
    <t>Inschrijfprijs</t>
  </si>
  <si>
    <t>Kosten, excl. BTW</t>
  </si>
  <si>
    <t>Naam</t>
  </si>
  <si>
    <t>Functie</t>
  </si>
  <si>
    <t>Onderneming</t>
  </si>
  <si>
    <t>Handtekening</t>
  </si>
  <si>
    <t>Plaats en datum</t>
  </si>
  <si>
    <t>Deze verklaring dient door (een) vertegenwoordigingsbevoegde persoon of personen te worden ondertekend.</t>
  </si>
  <si>
    <t>Alle aangeboden prijzen zijn  afgerond op 2 decimalen, all-in bedragen en  dekken alle  in de  aanbestedingsdocumenten opgenomen eisen en  voorwaarden volledig. Dit  betekent dat  alle  kosten, winst en  risico in de aangeboden prijzen zijn  verwerkt. Het  totaalbedrag van uw  inschrijving is vast en  inclusief alle  kosten, zoals en  voor zover van toepassing, maar niet uitputtend: nazorg, arbeidsloon, voorrijdkosten, schoonmaken, managementrapportages, overleggen, inadequaat gebruik van de  gebruiker of inadequaat advies van uw  bedrijf en/of personeel,  reiskosten, administratie, facturering en creditering en (overige) overheadkosten. U heeft geen recht op  vergoeding van andere kosten dan die  door u op het  tarievenformulier zijn  opgegeven.</t>
  </si>
  <si>
    <t>Station: levering Display type C (overzichtdisplay)</t>
  </si>
  <si>
    <t>Upgrade bestaand R-net Display</t>
  </si>
  <si>
    <t>beheer en onderhoud van Display type C</t>
  </si>
  <si>
    <t>beheer en onderhoud van een upgraded Display</t>
  </si>
  <si>
    <t>Kosten om een Display een kwartaal te laten werken. Hieronder vallen alle kosten zoals: monitoring,  preventief en correctief onderhoud, onderdelen, communicatiekosten, schoonmaakkosten, enz.</t>
  </si>
  <si>
    <t>stuksprijzen componenten:</t>
  </si>
  <si>
    <t>Cluster 1 (station plus Geniedijk)</t>
  </si>
  <si>
    <t>Cluster 2</t>
  </si>
  <si>
    <t>Station: levering vierregelig Display type A met vaan.</t>
  </si>
  <si>
    <t xml:space="preserve">Geniedijk: levering en installatie vierregelig Display type A met vaan </t>
  </si>
  <si>
    <t>Haltes: levering en installatie vierregelig  Display type A met vaan</t>
  </si>
  <si>
    <t>Haltes: levering en installatie vierregelig  Display type A zonder vaan</t>
  </si>
  <si>
    <t>beheer en onderhoud van een vernieuwd Display type A zesregelig</t>
  </si>
  <si>
    <t>beheer en onderhoud van een vernieuwd Display type A vierregelig</t>
  </si>
  <si>
    <t>Hier alleen de kosten voor levering, niet de plaatsing, bekabeling, grondwerkzaamheden enz.</t>
  </si>
  <si>
    <t>Station: Installatie, plaatsing en levering overige materialen</t>
  </si>
  <si>
    <r>
      <t xml:space="preserve">Haltes: levering en installatie </t>
    </r>
    <r>
      <rPr>
        <b/>
        <sz val="8"/>
        <color theme="1"/>
        <rFont val="Verdana"/>
        <family val="2"/>
      </rPr>
      <t>zes</t>
    </r>
    <r>
      <rPr>
        <sz val="8"/>
        <color theme="1"/>
        <rFont val="Verdana"/>
        <family val="2"/>
      </rPr>
      <t>regelig  Display type A met vaan</t>
    </r>
  </si>
  <si>
    <t>Aanneemsom cluster 1 + 2</t>
  </si>
  <si>
    <t>Cluster 3 (OPTIE. Upgraden Displays)</t>
  </si>
  <si>
    <t>Beheerkosten cluster 1 + 2 per Display, per kwartaal:</t>
  </si>
  <si>
    <t xml:space="preserve">Beheerkosten cluster 1 + 2 </t>
  </si>
  <si>
    <t>Aanneemsom Cluster 3</t>
  </si>
  <si>
    <t>Beheerkosten cluster 3</t>
  </si>
  <si>
    <t>Stuksprijzen totaal</t>
  </si>
  <si>
    <t>Beheerkosten cluster 3 per Display, per kwartaal:</t>
  </si>
  <si>
    <t>Vervangen van een LED module cluster 1 + 2, levering en plaatsing.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</si>
</sst>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font>
    <font>
      <sz val="8"/>
      <color theme="1"/>
      <name val="Verdana"/>
      <family val="2"/>
    </font>
    <font>
      <b/>
      <sz val="8"/>
      <color theme="1"/>
      <name val="Verdana"/>
      <family val="2"/>
    </font>
    <font>
      <sz val="8"/>
      <color rgb="FF000000"/>
      <name val="Verdana"/>
      <family val="2"/>
    </font>
    <font>
      <b/>
      <sz val="8"/>
      <color rgb="FF000000"/>
      <name val="Verdana"/>
      <family val="2"/>
    </font>
    <font>
      <sz val="10"/>
      <color theme="1"/>
      <name val="Arial"/>
      <family val="2"/>
    </font>
    <font>
      <b/>
      <sz val="8"/>
      <color theme="1"/>
      <name val="Arial"/>
      <family val="2"/>
    </font>
    <font>
      <sz val="9"/>
      <color theme="1"/>
      <name val="Arial"/>
      <family val="2"/>
    </font>
    <font>
      <b/>
      <sz val="10"/>
      <color theme="1"/>
      <name val="Verdana"/>
      <family val="2"/>
    </font>
    <font>
      <b/>
      <sz val="10"/>
      <color theme="1"/>
      <name val="Calibri"/>
      <family val="2"/>
      <scheme val="minor"/>
    </font>
  </fonts>
  <fills count="7">
    <fill>
      <patternFill patternType="none"/>
    </fill>
    <fill>
      <patternFill patternType="gray125"/>
    </fill>
    <fill>
      <patternFill patternType="solid">
        <fgColor rgb="FF00CCFF"/>
        <bgColor indexed="64"/>
      </patternFill>
    </fill>
    <fill>
      <patternFill patternType="solid">
        <fgColor rgb="FFCCFFCC"/>
        <bgColor indexed="64"/>
      </patternFill>
    </fill>
    <fill>
      <patternFill patternType="solid">
        <fgColor rgb="FF00CCFF"/>
        <bgColor rgb="FF000000"/>
      </patternFill>
    </fill>
    <fill>
      <patternFill patternType="solid">
        <fgColor rgb="FFCCFFCC"/>
        <bgColor rgb="FF000000"/>
      </patternFill>
    </fill>
    <fill>
      <patternFill patternType="solid">
        <fgColor rgb="FFE0E0E0"/>
        <bgColor indexed="64"/>
      </patternFill>
    </fill>
  </fills>
  <borders count="15">
    <border>
      <left/>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72">
    <xf numFmtId="0" fontId="0" fillId="0" borderId="0" xfId="0"/>
    <xf numFmtId="3" fontId="0" fillId="0" borderId="0" xfId="0" applyNumberFormat="1"/>
    <xf numFmtId="0" fontId="2" fillId="0" borderId="6" xfId="0" applyFont="1" applyBorder="1" applyAlignment="1">
      <alignment horizontal="right"/>
    </xf>
    <xf numFmtId="3" fontId="2" fillId="0" borderId="6" xfId="0" applyNumberFormat="1" applyFont="1" applyBorder="1"/>
    <xf numFmtId="0" fontId="3" fillId="0" borderId="0" xfId="0" applyFont="1" applyAlignment="1">
      <alignment horizontal="right"/>
    </xf>
    <xf numFmtId="3" fontId="3" fillId="0" borderId="4" xfId="0" applyNumberFormat="1" applyFont="1" applyBorder="1"/>
    <xf numFmtId="0" fontId="2" fillId="2" borderId="3" xfId="0" applyFont="1" applyFill="1" applyBorder="1"/>
    <xf numFmtId="3" fontId="2" fillId="2" borderId="3" xfId="0" applyNumberFormat="1" applyFont="1" applyFill="1" applyBorder="1"/>
    <xf numFmtId="3" fontId="3" fillId="0" borderId="0" xfId="0" applyNumberFormat="1" applyFont="1"/>
    <xf numFmtId="3" fontId="2" fillId="3" borderId="6" xfId="0" applyNumberFormat="1" applyFont="1" applyFill="1" applyBorder="1" applyProtection="1">
      <protection locked="0"/>
    </xf>
    <xf numFmtId="3" fontId="2" fillId="0" borderId="6" xfId="0" applyNumberFormat="1" applyFont="1" applyBorder="1" applyAlignment="1">
      <alignment horizontal="right"/>
    </xf>
    <xf numFmtId="3" fontId="4" fillId="5" borderId="6" xfId="0" applyNumberFormat="1" applyFont="1" applyFill="1" applyBorder="1" applyProtection="1">
      <protection locked="0"/>
    </xf>
    <xf numFmtId="0" fontId="0" fillId="0" borderId="0" xfId="0" applyAlignment="1">
      <alignment horizontal="center"/>
    </xf>
    <xf numFmtId="0" fontId="0" fillId="0" borderId="0" xfId="0" applyAlignment="1">
      <alignment wrapText="1"/>
    </xf>
    <xf numFmtId="0" fontId="6" fillId="0" borderId="4" xfId="0" applyFont="1" applyBorder="1" applyAlignment="1">
      <alignment horizontal="center" vertical="top"/>
    </xf>
    <xf numFmtId="0" fontId="6" fillId="0" borderId="6" xfId="0" applyFont="1" applyBorder="1" applyAlignment="1">
      <alignment vertical="top" wrapText="1"/>
    </xf>
    <xf numFmtId="0" fontId="6" fillId="0" borderId="0" xfId="0" applyFont="1" applyAlignment="1">
      <alignment horizontal="center" vertical="top"/>
    </xf>
    <xf numFmtId="0" fontId="6" fillId="0" borderId="0" xfId="0" applyFont="1" applyAlignment="1">
      <alignment vertical="top" wrapText="1"/>
    </xf>
    <xf numFmtId="0" fontId="6" fillId="0" borderId="0" xfId="0" applyFont="1" applyAlignment="1">
      <alignment horizontal="left" vertical="center" indent="2"/>
    </xf>
    <xf numFmtId="0" fontId="7" fillId="0" borderId="0" xfId="0" applyFont="1" applyAlignment="1">
      <alignment horizontal="left" vertical="center" indent="2"/>
    </xf>
    <xf numFmtId="0" fontId="2" fillId="0" borderId="0" xfId="0" applyFont="1"/>
    <xf numFmtId="3" fontId="3" fillId="0" borderId="5" xfId="0" applyNumberFormat="1" applyFont="1" applyBorder="1"/>
    <xf numFmtId="0" fontId="3" fillId="0" borderId="1" xfId="0" applyFont="1" applyBorder="1"/>
    <xf numFmtId="3" fontId="3" fillId="0" borderId="1" xfId="0" applyNumberFormat="1" applyFont="1" applyBorder="1"/>
    <xf numFmtId="0" fontId="2" fillId="2" borderId="2" xfId="0" applyFont="1" applyFill="1" applyBorder="1"/>
    <xf numFmtId="0" fontId="2" fillId="0" borderId="4" xfId="0" applyFont="1" applyBorder="1"/>
    <xf numFmtId="0" fontId="2" fillId="0" borderId="6" xfId="0" applyFont="1" applyBorder="1" applyAlignment="1">
      <alignment horizontal="center"/>
    </xf>
    <xf numFmtId="0" fontId="3" fillId="0" borderId="0" xfId="0" applyFont="1"/>
    <xf numFmtId="0" fontId="3" fillId="0" borderId="0" xfId="0" applyFont="1" applyAlignment="1">
      <alignment horizontal="center"/>
    </xf>
    <xf numFmtId="0" fontId="2" fillId="2" borderId="3" xfId="0" applyFont="1" applyFill="1" applyBorder="1" applyAlignment="1">
      <alignment horizontal="center"/>
    </xf>
    <xf numFmtId="0" fontId="4" fillId="4" borderId="2" xfId="0" applyFont="1" applyFill="1" applyBorder="1"/>
    <xf numFmtId="0" fontId="4" fillId="4" borderId="3" xfId="0" applyFont="1" applyFill="1" applyBorder="1" applyAlignment="1">
      <alignment horizontal="center"/>
    </xf>
    <xf numFmtId="3" fontId="4" fillId="4" borderId="3" xfId="0" applyNumberFormat="1" applyFont="1" applyFill="1" applyBorder="1"/>
    <xf numFmtId="0" fontId="4" fillId="4" borderId="3" xfId="0" applyFont="1" applyFill="1" applyBorder="1"/>
    <xf numFmtId="0" fontId="4" fillId="0" borderId="4" xfId="0" applyFont="1" applyBorder="1"/>
    <xf numFmtId="0" fontId="4" fillId="0" borderId="6" xfId="0" applyFont="1" applyBorder="1" applyAlignment="1">
      <alignment horizontal="center"/>
    </xf>
    <xf numFmtId="3" fontId="4" fillId="0" borderId="6" xfId="0" applyNumberFormat="1" applyFont="1" applyBorder="1" applyAlignment="1">
      <alignment horizontal="right"/>
    </xf>
    <xf numFmtId="0" fontId="5" fillId="0" borderId="0" xfId="0" applyFont="1"/>
    <xf numFmtId="3" fontId="5" fillId="0" borderId="0" xfId="0" applyNumberFormat="1" applyFont="1"/>
    <xf numFmtId="0" fontId="5" fillId="0" borderId="0" xfId="0" applyFont="1" applyAlignment="1">
      <alignment horizontal="right"/>
    </xf>
    <xf numFmtId="3" fontId="5" fillId="0" borderId="4" xfId="0" applyNumberFormat="1" applyFont="1" applyBorder="1"/>
    <xf numFmtId="0" fontId="8" fillId="6" borderId="9"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8" fillId="6" borderId="1" xfId="0" applyFont="1" applyFill="1" applyBorder="1" applyAlignment="1" applyProtection="1">
      <alignment vertical="center" wrapText="1"/>
      <protection locked="0"/>
    </xf>
    <xf numFmtId="0" fontId="8" fillId="6" borderId="10" xfId="0" applyFont="1" applyFill="1" applyBorder="1" applyAlignment="1" applyProtection="1">
      <alignment vertical="center" wrapText="1"/>
      <protection locked="0"/>
    </xf>
    <xf numFmtId="0" fontId="8" fillId="6" borderId="0" xfId="0" applyFont="1" applyFill="1" applyAlignment="1" applyProtection="1">
      <alignment vertical="center" wrapText="1"/>
      <protection locked="0"/>
    </xf>
    <xf numFmtId="0" fontId="8" fillId="6" borderId="11" xfId="0" applyFont="1" applyFill="1" applyBorder="1" applyAlignment="1" applyProtection="1">
      <alignment vertical="center" wrapText="1"/>
      <protection locked="0"/>
    </xf>
    <xf numFmtId="0" fontId="8" fillId="6" borderId="7" xfId="0" applyFont="1" applyFill="1" applyBorder="1" applyAlignment="1" applyProtection="1">
      <alignment vertical="center" wrapText="1"/>
      <protection locked="0"/>
    </xf>
    <xf numFmtId="0" fontId="8" fillId="6" borderId="12" xfId="0" applyFont="1" applyFill="1" applyBorder="1" applyAlignment="1" applyProtection="1">
      <alignment vertical="center" wrapText="1"/>
      <protection locked="0"/>
    </xf>
    <xf numFmtId="0" fontId="8" fillId="6" borderId="6" xfId="0" applyFont="1" applyFill="1" applyBorder="1" applyAlignment="1" applyProtection="1">
      <alignment vertical="center" wrapText="1"/>
      <protection locked="0"/>
    </xf>
    <xf numFmtId="0" fontId="2" fillId="2" borderId="2" xfId="0" applyFont="1" applyFill="1" applyBorder="1" applyAlignment="1">
      <alignment vertical="center"/>
    </xf>
    <xf numFmtId="0" fontId="2" fillId="2" borderId="3" xfId="0" applyFont="1" applyFill="1" applyBorder="1" applyAlignment="1">
      <alignment vertical="center"/>
    </xf>
    <xf numFmtId="3" fontId="2" fillId="2" borderId="3" xfId="0" applyNumberFormat="1" applyFont="1" applyFill="1" applyBorder="1" applyAlignment="1">
      <alignment vertical="center"/>
    </xf>
    <xf numFmtId="0" fontId="0" fillId="0" borderId="0" xfId="0" applyAlignment="1">
      <alignment vertical="center"/>
    </xf>
    <xf numFmtId="0" fontId="2" fillId="0" borderId="13" xfId="0" applyFont="1" applyBorder="1"/>
    <xf numFmtId="0" fontId="2" fillId="0" borderId="11" xfId="0" applyFont="1" applyBorder="1" applyAlignment="1">
      <alignment horizontal="center"/>
    </xf>
    <xf numFmtId="3" fontId="2" fillId="3" borderId="11" xfId="0" applyNumberFormat="1" applyFont="1" applyFill="1" applyBorder="1" applyProtection="1">
      <protection locked="0"/>
    </xf>
    <xf numFmtId="0" fontId="2" fillId="0" borderId="11" xfId="0" applyFont="1" applyBorder="1" applyAlignment="1">
      <alignment horizontal="right"/>
    </xf>
    <xf numFmtId="3" fontId="2" fillId="0" borderId="11" xfId="0" applyNumberFormat="1" applyFont="1" applyBorder="1"/>
    <xf numFmtId="3" fontId="2" fillId="0" borderId="14" xfId="0" applyNumberFormat="1" applyFont="1" applyBorder="1"/>
    <xf numFmtId="3" fontId="3" fillId="0" borderId="12" xfId="0" applyNumberFormat="1" applyFont="1" applyBorder="1"/>
    <xf numFmtId="3" fontId="2" fillId="0" borderId="3" xfId="0" applyNumberFormat="1" applyFont="1" applyBorder="1"/>
    <xf numFmtId="3" fontId="3" fillId="0" borderId="14" xfId="0" applyNumberFormat="1" applyFont="1" applyBorder="1"/>
    <xf numFmtId="0" fontId="3" fillId="0" borderId="7" xfId="0" applyFont="1" applyBorder="1"/>
    <xf numFmtId="0" fontId="0" fillId="0" borderId="12" xfId="0" applyBorder="1"/>
    <xf numFmtId="0" fontId="3" fillId="0" borderId="8" xfId="0" applyFont="1" applyBorder="1"/>
    <xf numFmtId="0" fontId="0" fillId="0" borderId="0" xfId="0" applyAlignment="1">
      <alignment vertical="top" wrapText="1"/>
    </xf>
    <xf numFmtId="0" fontId="8" fillId="6" borderId="10" xfId="0" applyFont="1" applyFill="1" applyBorder="1" applyAlignment="1" applyProtection="1">
      <alignment vertical="center" wrapText="1"/>
      <protection locked="0"/>
    </xf>
    <xf numFmtId="0" fontId="0" fillId="0" borderId="8" xfId="0" applyBorder="1"/>
    <xf numFmtId="0" fontId="0" fillId="0" borderId="1" xfId="0" applyBorder="1"/>
    <xf numFmtId="0" fontId="9" fillId="2" borderId="2" xfId="0" applyFont="1" applyFill="1" applyBorder="1"/>
    <xf numFmtId="0" fontId="10" fillId="0" borderId="3" xfId="0" applyFont="1" applyBorder="1"/>
  </cellXfs>
  <cellStyles count="1">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tabSelected="1" zoomScale="142" zoomScaleNormal="142" workbookViewId="0">
      <selection activeCell="C24" sqref="C24"/>
    </sheetView>
  </sheetViews>
  <sheetFormatPr defaultColWidth="8.77734375" defaultRowHeight="14.4" x14ac:dyDescent="0.3"/>
  <cols>
    <col min="1" max="1" width="51.109375" customWidth="1"/>
    <col min="2" max="2" width="5.33203125" customWidth="1"/>
    <col min="3" max="3" width="10.6640625" style="1" customWidth="1"/>
    <col min="5" max="5" width="16" style="1" customWidth="1"/>
    <col min="9" max="9" width="27.33203125" customWidth="1"/>
    <col min="10" max="10" width="45.77734375" customWidth="1"/>
  </cols>
  <sheetData>
    <row r="1" spans="1:9" ht="15" thickBot="1" x14ac:dyDescent="0.35">
      <c r="A1" s="20"/>
      <c r="B1" s="21" t="s">
        <v>3</v>
      </c>
      <c r="C1" s="21" t="s">
        <v>0</v>
      </c>
      <c r="D1" s="22" t="s">
        <v>1</v>
      </c>
      <c r="E1" s="23" t="s">
        <v>6</v>
      </c>
    </row>
    <row r="2" spans="1:9" ht="15" thickBot="1" x14ac:dyDescent="0.35">
      <c r="A2" s="24" t="s">
        <v>20</v>
      </c>
      <c r="B2" s="6"/>
      <c r="C2" s="7"/>
      <c r="D2" s="6"/>
      <c r="E2" s="7"/>
    </row>
    <row r="3" spans="1:9" ht="15" thickBot="1" x14ac:dyDescent="0.35">
      <c r="A3" s="25" t="s">
        <v>14</v>
      </c>
      <c r="B3" s="26">
        <v>1</v>
      </c>
      <c r="C3" s="9"/>
      <c r="D3" s="2">
        <v>1</v>
      </c>
      <c r="E3" s="3">
        <f>C3*D3</f>
        <v>0</v>
      </c>
    </row>
    <row r="4" spans="1:9" ht="15" thickBot="1" x14ac:dyDescent="0.35">
      <c r="A4" s="25" t="s">
        <v>22</v>
      </c>
      <c r="B4" s="26">
        <v>1</v>
      </c>
      <c r="C4" s="9"/>
      <c r="D4" s="2">
        <v>4</v>
      </c>
      <c r="E4" s="3">
        <f>C4*D4</f>
        <v>0</v>
      </c>
    </row>
    <row r="5" spans="1:9" ht="15" thickBot="1" x14ac:dyDescent="0.35">
      <c r="A5" s="25" t="s">
        <v>29</v>
      </c>
      <c r="B5" s="26"/>
      <c r="C5" s="9"/>
      <c r="D5" s="2">
        <v>1</v>
      </c>
      <c r="E5" s="3">
        <f>C5*D5</f>
        <v>0</v>
      </c>
    </row>
    <row r="6" spans="1:9" ht="15" thickBot="1" x14ac:dyDescent="0.35">
      <c r="A6" s="54" t="s">
        <v>23</v>
      </c>
      <c r="B6" s="55"/>
      <c r="C6" s="56"/>
      <c r="D6" s="57">
        <v>2</v>
      </c>
      <c r="E6" s="58">
        <f>C6*D6</f>
        <v>0</v>
      </c>
    </row>
    <row r="7" spans="1:9" ht="15" thickBot="1" x14ac:dyDescent="0.35">
      <c r="A7" s="24" t="s">
        <v>21</v>
      </c>
      <c r="B7" s="6"/>
      <c r="C7" s="7"/>
      <c r="D7" s="6"/>
      <c r="E7" s="7"/>
      <c r="I7" s="20"/>
    </row>
    <row r="8" spans="1:9" ht="15" thickBot="1" x14ac:dyDescent="0.35">
      <c r="A8" s="25" t="s">
        <v>30</v>
      </c>
      <c r="B8" s="26"/>
      <c r="C8" s="9"/>
      <c r="D8" s="2">
        <v>3</v>
      </c>
      <c r="E8" s="3">
        <f>C8*D8</f>
        <v>0</v>
      </c>
    </row>
    <row r="9" spans="1:9" ht="15" thickBot="1" x14ac:dyDescent="0.35">
      <c r="A9" s="25" t="s">
        <v>24</v>
      </c>
      <c r="B9" s="26"/>
      <c r="C9" s="9"/>
      <c r="D9" s="2">
        <v>4</v>
      </c>
      <c r="E9" s="3">
        <f>C9*D9</f>
        <v>0</v>
      </c>
    </row>
    <row r="10" spans="1:9" ht="15" thickBot="1" x14ac:dyDescent="0.35">
      <c r="A10" s="54" t="s">
        <v>25</v>
      </c>
      <c r="B10" s="55"/>
      <c r="C10" s="56"/>
      <c r="D10" s="57">
        <v>1</v>
      </c>
      <c r="E10" s="3">
        <f>C10*D10</f>
        <v>0</v>
      </c>
    </row>
    <row r="11" spans="1:9" ht="15" thickBot="1" x14ac:dyDescent="0.35">
      <c r="A11" s="65" t="s">
        <v>31</v>
      </c>
      <c r="B11" s="68"/>
      <c r="C11" s="68"/>
      <c r="D11" s="69"/>
      <c r="E11" s="62">
        <f>SUM(E3:E10)</f>
        <v>0</v>
      </c>
    </row>
    <row r="12" spans="1:9" ht="15" thickBot="1" x14ac:dyDescent="0.35">
      <c r="A12" s="63"/>
      <c r="B12" s="64"/>
      <c r="C12" s="64"/>
      <c r="D12" s="64"/>
      <c r="E12" s="61"/>
    </row>
    <row r="13" spans="1:9" ht="15" thickBot="1" x14ac:dyDescent="0.35">
      <c r="A13" s="24" t="s">
        <v>33</v>
      </c>
      <c r="B13" s="29"/>
      <c r="C13" s="7"/>
      <c r="D13" s="6"/>
      <c r="E13" s="7"/>
    </row>
    <row r="14" spans="1:9" ht="15" thickBot="1" x14ac:dyDescent="0.35">
      <c r="A14" s="25" t="s">
        <v>16</v>
      </c>
      <c r="B14" s="26">
        <v>2</v>
      </c>
      <c r="C14" s="9"/>
      <c r="D14" s="10">
        <f>D3*4*15</f>
        <v>60</v>
      </c>
      <c r="E14" s="3">
        <f>C14*D14</f>
        <v>0</v>
      </c>
    </row>
    <row r="15" spans="1:9" ht="15" thickBot="1" x14ac:dyDescent="0.35">
      <c r="A15" s="25" t="s">
        <v>26</v>
      </c>
      <c r="B15" s="26">
        <v>2</v>
      </c>
      <c r="C15" s="9"/>
      <c r="D15" s="10">
        <f>D8*4*15</f>
        <v>180</v>
      </c>
      <c r="E15" s="3">
        <f>C15*D15</f>
        <v>0</v>
      </c>
    </row>
    <row r="16" spans="1:9" ht="15" thickBot="1" x14ac:dyDescent="0.35">
      <c r="A16" s="25" t="s">
        <v>27</v>
      </c>
      <c r="B16" s="26">
        <v>2</v>
      </c>
      <c r="C16" s="9"/>
      <c r="D16" s="10">
        <f>(D4+D6+D9+D10)*4*15</f>
        <v>660</v>
      </c>
      <c r="E16" s="3">
        <f>C16*D16</f>
        <v>0</v>
      </c>
    </row>
    <row r="17" spans="1:5" ht="15" thickBot="1" x14ac:dyDescent="0.35">
      <c r="A17" s="27" t="s">
        <v>34</v>
      </c>
      <c r="B17" s="28"/>
      <c r="C17" s="8"/>
      <c r="D17" s="4" t="s">
        <v>2</v>
      </c>
      <c r="E17" s="5">
        <f>SUM(E14:E16)</f>
        <v>0</v>
      </c>
    </row>
    <row r="18" spans="1:5" ht="15" thickBot="1" x14ac:dyDescent="0.35">
      <c r="A18" s="27"/>
      <c r="B18" s="28"/>
      <c r="C18" s="8"/>
      <c r="D18" s="4"/>
      <c r="E18" s="60"/>
    </row>
    <row r="19" spans="1:5" s="53" customFormat="1" ht="15" thickBot="1" x14ac:dyDescent="0.35">
      <c r="A19" s="50" t="s">
        <v>32</v>
      </c>
      <c r="B19" s="51"/>
      <c r="C19" s="52"/>
      <c r="D19" s="51"/>
      <c r="E19" s="52"/>
    </row>
    <row r="20" spans="1:5" ht="15" thickBot="1" x14ac:dyDescent="0.35">
      <c r="A20" s="25" t="s">
        <v>15</v>
      </c>
      <c r="B20" s="26"/>
      <c r="C20" s="9"/>
      <c r="D20" s="2">
        <v>14</v>
      </c>
      <c r="E20" s="3">
        <f>C20*D20</f>
        <v>0</v>
      </c>
    </row>
    <row r="21" spans="1:5" ht="15" thickBot="1" x14ac:dyDescent="0.35">
      <c r="A21" s="65" t="s">
        <v>35</v>
      </c>
      <c r="B21" s="68"/>
      <c r="C21" s="68"/>
      <c r="D21" s="69"/>
      <c r="E21" s="59">
        <f>E20</f>
        <v>0</v>
      </c>
    </row>
    <row r="22" spans="1:5" ht="15" thickBot="1" x14ac:dyDescent="0.35">
      <c r="A22" s="63"/>
      <c r="B22" s="64"/>
      <c r="C22" s="64"/>
      <c r="D22" s="64"/>
      <c r="E22" s="61"/>
    </row>
    <row r="23" spans="1:5" ht="15" thickBot="1" x14ac:dyDescent="0.35">
      <c r="A23" s="24" t="s">
        <v>38</v>
      </c>
      <c r="B23" s="29"/>
      <c r="C23" s="7"/>
      <c r="D23" s="6"/>
      <c r="E23" s="7"/>
    </row>
    <row r="24" spans="1:5" ht="15" thickBot="1" x14ac:dyDescent="0.35">
      <c r="A24" s="25" t="s">
        <v>17</v>
      </c>
      <c r="B24" s="26">
        <v>2</v>
      </c>
      <c r="C24" s="9"/>
      <c r="D24" s="10">
        <f>D20*4*15</f>
        <v>840</v>
      </c>
      <c r="E24" s="3">
        <f>C24*D24</f>
        <v>0</v>
      </c>
    </row>
    <row r="25" spans="1:5" ht="15" thickBot="1" x14ac:dyDescent="0.35">
      <c r="A25" s="27" t="s">
        <v>36</v>
      </c>
      <c r="B25" s="28"/>
      <c r="C25" s="8"/>
      <c r="D25" s="4"/>
      <c r="E25" s="5">
        <f>SUM(E24:E24)</f>
        <v>0</v>
      </c>
    </row>
    <row r="26" spans="1:5" ht="15" thickBot="1" x14ac:dyDescent="0.35">
      <c r="A26" s="27"/>
      <c r="B26" s="28"/>
      <c r="C26" s="8"/>
      <c r="D26" s="4"/>
      <c r="E26" s="8"/>
    </row>
    <row r="27" spans="1:5" ht="15" thickBot="1" x14ac:dyDescent="0.35">
      <c r="A27" s="30" t="s">
        <v>19</v>
      </c>
      <c r="B27" s="31"/>
      <c r="C27" s="32"/>
      <c r="D27" s="33"/>
      <c r="E27" s="32"/>
    </row>
    <row r="28" spans="1:5" ht="15" thickBot="1" x14ac:dyDescent="0.35">
      <c r="A28" s="34" t="s">
        <v>39</v>
      </c>
      <c r="B28" s="35"/>
      <c r="C28" s="11"/>
      <c r="D28" s="36">
        <v>20</v>
      </c>
      <c r="E28" s="3">
        <f>C28*D28</f>
        <v>0</v>
      </c>
    </row>
    <row r="29" spans="1:5" ht="15" thickBot="1" x14ac:dyDescent="0.35">
      <c r="A29" s="37" t="s">
        <v>37</v>
      </c>
      <c r="B29" s="37"/>
      <c r="C29" s="38"/>
      <c r="D29" s="39"/>
      <c r="E29" s="40">
        <f>SUM(E28:E28)</f>
        <v>0</v>
      </c>
    </row>
    <row r="30" spans="1:5" x14ac:dyDescent="0.3">
      <c r="A30" s="27"/>
      <c r="B30" s="27"/>
      <c r="C30" s="8"/>
      <c r="D30" s="4"/>
      <c r="E30" s="8"/>
    </row>
    <row r="31" spans="1:5" ht="15" thickBot="1" x14ac:dyDescent="0.35">
      <c r="A31" s="20"/>
      <c r="B31" s="20"/>
      <c r="C31" s="8" t="s">
        <v>5</v>
      </c>
      <c r="D31" s="4" t="s">
        <v>2</v>
      </c>
      <c r="E31" s="5">
        <f>E11+E17+E21+E25+E29</f>
        <v>0</v>
      </c>
    </row>
    <row r="33" spans="1:5" ht="111" customHeight="1" thickBot="1" x14ac:dyDescent="0.35">
      <c r="A33" s="66" t="s">
        <v>13</v>
      </c>
      <c r="B33" s="66"/>
      <c r="C33" s="66"/>
      <c r="D33" s="66"/>
      <c r="E33" s="66"/>
    </row>
    <row r="34" spans="1:5" x14ac:dyDescent="0.3">
      <c r="A34" s="41" t="s">
        <v>7</v>
      </c>
      <c r="B34" s="42"/>
      <c r="C34" s="42"/>
      <c r="D34" s="42"/>
      <c r="E34" s="43"/>
    </row>
    <row r="35" spans="1:5" x14ac:dyDescent="0.3">
      <c r="A35" s="44" t="s">
        <v>8</v>
      </c>
      <c r="B35" s="45"/>
      <c r="C35" s="45"/>
      <c r="D35" s="45"/>
      <c r="E35" s="46"/>
    </row>
    <row r="36" spans="1:5" x14ac:dyDescent="0.3">
      <c r="A36" s="44" t="s">
        <v>9</v>
      </c>
      <c r="B36" s="45"/>
      <c r="C36" s="45"/>
      <c r="D36" s="45"/>
      <c r="E36" s="46"/>
    </row>
    <row r="37" spans="1:5" x14ac:dyDescent="0.3">
      <c r="A37" s="67" t="s">
        <v>10</v>
      </c>
      <c r="B37" s="45"/>
      <c r="C37" s="45"/>
      <c r="D37" s="45"/>
      <c r="E37" s="46"/>
    </row>
    <row r="38" spans="1:5" x14ac:dyDescent="0.3">
      <c r="A38" s="67"/>
      <c r="B38" s="45"/>
      <c r="C38" s="45"/>
      <c r="D38" s="45"/>
      <c r="E38" s="46"/>
    </row>
    <row r="39" spans="1:5" x14ac:dyDescent="0.3">
      <c r="A39" s="67"/>
      <c r="B39" s="45"/>
      <c r="C39" s="45"/>
      <c r="D39" s="45"/>
      <c r="E39" s="46"/>
    </row>
    <row r="40" spans="1:5" ht="15" thickBot="1" x14ac:dyDescent="0.35">
      <c r="A40" s="47" t="s">
        <v>11</v>
      </c>
      <c r="B40" s="48"/>
      <c r="C40" s="48"/>
      <c r="D40" s="48"/>
      <c r="E40" s="49"/>
    </row>
    <row r="41" spans="1:5" x14ac:dyDescent="0.3">
      <c r="A41" s="19" t="s">
        <v>12</v>
      </c>
      <c r="B41" s="18"/>
    </row>
  </sheetData>
  <sheetProtection algorithmName="SHA-512" hashValue="W1LWRYNxswpVPXByAHLrS3wSS2mc1JavkQeyYBWIAQfpe6Gw5o2va4wXDptVtIj1Ao6n9zPYLUP2/FId5962cQ==" saltValue="00tJc/5GJjfE/bEh9/uupQ==" spinCount="100000" sheet="1" selectLockedCells="1"/>
  <mergeCells count="4">
    <mergeCell ref="A33:E33"/>
    <mergeCell ref="A37:A39"/>
    <mergeCell ref="B11:D11"/>
    <mergeCell ref="B21:D21"/>
  </mergeCells>
  <phoneticPr fontId="1" type="noConversion"/>
  <pageMargins left="0.62685039370078743" right="0.28000000000000003" top="1.3900000000000003" bottom="0.75000000000000011" header="0.51" footer="0.31"/>
  <pageSetup paperSize="9" fitToHeight="2" orientation="portrait"/>
  <headerFooter>
    <oddHeader>&amp;R&amp;"Calibri,Standaard"&amp;K000000&amp;G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zoomScale="139" zoomScaleNormal="139" workbookViewId="0">
      <selection activeCell="K13" sqref="K13"/>
    </sheetView>
  </sheetViews>
  <sheetFormatPr defaultColWidth="8.77734375" defaultRowHeight="14.4" x14ac:dyDescent="0.3"/>
  <cols>
    <col min="1" max="1" width="4.44140625" style="12" customWidth="1"/>
    <col min="2" max="2" width="72.33203125" customWidth="1"/>
    <col min="3" max="3" width="3.77734375" customWidth="1"/>
  </cols>
  <sheetData>
    <row r="1" spans="1:2" ht="15" thickBot="1" x14ac:dyDescent="0.35">
      <c r="A1" s="70" t="s">
        <v>4</v>
      </c>
      <c r="B1" s="71"/>
    </row>
    <row r="2" spans="1:2" ht="27" thickBot="1" x14ac:dyDescent="0.35">
      <c r="A2" s="14">
        <v>1</v>
      </c>
      <c r="B2" s="15" t="s">
        <v>28</v>
      </c>
    </row>
    <row r="3" spans="1:2" ht="40.200000000000003" thickBot="1" x14ac:dyDescent="0.35">
      <c r="A3" s="14">
        <v>2</v>
      </c>
      <c r="B3" s="15" t="s">
        <v>18</v>
      </c>
    </row>
    <row r="4" spans="1:2" x14ac:dyDescent="0.3">
      <c r="A4" s="16"/>
      <c r="B4" s="17"/>
    </row>
    <row r="5" spans="1:2" x14ac:dyDescent="0.3">
      <c r="A5" s="16"/>
      <c r="B5" s="17"/>
    </row>
    <row r="6" spans="1:2" x14ac:dyDescent="0.3">
      <c r="A6" s="16"/>
      <c r="B6" s="17"/>
    </row>
    <row r="7" spans="1:2" x14ac:dyDescent="0.3">
      <c r="A7" s="16"/>
      <c r="B7" s="17"/>
    </row>
    <row r="8" spans="1:2" x14ac:dyDescent="0.3">
      <c r="A8" s="16"/>
      <c r="B8" s="17"/>
    </row>
    <row r="9" spans="1:2" x14ac:dyDescent="0.3">
      <c r="A9" s="16"/>
      <c r="B9" s="17"/>
    </row>
    <row r="10" spans="1:2" x14ac:dyDescent="0.3">
      <c r="A10" s="16"/>
      <c r="B10" s="17"/>
    </row>
    <row r="11" spans="1:2" x14ac:dyDescent="0.3">
      <c r="A11" s="16"/>
      <c r="B11" s="17"/>
    </row>
    <row r="12" spans="1:2" x14ac:dyDescent="0.3">
      <c r="A12" s="16"/>
      <c r="B12" s="17"/>
    </row>
    <row r="13" spans="1:2" x14ac:dyDescent="0.3">
      <c r="A13" s="16"/>
      <c r="B13" s="17"/>
    </row>
    <row r="14" spans="1:2" x14ac:dyDescent="0.3">
      <c r="A14" s="16"/>
      <c r="B14" s="17"/>
    </row>
    <row r="15" spans="1:2" x14ac:dyDescent="0.3">
      <c r="A15" s="16"/>
      <c r="B15" s="17"/>
    </row>
    <row r="16" spans="1:2" x14ac:dyDescent="0.3">
      <c r="A16" s="16"/>
      <c r="B16" s="17"/>
    </row>
    <row r="17" spans="2:2" x14ac:dyDescent="0.3">
      <c r="B17" s="13"/>
    </row>
  </sheetData>
  <mergeCells count="1">
    <mergeCell ref="A1:B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vt:lpstr>
      <vt:lpstr>uitleg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c:creator>
  <cp:lastModifiedBy>Rustenburg, Antoine</cp:lastModifiedBy>
  <cp:lastPrinted>2018-06-11T14:23:58Z</cp:lastPrinted>
  <dcterms:created xsi:type="dcterms:W3CDTF">2008-11-10T14:30:41Z</dcterms:created>
  <dcterms:modified xsi:type="dcterms:W3CDTF">2026-02-24T10:09:59Z</dcterms:modified>
</cp:coreProperties>
</file>