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siepscherpel/Library/CloudStorage/GoogleDrive-siep.scherpel@laborredimo.com/Gedeelde drives/01 Actieve projecten/01 CBS/2025-2026 aanbesteding/definitief/"/>
    </mc:Choice>
  </mc:AlternateContent>
  <xr:revisionPtr revIDLastSave="0" documentId="13_ncr:1_{22492869-BC79-704D-BD21-5FA51C779E21}" xr6:coauthVersionLast="47" xr6:coauthVersionMax="47" xr10:uidLastSave="{00000000-0000-0000-0000-000000000000}"/>
  <bookViews>
    <workbookView xWindow="2760" yWindow="620" windowWidth="27040" windowHeight="15740" activeTab="2" xr2:uid="{E60AE757-3DF1-7041-8429-8D1A0F18C630}"/>
  </bookViews>
  <sheets>
    <sheet name="Voorblad" sheetId="1" r:id="rId1"/>
    <sheet name="Invulinstructie en disclaimer" sheetId="2" r:id="rId2"/>
    <sheet name="Invulblad Uitlener" sheetId="3" r:id="rId3"/>
  </sheets>
  <definedNames>
    <definedName name="_xlnm._FilterDatabase" localSheetId="2" hidden="1">'Invulblad Uitlener'!#REF!</definedName>
    <definedName name="_xlnm.Print_Area" localSheetId="2">'Invulblad Uitlener'!$A$1:$R$57</definedName>
    <definedName name="_xlnm.Print_Area" localSheetId="0">Voorblad!$A$1:$L$22</definedName>
    <definedName name="_xlnm.Print_Titles" localSheetId="2">'Invulblad Uitlener'!$1:$2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I18" i="3" l="1"/>
  <c r="I17" i="3"/>
  <c r="O1" i="3"/>
  <c r="O1" i="2"/>
  <c r="D19" i="1"/>
  <c r="G1"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<sst xmlns="http://schemas.openxmlformats.org/spreadsheetml/2006/main" count="147" uniqueCount="119">
  <si>
    <t>Versie:</t>
  </si>
  <si>
    <t>26.01</t>
  </si>
  <si>
    <t>Datum:</t>
  </si>
  <si>
    <t>is een merk van</t>
  </si>
  <si>
    <t>Invulinstructie</t>
  </si>
  <si>
    <t>Opdrachtgever maakt gebruik van de TarievenTool ten behoeve van de vaststelling van de componenten om te komen tot een transparant tarief.</t>
  </si>
  <si>
    <t>Het volgende tabblad is het invulblad.</t>
  </si>
  <si>
    <t>U dient alleen de lichtblauwe velden in te vullen. Dit kan door middel van een vrij invulveld of een keuze door middel van een dropdown menu.</t>
  </si>
  <si>
    <t xml:space="preserve">Inschrijver dient buiten genoemde lichtblauwe invulvelden niets aan te vullen of te wijzigen aan de TarievenTool. </t>
  </si>
  <si>
    <t>Na Inschrijving kunnen er geen correcties meer plaatsvinden op aangeleverde gegevens in de TarievenTool.</t>
  </si>
  <si>
    <t xml:space="preserve">Fouten aan de zijde van Inschrijver kunnen niet hersteld worden. </t>
  </si>
  <si>
    <t>Toelichting Invulblad</t>
  </si>
  <si>
    <t>Sectie 1. Toelichting</t>
  </si>
  <si>
    <t>Vul de de bedrijfsnaam in van de organisatie waarin de betreffende ter beschikking te stellen medewerkers daadwerkelijk verloond worden.</t>
  </si>
  <si>
    <t>Sectie 2. Bedrijfsspecifieke rekenpremies</t>
  </si>
  <si>
    <t>2.1</t>
  </si>
  <si>
    <t xml:space="preserve">Maak de keuze of u eigenrisicodrager bent voor de ZW-Flex en WGA. De hier gemaakte keuze is van invloed op de wijze waarop u de rekenpremies dient te onderbouwen. Geef tevens aan welke hoofdcontractvorm u gebruikt in fase A. </t>
  </si>
  <si>
    <t>2.2</t>
  </si>
  <si>
    <t>Vul de pensioenpremies in zoals die van toepassing zijn voor het pensioenfonds waarbij u bent aangesloten. Maak hierbij onderscheid tussen het werkgeversdeel en het werknemersdeel. Let erop dat gevraagd wordt naar de rekenpremies en nadrukkelijk niet naar de feitelijk afgedragen premies</t>
  </si>
  <si>
    <t>Om de pensioenlast te berekenen worden de rekenpremies opgevraagd die gehanteerd worden in de loonadministratie. Bij deze berekening wordt rekening gehouden met de franchise en maximaal pensioengevend salaris. Zie onderstaand voorbeeld:</t>
  </si>
  <si>
    <t>2.3</t>
  </si>
  <si>
    <t>Geef hier per contractvorm (Fase A Uitzenden, Fase A Detacheren, Fase B en Fase C) de WGA-premie aan waarbij de verdeling is gemaakt tussen de premie voor de werkgever en de premie voor de werknemer.</t>
  </si>
  <si>
    <t xml:space="preserve">Voor de WGA maakt Opdrachtgever standaard gebruik van het netto werknemersdeel van 50%. Indien u een afwijkend beleid hieromtrent hanteert, kan dat worden aangegeven. Alsdan wordt een bewijsstuk gevraagd in de vorm van een geanonimiseerde loonstrook.
Indien u voor de WGA geen eigenrisicodrager bent, dient u de beschikking van de belastingdienst als bewijsstuk van de opgegeven premies mee te sturen.												</t>
  </si>
  <si>
    <t>2.4.1 &amp; 4.2.2</t>
  </si>
  <si>
    <t xml:space="preserve">Vul hier de van toepassing zijnde ZW-flex premie in per contractvorm en per risicogroep. </t>
  </si>
  <si>
    <t xml:space="preserve">Indien u voor de ZW Flex geen eigenrisicodrager bent, dient u de beschikking van de belastingdienst als bewijsstuk van de opgegeven premies mee te sturen. Wanneer u voor de ZW-flex eigenrisicodrager bent, dient u een deugdelijke onderbouwing van de opgegeven premies mee te sturen. Dit kan door middel van het separaat vertstrekte formulier"Onderbouwing AZW, ZW, WGA en TV" of door middel van een polisblad waaruit blijkt dat u hiervoor verzekerd bent.		</t>
  </si>
  <si>
    <t>2.5.1 &amp; 2.5.2</t>
  </si>
  <si>
    <t>Hier vult u per risicogroep voor Fase A de hoogte van de Aanvullende ZW premie in. Standaard wordt in de TarievenTool rekening gehouden met de maximum werknemersbijdrage zoals deze is opgenomen in artikel 29, lid 4 van de Cao voor Uitzendkrachten.</t>
  </si>
  <si>
    <t xml:space="preserve">Voor de WGA maakt Opdrachtgever standaard gebruik van het netto werknemersdeel van 50%. Indien u een afwijkend beleid hieromtrent hanteert, kan dat worden aangegeven. Alsdan wordt een bewijsstuk gevraagd in de vorm van een geanonimiseerde loonstrook.
Indien u voor de WGA geen eigenrisicodrager bent, dient u de beschikking van de belastingdienst als bewijsstuk van de opgegeven premies mee te sturen. Wanneer u voor de WGA eigenrisicodrager bent, dient u een deugdelijke onderbouwing van de opgegeven premies mee te sturen. Dit kan door middel van het separaat verstrekte formulier "Onderbouwing AZW, ZW, WGA en TV" of door middel van een polisblad waaruit blijkt dat u hiervoor verzekerd bent.											</t>
  </si>
  <si>
    <t>Belangrijk</t>
  </si>
  <si>
    <t>Alleen de bedrijfsspecifieke premies worden opgevraagd. Standaard getallen zoals onder andere voor ZVW, Aof en Awf, worden standaard meegenomen in de berekeningen. 
Indien de beschikking van de Belastingdienst en/of overige onderbouwingen als hierboven bedoeld niet zijn meegezonden, worden voor de WGA en ZW Flex de minimum premies gehanteerd zoals gepubliceerd door het UWV.  De premie voor de Aanvullende ZW worden alsdan ingeschat.</t>
  </si>
  <si>
    <t>Sectie 3. Voorzieningen</t>
  </si>
  <si>
    <t>3.1 t/m 3.3</t>
  </si>
  <si>
    <t>Vul het aantal kort verzuim -, ziekte- en leegloopdagen in die u opgenomen wilt hebben in de loonkostenfactor per contractsoort/fase. Indien er een maximum is bepaald door Opdrachtgever, zal de hoogte begrensd zijn in het invulveld en is het niet mogelijk dit maximum te overschrijden.</t>
  </si>
  <si>
    <t>3.4</t>
  </si>
  <si>
    <t xml:space="preserve">Ten behoeve van de Transitievergoeding wordt gevraagd naar het percentage wat de werkelijke uitkeringen van de Transitievergoeding vertegenwoordigt. </t>
  </si>
  <si>
    <t xml:space="preserve">De onderbouwing bestaat uit de opgave van de uitbetaalde Transitievergoedingen (code 62) in referentieperiode. Zie hiervoor ook het separaat verstrekte formulier "Onderbouwing AZW, ZW, WGA en TV".
Indien de onderbouwing voor de Transitievergoeding niet is meegezonden, wordt voor de Transitievergoeding 0% gehanteerd. 												</t>
  </si>
  <si>
    <t>Sectie 4. Nominale Bureaumarge</t>
  </si>
  <si>
    <t>4.1 en verder</t>
  </si>
  <si>
    <t>Afhankelijk van het aantal door de Opdrachtgever geformuleerde doelgroepen, kunt u hier per doelgroep de Bureaumarge in euro invullen. Eventueel wordt hierbij gevraagd naar een onderscheid per doelgroep na x uren dan wel ten behoeve van de te migreren uitzendkrachten.</t>
  </si>
  <si>
    <t>Sectie 5. Bepaling tarief</t>
  </si>
  <si>
    <t>5.1 t/m 5.4</t>
  </si>
  <si>
    <t>Hier wordt de toelichting gegeven vanuit Opdrachtgever hoe de tarieven per uursoort tot stand komen. U hoeft hier geen gegevens in te vullen</t>
  </si>
  <si>
    <t>Sectie 6. Uitruil arbeidsvoorwaarden</t>
  </si>
  <si>
    <t>6.1</t>
  </si>
  <si>
    <t>Indien van toepassing (ten behoeve van buitenlandse uitzendkrachten) dient u hier aan te geven welke arbeidsvoorwaarden u tegen welke waarde uitruilt. Deze sectie is verborgen indien niet van toepassing.</t>
  </si>
  <si>
    <t>Sectie 7. Weging salarischalen in aandeel van gewerkte normale uren</t>
  </si>
  <si>
    <t>Ten behoeve van het juist bepalen van de gewogen loonkostenfactoren en de correcte doorrekening van de pensioencompensatie (indien van toepassing), dient u hier per salarisschaal en -trede aan te geven wat het aandeel is ten opzichte van het totale volume aan Uitzendkrachten. Indien de TarievenTool gebruikt wordt voor een aanbesteding dan wel tender, zal de verhouding aangegeven worden door Opdrachtgever welke recht doet aan de situatie zoals die geldt bij Opdrachtgever. Alsdan zullen de cellen vast staan (niet blauw gearceerd) en hoeft u hier niets in te vullen.</t>
  </si>
  <si>
    <t>Let op; het totaal dient te allen tijde 100% te zijn, hiervoor is een controlecel toegevoegd.</t>
  </si>
  <si>
    <t>TarievenTool Disclaimer</t>
  </si>
  <si>
    <t>Inschrijver/Opdrachtnemer verklaart kennis te hebben genomen van de inhoud en strekking van de TarievenTool-disclaimer en stemt in met de onvoorwaardelijke toepasselijkheid hiervan. De TarievenTool is uitsluitend bedoeld als hulpmiddel voor het maken van prijsafspraken in het kader van de Raamovereenkomst tussen Inschrijver/Opdrachtnemer en Opdrachtgever alsook het bepalen van de inschrijfprijs van Inschrijver/Opdrachtnemer bij de uitgezette opdracht door Opdrachtgever. Inschrijver/Opdrachtnemer kan geen rechten ontlenen aan enige informatie voortvloeiend uit het gebruik van de TarievenTool. De TarievenTool wordt gehanteerd onder nadrukkelijk voorbehoud van mogelijke type- en programmeerfouten. Inschrijver/Opdrachtnemer dient bij constatering van onvolledigheden en/of onjuistheden dit direct na constatering te melden bij Opdrachtgever. De TarievenTool wordt gehanteerd zonder enige vorm van garantie of aanspraak op juistheid, volledigheid en/of actualiteit. Alle intellectuele eigendomsrechten betreffende de TarievenTool en de daaruit voortvloeiende informatie berusten bij de ontwikkelaar van de TarievenTool. Het kopiëren, verspreiden en ander gebruik buiten het toepassingsbereik van de Raamovereenkomst is niet toegestaan. De TarievenTool is nadrukkelijk niet bedoeld voor het maken van loonberekeningen tussen Inschrijver/Opdrachtnemer en haar werknemers en/of het maken van prijsafspraken tussen Inschrijver/Opdrachtnemer en door haar ingeschakelde derde partijen. Opdrachtgever accepteert geen aansprakelijkheid voor enige schade en/of kosten verband houdend met en/of voortvloeiend uit toerekenbare tekortkomingen aan de zijde van Inschrijver/Opdrachtnemer. In geval van onjuist gebruik door Inschrijver/Opdrachtnemer, vrijwaart Inschrijver/Opdrachtnemer Opdrachtgever voor alle aanspraken van derden.</t>
  </si>
  <si>
    <t>Invulblad</t>
  </si>
  <si>
    <t>1. Toelichting</t>
  </si>
  <si>
    <t xml:space="preserve">Ten behoeve van de TarievenTool dienen een aantal variabelen door u te worden aangeleverd.  Tevens worden hierbij bijlagen gevraagd zoals beschreven in de invulinstructie.
</t>
  </si>
  <si>
    <t>Alvorens het Invulblad in te vullen wordt u nadrukkelijk verzocht om de toelichting in de Invulinstructie goed door te nemen, hierin wordt per element aangegeven wat er van u wordt gevraagd en hoe dit onderbouwd dient te worden indien noodzakelijk.</t>
  </si>
  <si>
    <t>Een voorbeeld van de wijze van berekenen is (al dan niet in eerdere communicatie) als bijlage toegevoegd. Hier kunnen op basis van de opgevraagde gegevens veranderingen in ontstaan, edoch de methodiek teneinde de gegevens te berekenen naar de juiste percentages en bedragen blijft gelijk. Het aanpassen van andere gegevens dan de in het Invulblad opgevraagde is niet mogelijk.</t>
  </si>
  <si>
    <t>Naam Inlenend bedrijf</t>
  </si>
  <si>
    <t>Naam Uitlenend bedrijf</t>
  </si>
  <si>
    <t>2. Bedrijfsspecifieke rekenpremies</t>
  </si>
  <si>
    <t>Eigenrisicodrager voor ZW-flex?</t>
  </si>
  <si>
    <t>Eigenrisicodrager voor WGA?</t>
  </si>
  <si>
    <t>Welke hoofdcontractvorm past u toe in Fase A?</t>
  </si>
  <si>
    <t>Werkgever</t>
  </si>
  <si>
    <t>Werknemer</t>
  </si>
  <si>
    <r>
      <rPr>
        <b/>
        <sz val="11"/>
        <rFont val="VAG Rounded Std Thin"/>
      </rPr>
      <t>A/Z</t>
    </r>
    <r>
      <rPr>
        <sz val="11"/>
        <rFont val="VAG Rounded Std Thin"/>
        <family val="2"/>
      </rPr>
      <t xml:space="preserve"> = Doelgroep Administratief / Zorg (A/Z), eerder benoemd als BV1</t>
    </r>
  </si>
  <si>
    <t>Rekenpremie pensioen</t>
  </si>
  <si>
    <r>
      <rPr>
        <b/>
        <sz val="11"/>
        <rFont val="VAG Rounded Std Thin"/>
      </rPr>
      <t>P/L/T</t>
    </r>
    <r>
      <rPr>
        <sz val="11"/>
        <rFont val="VAG Rounded Std Thin"/>
        <family val="2"/>
      </rPr>
      <t xml:space="preserve"> = Doelgroep Productie / Logistiek / Technisch (P/L/T), eerder benoemd als BV2</t>
    </r>
  </si>
  <si>
    <t>Rekenpremies</t>
  </si>
  <si>
    <t>Fase A Uitzendbeding</t>
  </si>
  <si>
    <t>Fase A Detachering</t>
  </si>
  <si>
    <t>Fase B</t>
  </si>
  <si>
    <t>Fase C</t>
  </si>
  <si>
    <t>WGA premie</t>
  </si>
  <si>
    <t>2.4.1</t>
  </si>
  <si>
    <t>ZW-flex premie A/Z</t>
  </si>
  <si>
    <t>2.4.2</t>
  </si>
  <si>
    <t>ZW-flex premie P/L/T</t>
  </si>
  <si>
    <t>2.5.1</t>
  </si>
  <si>
    <t>Aanvulling ZW A/Z</t>
  </si>
  <si>
    <t>2.5.2</t>
  </si>
  <si>
    <t>Aanvulling ZW P/L/T</t>
  </si>
  <si>
    <t>3. Voorzieningen</t>
  </si>
  <si>
    <t>Voorziening in dagen</t>
  </si>
  <si>
    <t>A/Z</t>
  </si>
  <si>
    <t>P/L/T</t>
  </si>
  <si>
    <t>3.1</t>
  </si>
  <si>
    <t>Kort verzuim in dagen</t>
  </si>
  <si>
    <t>3.2</t>
  </si>
  <si>
    <t>Ziekteverzuim in dagen</t>
  </si>
  <si>
    <t>3.3</t>
  </si>
  <si>
    <t>Leegloop in dagen ( alleen bij vaste uren)</t>
  </si>
  <si>
    <t>Transitievergoeding</t>
  </si>
  <si>
    <t>Percentage</t>
  </si>
  <si>
    <t>Rekenpercentage t.b.v. Transitievergoeding</t>
  </si>
  <si>
    <t>4. Nominale Bureauvergoeding</t>
  </si>
  <si>
    <r>
      <t xml:space="preserve">Bureauvergoeding in € (alleen voor </t>
    </r>
    <r>
      <rPr>
        <b/>
        <sz val="10.5"/>
        <rFont val="VAG Rounded Std Thin"/>
        <family val="2"/>
      </rPr>
      <t>normale</t>
    </r>
    <r>
      <rPr>
        <sz val="10.5"/>
        <rFont val="VAG Rounded Std Thin"/>
        <family val="2"/>
      </rPr>
      <t xml:space="preserve"> uren)</t>
    </r>
  </si>
  <si>
    <t>Bureauvergoeding normale uren</t>
  </si>
  <si>
    <t>Regulier</t>
  </si>
  <si>
    <t>Gereduceerd</t>
  </si>
  <si>
    <t>4.1</t>
  </si>
  <si>
    <t>Alle functies</t>
  </si>
  <si>
    <t>5 Bepaling tarief</t>
  </si>
  <si>
    <t>5.1</t>
  </si>
  <si>
    <t>Ten grondslag van het Uurtarief geldt het Bruto uurloon van de Inleenkracht berekend op basis van de van toepassing zijnde cao. Voor de bepaling van het Uutarief wordt gerekend met het werkelijk aantal te werken uren. Indien conform artikel 37, lid 2 van de ABU/NBBU cao uitruil van arbeidsvoorwaarden plaatsvindt, wordt deze uitruil meegenomen in de berekening van de factuurtarieven.</t>
  </si>
  <si>
    <t>5.2</t>
  </si>
  <si>
    <t>Toeslagen voor overwerk en ploegendienst zijn gebaseerd op de van toepassing zijnde cao en worden uitgedrukt in een percentage van het Bruto uurloon.</t>
  </si>
  <si>
    <t>5.3</t>
  </si>
  <si>
    <r>
      <rPr>
        <b/>
        <sz val="10.5"/>
        <color theme="1"/>
        <rFont val="VAG Rounded Std Thin"/>
      </rPr>
      <t>Het Uurtarief wordt bepaald aan de hand van de volgende formule(s):</t>
    </r>
    <r>
      <rPr>
        <sz val="10.5"/>
        <color theme="1"/>
        <rFont val="VAG Rounded Std Thin"/>
      </rPr>
      <t xml:space="preserve">
Normale Uurtarief: (Bruto uurloon x Loonkostenfactor normale uren) + (Aanvullende arbeidsvoorwaarden x Loonkostenfactor Aanvullende arbeidsvoorwaarden) + Bureaumarge
Overuren tarief: (Bruto uurloon x Loonkostenfactor overuren) x toeslagpercentage
Toeslag- of Ploegenuren: Normale uurtarief + (Bruto uurloon x Loonkostenfactor ploegenuren x toeslagpercentage)</t>
    </r>
  </si>
  <si>
    <t>5.4</t>
  </si>
  <si>
    <r>
      <t xml:space="preserve">Er geldt </t>
    </r>
    <r>
      <rPr>
        <b/>
        <sz val="10.5"/>
        <rFont val="VAG Rounded Std Thin"/>
        <family val="2"/>
      </rPr>
      <t>geen</t>
    </r>
    <r>
      <rPr>
        <sz val="10.5"/>
        <rFont val="VAG Rounded Std Thin"/>
        <family val="2"/>
      </rPr>
      <t xml:space="preserve"> nominale Bureaumarge voor overuren of het toeslagdeel voor ploegenuren.</t>
    </r>
  </si>
  <si>
    <t>&lt;kies&gt;</t>
  </si>
  <si>
    <t>Fase A Detacheren</t>
  </si>
  <si>
    <t>ja</t>
  </si>
  <si>
    <t>nee</t>
  </si>
  <si>
    <t>Beide varianten worden gehanteerd</t>
  </si>
  <si>
    <t>Centraal Bureau voor de Statistiek</t>
  </si>
  <si>
    <t>&lt;Inschrijver&gt;</t>
  </si>
  <si>
    <t>Prijsafspraken Uitzenden 2026</t>
  </si>
  <si>
    <t>CAO Rijk 2024-2025 / CBS Personeelsreglement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</si>
</sst>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413]\ * #,##0.00_ ;_ [$€-413]\ * \-#,##0.00_ ;_ [$€-413]\ * &quot;-&quot;??_ ;_ @_ "/>
    <numFmt numFmtId="165" formatCode="_ * #,##0.00_ ;_ * \-#,##0.00_ ;_ * &quot;-&quot;??_ ;_ @_ "/>
    <numFmt numFmtId="166" formatCode="##.##"/>
    <numFmt numFmtId="167" formatCode="_-* #,##0.00_-;\-* #,##0.00_-;_-* &quot;-&quot;??_-;_-@_-"/>
    <numFmt numFmtId="168" formatCode="&quot;€&quot;\ #,##0.00_-;[Red]&quot;€&quot;\ #,##0.00\-"/>
    <numFmt numFmtId="169" formatCode="_([$GBP]\ * #,##0.0_);_([$GBP]\ * \(#,##0.0\);_([$GBP]\ * &quot;-&quot;?_);_(@_)"/>
  </numFmts>
  <fonts count="59">
    <font>
      <sz val="10"/>
      <name val="Arial"/>
      <family val="2"/>
    </font>
    <font>
      <sz val="11"/>
      <color theme="1"/>
      <name val="Aptos Narrow"/>
      <family val="2"/>
      <scheme val="minor"/>
    </font>
    <font>
      <sz val="72"/>
      <color theme="1"/>
      <name val="VAGRounded BT"/>
    </font>
    <font>
      <sz val="36"/>
      <color rgb="FFE26207"/>
      <name val="VAGRoundedStd-Bold"/>
    </font>
    <font>
      <b/>
      <sz val="11"/>
      <color theme="1"/>
      <name val="Aptos Narrow"/>
      <family val="2"/>
      <scheme val="minor"/>
    </font>
    <font>
      <sz val="24"/>
      <color theme="1"/>
      <name val="VAGRoundedStd-Bold"/>
    </font>
    <font>
      <sz val="10"/>
      <name val="Arial"/>
      <family val="2"/>
    </font>
    <font>
      <b/>
      <sz val="12"/>
      <color theme="1"/>
      <name val="VAG Rounded Std Thin"/>
      <family val="2"/>
    </font>
    <font>
      <sz val="12"/>
      <color theme="1"/>
      <name val="VAG Rounded Std Thin"/>
      <family val="2"/>
    </font>
    <font>
      <sz val="16"/>
      <color rgb="FFE26207"/>
      <name val="VAG Rounded Std Bold"/>
    </font>
    <font>
      <sz val="14"/>
      <color theme="1"/>
      <name val="VAG Rounded Std Bold"/>
    </font>
    <font>
      <sz val="16"/>
      <name val="Open Sans"/>
      <family val="2"/>
    </font>
    <font>
      <sz val="26"/>
      <color rgb="FFE26207"/>
      <name val="VAG Rounded Std Bold"/>
    </font>
    <font>
      <sz val="16"/>
      <color theme="1"/>
      <name val="VAG Rounded Std Bold"/>
    </font>
    <font>
      <b/>
      <sz val="26"/>
      <color rgb="FFE26207"/>
      <name val="Arial Rounded MT Bold"/>
      <family val="2"/>
    </font>
    <font>
      <sz val="26"/>
      <color rgb="FFE26207"/>
      <name val="VAG Rounded"/>
    </font>
    <font>
      <b/>
      <sz val="26"/>
      <name val="Arial Rounded MT Bold"/>
      <family val="2"/>
    </font>
    <font>
      <sz val="14"/>
      <name val="VAG Rounded Std Thin"/>
      <family val="2"/>
    </font>
    <font>
      <sz val="14"/>
      <name val="Open Sans"/>
      <family val="2"/>
    </font>
    <font>
      <sz val="10"/>
      <name val="Open Sans"/>
      <family val="2"/>
    </font>
    <font>
      <b/>
      <sz val="14"/>
      <name val="VAG Rounded Std Bold"/>
    </font>
    <font>
      <sz val="14"/>
      <name val="Arial"/>
      <family val="2"/>
    </font>
    <font>
      <sz val="11"/>
      <name val="Arial"/>
      <family val="2"/>
    </font>
    <font>
      <sz val="12"/>
      <name val="Arial"/>
      <family val="2"/>
    </font>
    <font>
      <b/>
      <sz val="12"/>
      <name val="VAG Rounded Std Bold"/>
    </font>
    <font>
      <sz val="12"/>
      <name val="Open Sans"/>
      <family val="2"/>
    </font>
    <font>
      <sz val="12"/>
      <name val="VAGRoundedStd-Thin"/>
    </font>
    <font>
      <sz val="12"/>
      <name val="VAG Rounded Std Thin"/>
      <family val="2"/>
    </font>
    <font>
      <sz val="14"/>
      <name val="VAG Rounded Std Thin"/>
    </font>
    <font>
      <sz val="11"/>
      <name val="VAG Rounded Std Thin"/>
      <family val="2"/>
    </font>
    <font>
      <sz val="10"/>
      <name val="VAG Rounded Std Bold"/>
    </font>
    <font>
      <sz val="9"/>
      <name val="VAG Rounded Std Thin"/>
      <family val="2"/>
    </font>
    <font>
      <sz val="10"/>
      <color theme="1"/>
      <name val="Open Sans"/>
      <family val="2"/>
    </font>
    <font>
      <b/>
      <sz val="26"/>
      <color rgb="FFE26207"/>
      <name val="VAG Rounded Std Thin"/>
      <family val="2"/>
    </font>
    <font>
      <sz val="16"/>
      <name val="VAG Rounded Std Thin"/>
      <family val="2"/>
    </font>
    <font>
      <b/>
      <sz val="16"/>
      <color theme="1"/>
      <name val="VAG Rounded Std Thin"/>
      <family val="2"/>
    </font>
    <font>
      <sz val="26"/>
      <color rgb="FFE26207"/>
      <name val="VAG Rounded Std Thin"/>
      <family val="2"/>
    </font>
    <font>
      <b/>
      <sz val="26"/>
      <name val="VAG Rounded Std Thin"/>
      <family val="2"/>
    </font>
    <font>
      <b/>
      <sz val="14"/>
      <name val="VAG Rounded Std Thin"/>
      <family val="2"/>
    </font>
    <font>
      <b/>
      <sz val="11"/>
      <color indexed="63"/>
      <name val="VAG Rounded Std Thin"/>
      <family val="2"/>
    </font>
    <font>
      <b/>
      <sz val="14"/>
      <color rgb="FFFF0000"/>
      <name val="VAG Rounded Std Thin"/>
      <family val="2"/>
    </font>
    <font>
      <sz val="11"/>
      <color indexed="63"/>
      <name val="VAG Rounded Std Thin"/>
      <family val="2"/>
    </font>
    <font>
      <b/>
      <sz val="11"/>
      <color indexed="61"/>
      <name val="VAG Rounded Std Thin"/>
      <family val="2"/>
    </font>
    <font>
      <sz val="11"/>
      <name val="VAG Rounded Std Thin"/>
    </font>
    <font>
      <b/>
      <sz val="11"/>
      <name val="VAG Rounded Std Thin"/>
    </font>
    <font>
      <b/>
      <sz val="11"/>
      <name val="VAG Rounded Std Thin"/>
      <family val="2"/>
    </font>
    <font>
      <sz val="8"/>
      <name val="VAG Rounded Std Thin"/>
      <family val="2"/>
    </font>
    <font>
      <sz val="10"/>
      <name val="VAG Rounded Std Thin"/>
      <family val="2"/>
    </font>
    <font>
      <sz val="10.5"/>
      <name val="VAG Rounded Std Thin"/>
      <family val="2"/>
    </font>
    <font>
      <b/>
      <sz val="10.5"/>
      <name val="VAG Rounded Std Thin"/>
      <family val="2"/>
    </font>
    <font>
      <sz val="10.5"/>
      <name val="VAGRoundedStd-Bold"/>
    </font>
    <font>
      <sz val="10.5"/>
      <color theme="0"/>
      <name val="VAGRoundedStd-Bold"/>
    </font>
    <font>
      <sz val="10.5"/>
      <color theme="0"/>
      <name val="VAG Rounded Std Thin"/>
      <family val="2"/>
    </font>
    <font>
      <sz val="10.5"/>
      <color rgb="FF887232"/>
      <name val="VAG Rounded Std Thin"/>
      <family val="2"/>
    </font>
    <font>
      <sz val="10.5"/>
      <color rgb="FFFF7216"/>
      <name val="VAG Rounded Std Thin"/>
      <family val="2"/>
    </font>
    <font>
      <sz val="10.5"/>
      <color theme="1"/>
      <name val="VAG Rounded Std Thin"/>
    </font>
    <font>
      <b/>
      <sz val="10.5"/>
      <color theme="1"/>
      <name val="VAG Rounded Std Thin"/>
    </font>
    <font>
      <sz val="10.5"/>
      <color rgb="FF221FB8"/>
      <name val="VAG Rounded Std Thin"/>
      <family val="2"/>
    </font>
    <font>
      <b/>
      <sz val="26"/>
      <color theme="1"/>
      <name val="VAGRoundedStd-Thin"/>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bgColor indexed="64"/>
      </patternFill>
    </fill>
    <fill>
      <patternFill patternType="solid">
        <fgColor theme="3" tint="0.89999084444715716"/>
        <bgColor indexed="64"/>
      </patternFill>
    </fill>
  </fills>
  <borders count="21">
    <border>
      <left/>
      <right/>
      <top/>
      <bottom/>
      <diagonal/>
    </border>
    <border>
      <left/>
      <right/>
      <top/>
      <bottom style="medium">
        <color rgb="FFE26207"/>
      </bottom>
      <diagonal/>
    </border>
    <border>
      <left/>
      <right/>
      <top/>
      <bottom style="thin">
        <color rgb="FFE26207"/>
      </bottom>
      <diagonal/>
    </border>
    <border>
      <left style="thin">
        <color rgb="FFE26207"/>
      </left>
      <right/>
      <top style="thin">
        <color rgb="FFE26207"/>
      </top>
      <bottom/>
      <diagonal/>
    </border>
    <border>
      <left/>
      <right/>
      <top style="thin">
        <color rgb="FFE26207"/>
      </top>
      <bottom/>
      <diagonal/>
    </border>
    <border>
      <left/>
      <right style="thin">
        <color rgb="FFE26207"/>
      </right>
      <top style="thin">
        <color rgb="FFE26207"/>
      </top>
      <bottom/>
      <diagonal/>
    </border>
    <border>
      <left style="thin">
        <color rgb="FFE26207"/>
      </left>
      <right/>
      <top/>
      <bottom/>
      <diagonal/>
    </border>
    <border>
      <left/>
      <right style="thin">
        <color rgb="FFE26207"/>
      </right>
      <top/>
      <bottom/>
      <diagonal/>
    </border>
    <border>
      <left style="thin">
        <color rgb="FFE26207"/>
      </left>
      <right/>
      <top/>
      <bottom style="thin">
        <color rgb="FFE26207"/>
      </bottom>
      <diagonal/>
    </border>
    <border>
      <left/>
      <right style="thin">
        <color rgb="FFE26207"/>
      </right>
      <top/>
      <bottom style="thin">
        <color rgb="FFE26207"/>
      </bottom>
      <diagonal/>
    </border>
    <border>
      <left/>
      <right/>
      <top style="thin">
        <color theme="0"/>
      </top>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rgb="FFE26207"/>
      </left>
      <right/>
      <top style="thin">
        <color theme="0"/>
      </top>
      <bottom style="thin">
        <color rgb="FFE26207"/>
      </bottom>
      <diagonal/>
    </border>
    <border>
      <left/>
      <right/>
      <top style="thin">
        <color theme="0"/>
      </top>
      <bottom style="thin">
        <color rgb="FFE26207"/>
      </bottom>
      <diagonal/>
    </border>
    <border>
      <left/>
      <right style="thin">
        <color rgb="FFE26207"/>
      </right>
      <top style="thin">
        <color theme="0"/>
      </top>
      <bottom style="thin">
        <color rgb="FFE26207"/>
      </bottom>
      <diagonal/>
    </border>
  </borders>
  <cellStyleXfs count="12">
    <xf numFmtId="164" fontId="0" fillId="0" borderId="0"/>
    <xf numFmtId="167" fontId="6" fillId="0" borderId="0" applyFont="0" applyFill="0" applyBorder="0" applyAlignment="0" applyProtection="0"/>
    <xf numFmtId="9" fontId="6" fillId="0" borderId="0" applyFont="0" applyFill="0" applyBorder="0" applyAlignment="0" applyProtection="0"/>
    <xf numFmtId="0" fontId="1" fillId="0" borderId="0"/>
    <xf numFmtId="165" fontId="1" fillId="0" borderId="0" applyFont="0" applyFill="0" applyBorder="0" applyAlignment="0" applyProtection="0"/>
    <xf numFmtId="0" fontId="6" fillId="0" borderId="0"/>
    <xf numFmtId="164" fontId="6" fillId="0" borderId="0"/>
    <xf numFmtId="0" fontId="6" fillId="0" borderId="0"/>
    <xf numFmtId="164" fontId="6" fillId="0" borderId="0" applyFont="0" applyFill="0" applyBorder="0" applyAlignment="0" applyProtection="0"/>
    <xf numFmtId="0" fontId="6" fillId="0" borderId="0"/>
    <xf numFmtId="164" fontId="6" fillId="0" borderId="0"/>
    <xf numFmtId="0" fontId="6" fillId="0" borderId="0"/>
  </cellStyleXfs>
  <cellXfs count="250">
    <xf numFmtId="164" fontId="0" fillId="0" borderId="0" xfId="0"/>
    <xf numFmtId="0" fontId="1" fillId="0" borderId="0" xfId="3"/>
    <xf numFmtId="164" fontId="1" fillId="0" borderId="0" xfId="3" applyNumberFormat="1"/>
    <xf numFmtId="165" fontId="0" fillId="0" borderId="0" xfId="4" applyFont="1"/>
    <xf numFmtId="165" fontId="1" fillId="0" borderId="0" xfId="3" applyNumberFormat="1"/>
    <xf numFmtId="0" fontId="2" fillId="0" borderId="0" xfId="3" applyFont="1"/>
    <xf numFmtId="0" fontId="3" fillId="0" borderId="0" xfId="3" applyFont="1" applyAlignment="1">
      <alignment horizontal="left" vertical="center"/>
    </xf>
    <xf numFmtId="165" fontId="4" fillId="0" borderId="0" xfId="4" applyFont="1"/>
    <xf numFmtId="164" fontId="4" fillId="0" borderId="0" xfId="3" applyNumberFormat="1" applyFont="1"/>
    <xf numFmtId="0" fontId="5" fillId="0" borderId="0" xfId="3" applyFont="1" applyAlignment="1">
      <alignment vertical="center"/>
    </xf>
    <xf numFmtId="164" fontId="7" fillId="0" borderId="0" xfId="0" applyFont="1" applyAlignment="1">
      <alignment vertical="center"/>
    </xf>
    <xf numFmtId="166" fontId="8" fillId="0" borderId="0" xfId="0" applyNumberFormat="1" applyFont="1" applyAlignment="1">
      <alignment horizontal="left" vertical="center"/>
    </xf>
    <xf numFmtId="0" fontId="9" fillId="0" borderId="0" xfId="3" applyFont="1"/>
    <xf numFmtId="14" fontId="8" fillId="0" borderId="0" xfId="0" applyNumberFormat="1" applyFont="1" applyAlignment="1">
      <alignment horizontal="left" vertical="center"/>
    </xf>
    <xf numFmtId="0" fontId="10" fillId="0" borderId="0" xfId="3" applyFont="1" applyAlignment="1">
      <alignment horizontal="left" vertical="center" indent="4"/>
    </xf>
    <xf numFmtId="0" fontId="11" fillId="2" borderId="0" xfId="5" applyFont="1" applyFill="1"/>
    <xf numFmtId="0" fontId="12" fillId="0" borderId="1" xfId="5" applyFont="1" applyBorder="1" applyAlignment="1">
      <alignment vertical="center" wrapText="1" readingOrder="1"/>
    </xf>
    <xf numFmtId="0" fontId="12" fillId="0" borderId="1" xfId="5" applyFont="1" applyBorder="1" applyAlignment="1">
      <alignment vertical="center" readingOrder="1"/>
    </xf>
    <xf numFmtId="0" fontId="12" fillId="0" borderId="0" xfId="5" applyFont="1" applyAlignment="1">
      <alignment vertical="center" wrapText="1" readingOrder="1"/>
    </xf>
    <xf numFmtId="0" fontId="11" fillId="3" borderId="0" xfId="6" applyNumberFormat="1" applyFont="1" applyFill="1"/>
    <xf numFmtId="0" fontId="13" fillId="0" borderId="0" xfId="5" applyFont="1" applyAlignment="1">
      <alignment vertical="center" readingOrder="1"/>
    </xf>
    <xf numFmtId="0" fontId="14" fillId="0" borderId="0" xfId="5" applyFont="1" applyAlignment="1">
      <alignment vertical="center" wrapText="1" readingOrder="1"/>
    </xf>
    <xf numFmtId="0" fontId="15" fillId="0" borderId="0" xfId="5" applyFont="1" applyAlignment="1">
      <alignment horizontal="center" vertical="center" wrapText="1" readingOrder="1"/>
    </xf>
    <xf numFmtId="0" fontId="16" fillId="0" borderId="0" xfId="5" applyFont="1" applyAlignment="1">
      <alignment vertical="center" wrapText="1" readingOrder="1"/>
    </xf>
    <xf numFmtId="0" fontId="15" fillId="0" borderId="0" xfId="5" applyFont="1" applyAlignment="1">
      <alignment horizontal="right" vertical="center" readingOrder="1"/>
    </xf>
    <xf numFmtId="49" fontId="6" fillId="0" borderId="0" xfId="6" applyNumberFormat="1"/>
    <xf numFmtId="49" fontId="17" fillId="0" borderId="0" xfId="6" applyNumberFormat="1" applyFont="1"/>
    <xf numFmtId="164" fontId="6" fillId="0" borderId="0" xfId="6"/>
    <xf numFmtId="49" fontId="18" fillId="0" borderId="0" xfId="6" applyNumberFormat="1" applyFont="1"/>
    <xf numFmtId="49" fontId="19" fillId="0" borderId="0" xfId="6" applyNumberFormat="1" applyFont="1"/>
    <xf numFmtId="49" fontId="20" fillId="0" borderId="0" xfId="6" applyNumberFormat="1" applyFont="1"/>
    <xf numFmtId="49" fontId="20" fillId="0" borderId="2" xfId="6" applyNumberFormat="1" applyFont="1" applyBorder="1" applyAlignment="1">
      <alignment horizontal="left" vertical="center"/>
    </xf>
    <xf numFmtId="49" fontId="6" fillId="0" borderId="2" xfId="6" applyNumberFormat="1" applyBorder="1"/>
    <xf numFmtId="49" fontId="20" fillId="0" borderId="2" xfId="6" applyNumberFormat="1" applyFont="1" applyBorder="1"/>
    <xf numFmtId="49" fontId="18" fillId="0" borderId="2" xfId="6" applyNumberFormat="1" applyFont="1" applyBorder="1"/>
    <xf numFmtId="49" fontId="19" fillId="0" borderId="2" xfId="6" applyNumberFormat="1" applyFont="1" applyBorder="1"/>
    <xf numFmtId="49" fontId="20" fillId="0" borderId="0" xfId="6" applyNumberFormat="1" applyFont="1" applyAlignment="1">
      <alignment horizontal="left" vertical="center"/>
    </xf>
    <xf numFmtId="49" fontId="21" fillId="0" borderId="0" xfId="6" applyNumberFormat="1" applyFont="1"/>
    <xf numFmtId="49" fontId="17" fillId="0" borderId="0" xfId="6" applyNumberFormat="1" applyFont="1" applyAlignment="1">
      <alignment vertical="center"/>
    </xf>
    <xf numFmtId="49" fontId="6" fillId="0" borderId="0" xfId="6" applyNumberFormat="1" applyAlignment="1">
      <alignment vertical="center"/>
    </xf>
    <xf numFmtId="49" fontId="18" fillId="0" borderId="0" xfId="6" applyNumberFormat="1" applyFont="1" applyAlignment="1">
      <alignment vertical="center"/>
    </xf>
    <xf numFmtId="164" fontId="22" fillId="0" borderId="0" xfId="6" applyFont="1" applyAlignment="1">
      <alignment vertical="center"/>
    </xf>
    <xf numFmtId="164" fontId="23" fillId="0" borderId="0" xfId="6" applyFont="1" applyAlignment="1">
      <alignment vertical="center"/>
    </xf>
    <xf numFmtId="164" fontId="6" fillId="0" borderId="0" xfId="6" applyAlignment="1">
      <alignment vertical="center"/>
    </xf>
    <xf numFmtId="49" fontId="20" fillId="4" borderId="0" xfId="6" applyNumberFormat="1" applyFont="1" applyFill="1" applyAlignment="1">
      <alignment horizontal="left" vertical="center"/>
    </xf>
    <xf numFmtId="49" fontId="18" fillId="4" borderId="0" xfId="6" applyNumberFormat="1" applyFont="1" applyFill="1" applyAlignment="1">
      <alignment vertical="center"/>
    </xf>
    <xf numFmtId="49" fontId="24" fillId="0" borderId="0" xfId="6" applyNumberFormat="1" applyFont="1" applyAlignment="1">
      <alignment vertical="center"/>
    </xf>
    <xf numFmtId="49" fontId="25" fillId="0" borderId="0" xfId="6" applyNumberFormat="1" applyFont="1"/>
    <xf numFmtId="164" fontId="22" fillId="0" borderId="0" xfId="6" applyFont="1"/>
    <xf numFmtId="164" fontId="23" fillId="0" borderId="0" xfId="6" applyFont="1"/>
    <xf numFmtId="49" fontId="26" fillId="0" borderId="0" xfId="6" applyNumberFormat="1" applyFont="1" applyAlignment="1">
      <alignment horizontal="left" vertical="center" wrapText="1"/>
    </xf>
    <xf numFmtId="49" fontId="27" fillId="0" borderId="0" xfId="6" applyNumberFormat="1" applyFont="1" applyAlignment="1">
      <alignment horizontal="left" vertical="center" wrapText="1"/>
    </xf>
    <xf numFmtId="49" fontId="20" fillId="4" borderId="0" xfId="6" applyNumberFormat="1" applyFont="1" applyFill="1" applyAlignment="1">
      <alignment horizontal="center" vertical="center"/>
    </xf>
    <xf numFmtId="49" fontId="20" fillId="4" borderId="0" xfId="6" applyNumberFormat="1" applyFont="1" applyFill="1" applyAlignment="1">
      <alignment vertical="center"/>
    </xf>
    <xf numFmtId="164" fontId="25" fillId="0" borderId="0" xfId="6" applyFont="1"/>
    <xf numFmtId="49" fontId="29" fillId="0" borderId="0" xfId="6" applyNumberFormat="1" applyFont="1" applyAlignment="1">
      <alignment vertical="top"/>
    </xf>
    <xf numFmtId="164" fontId="18" fillId="0" borderId="0" xfId="6" applyFont="1"/>
    <xf numFmtId="164" fontId="19" fillId="0" borderId="0" xfId="6" applyFont="1"/>
    <xf numFmtId="164" fontId="30" fillId="0" borderId="0" xfId="6" applyFont="1"/>
    <xf numFmtId="164" fontId="32" fillId="2" borderId="2" xfId="6" applyFont="1" applyFill="1" applyBorder="1"/>
    <xf numFmtId="164" fontId="32" fillId="0" borderId="2" xfId="6" applyFont="1" applyBorder="1"/>
    <xf numFmtId="164" fontId="32" fillId="0" borderId="2" xfId="8" applyFont="1" applyFill="1" applyBorder="1" applyProtection="1"/>
    <xf numFmtId="164" fontId="32" fillId="2" borderId="0" xfId="6" applyFont="1" applyFill="1"/>
    <xf numFmtId="164" fontId="32" fillId="0" borderId="0" xfId="6" applyFont="1"/>
    <xf numFmtId="167" fontId="32" fillId="0" borderId="0" xfId="1" applyFont="1" applyFill="1" applyBorder="1" applyProtection="1"/>
    <xf numFmtId="0" fontId="33" fillId="0" borderId="1" xfId="5" applyFont="1" applyBorder="1" applyAlignment="1">
      <alignment vertical="center" wrapText="1" readingOrder="1"/>
    </xf>
    <xf numFmtId="0" fontId="33" fillId="0" borderId="1" xfId="5" applyFont="1" applyBorder="1" applyAlignment="1">
      <alignment vertical="center" readingOrder="1"/>
    </xf>
    <xf numFmtId="0" fontId="34" fillId="2" borderId="0" xfId="5" applyFont="1" applyFill="1" applyAlignment="1">
      <alignment vertical="center"/>
    </xf>
    <xf numFmtId="0" fontId="35" fillId="0" borderId="0" xfId="5" applyFont="1" applyAlignment="1">
      <alignment vertical="center" readingOrder="1"/>
    </xf>
    <xf numFmtId="0" fontId="33" fillId="0" borderId="0" xfId="5" applyFont="1" applyAlignment="1">
      <alignment vertical="center" wrapText="1" readingOrder="1"/>
    </xf>
    <xf numFmtId="0" fontId="36" fillId="0" borderId="0" xfId="5" applyFont="1" applyAlignment="1">
      <alignment horizontal="center" vertical="center" wrapText="1" readingOrder="1"/>
    </xf>
    <xf numFmtId="0" fontId="37" fillId="0" borderId="0" xfId="5" applyFont="1" applyAlignment="1">
      <alignment vertical="center" wrapText="1" readingOrder="1"/>
    </xf>
    <xf numFmtId="0" fontId="36" fillId="0" borderId="0" xfId="5" applyFont="1" applyAlignment="1">
      <alignment horizontal="right" vertical="center" readingOrder="1"/>
    </xf>
    <xf numFmtId="0" fontId="29" fillId="2" borderId="0" xfId="5" applyFont="1" applyFill="1" applyAlignment="1">
      <alignment vertical="center"/>
    </xf>
    <xf numFmtId="169" fontId="27" fillId="2" borderId="5" xfId="5" applyNumberFormat="1" applyFont="1" applyFill="1" applyBorder="1" applyAlignment="1">
      <alignment vertical="center"/>
    </xf>
    <xf numFmtId="0" fontId="29" fillId="2" borderId="8" xfId="5" applyFont="1" applyFill="1" applyBorder="1" applyAlignment="1">
      <alignment vertical="center" wrapText="1"/>
    </xf>
    <xf numFmtId="0" fontId="29" fillId="2" borderId="2" xfId="5" applyFont="1" applyFill="1" applyBorder="1" applyAlignment="1">
      <alignment vertical="center" wrapText="1"/>
    </xf>
    <xf numFmtId="0" fontId="29" fillId="0" borderId="2" xfId="5" applyFont="1" applyBorder="1" applyAlignment="1">
      <alignment vertical="center" wrapText="1"/>
    </xf>
    <xf numFmtId="0" fontId="29" fillId="2" borderId="9" xfId="5" applyFont="1" applyFill="1" applyBorder="1" applyAlignment="1">
      <alignment vertical="center" wrapText="1"/>
    </xf>
    <xf numFmtId="0" fontId="29" fillId="2" borderId="0" xfId="5" applyFont="1" applyFill="1" applyAlignment="1">
      <alignment vertical="center" wrapText="1"/>
    </xf>
    <xf numFmtId="0" fontId="29" fillId="2" borderId="0" xfId="5" applyFont="1" applyFill="1" applyAlignment="1">
      <alignment horizontal="left" vertical="center"/>
    </xf>
    <xf numFmtId="0" fontId="29" fillId="2" borderId="0" xfId="5" applyFont="1" applyFill="1" applyAlignment="1">
      <alignment horizontal="left" vertical="center" wrapText="1"/>
    </xf>
    <xf numFmtId="0" fontId="29" fillId="0" borderId="0" xfId="5" applyFont="1" applyAlignment="1">
      <alignment horizontal="left" vertical="center" wrapText="1"/>
    </xf>
    <xf numFmtId="0" fontId="29" fillId="2" borderId="3" xfId="5" applyFont="1" applyFill="1" applyBorder="1" applyAlignment="1">
      <alignment vertical="center" wrapText="1"/>
    </xf>
    <xf numFmtId="0" fontId="29" fillId="2" borderId="4" xfId="5" applyFont="1" applyFill="1" applyBorder="1" applyAlignment="1">
      <alignment vertical="center" wrapText="1"/>
    </xf>
    <xf numFmtId="0" fontId="29" fillId="2" borderId="4" xfId="5" applyFont="1" applyFill="1" applyBorder="1" applyAlignment="1">
      <alignment horizontal="left" vertical="center"/>
    </xf>
    <xf numFmtId="0" fontId="29" fillId="2" borderId="4" xfId="5" applyFont="1" applyFill="1" applyBorder="1" applyAlignment="1">
      <alignment horizontal="left" vertical="center" wrapText="1"/>
    </xf>
    <xf numFmtId="0" fontId="29" fillId="0" borderId="4" xfId="5" applyFont="1" applyBorder="1" applyAlignment="1">
      <alignment horizontal="left" vertical="center" wrapText="1"/>
    </xf>
    <xf numFmtId="0" fontId="29" fillId="2" borderId="5" xfId="5" applyFont="1" applyFill="1" applyBorder="1" applyAlignment="1">
      <alignment horizontal="left" vertical="center" wrapText="1"/>
    </xf>
    <xf numFmtId="164" fontId="29" fillId="0" borderId="0" xfId="0" applyFont="1" applyAlignment="1">
      <alignment horizontal="left" vertical="center" wrapText="1"/>
    </xf>
    <xf numFmtId="164" fontId="0" fillId="0" borderId="0" xfId="0" applyAlignment="1">
      <alignment vertical="center"/>
    </xf>
    <xf numFmtId="0" fontId="29" fillId="2" borderId="7" xfId="5" applyFont="1" applyFill="1" applyBorder="1" applyAlignment="1">
      <alignment horizontal="right" vertical="center" wrapText="1"/>
    </xf>
    <xf numFmtId="164" fontId="29" fillId="0" borderId="0" xfId="0" applyFont="1" applyAlignment="1">
      <alignment vertical="center"/>
    </xf>
    <xf numFmtId="2" fontId="29" fillId="0" borderId="0" xfId="0" applyNumberFormat="1" applyFont="1" applyAlignment="1">
      <alignment vertical="center"/>
    </xf>
    <xf numFmtId="14" fontId="29" fillId="0" borderId="7" xfId="0" applyNumberFormat="1" applyFont="1" applyBorder="1" applyAlignment="1">
      <alignment vertical="center"/>
    </xf>
    <xf numFmtId="164" fontId="29" fillId="0" borderId="8" xfId="0" applyFont="1" applyBorder="1" applyAlignment="1">
      <alignment horizontal="left" vertical="center" wrapText="1"/>
    </xf>
    <xf numFmtId="164" fontId="29" fillId="0" borderId="2" xfId="0" applyFont="1" applyBorder="1" applyAlignment="1">
      <alignment horizontal="left" vertical="center" wrapText="1"/>
    </xf>
    <xf numFmtId="2" fontId="41" fillId="0" borderId="2" xfId="0" applyNumberFormat="1" applyFont="1" applyBorder="1" applyAlignment="1">
      <alignment horizontal="center" vertical="center"/>
    </xf>
    <xf numFmtId="164" fontId="41" fillId="0" borderId="2" xfId="0" applyFont="1" applyBorder="1" applyAlignment="1">
      <alignment vertical="center"/>
    </xf>
    <xf numFmtId="164" fontId="29" fillId="0" borderId="9" xfId="0" applyFont="1" applyBorder="1" applyAlignment="1">
      <alignment vertical="center"/>
    </xf>
    <xf numFmtId="168" fontId="38" fillId="0" borderId="2" xfId="5" applyNumberFormat="1" applyFont="1" applyBorder="1" applyAlignment="1">
      <alignment vertical="center"/>
    </xf>
    <xf numFmtId="0" fontId="29" fillId="2" borderId="4" xfId="5" applyFont="1" applyFill="1" applyBorder="1" applyAlignment="1">
      <alignment horizontal="center" vertical="center" wrapText="1"/>
    </xf>
    <xf numFmtId="0" fontId="29" fillId="2" borderId="6" xfId="5" applyFont="1" applyFill="1" applyBorder="1" applyAlignment="1">
      <alignment horizontal="center" vertical="center" wrapText="1"/>
    </xf>
    <xf numFmtId="0" fontId="29" fillId="4" borderId="0" xfId="5" applyFont="1" applyFill="1" applyAlignment="1">
      <alignment horizontal="center" vertical="center" wrapText="1"/>
    </xf>
    <xf numFmtId="0" fontId="29" fillId="4" borderId="0" xfId="5" applyFont="1" applyFill="1" applyAlignment="1">
      <alignment vertical="center"/>
    </xf>
    <xf numFmtId="0" fontId="29" fillId="4" borderId="0" xfId="5" applyFont="1" applyFill="1" applyAlignment="1">
      <alignment vertical="center" wrapText="1"/>
    </xf>
    <xf numFmtId="0" fontId="29" fillId="4" borderId="0" xfId="5" applyFont="1" applyFill="1" applyAlignment="1">
      <alignment horizontal="left" vertical="center"/>
    </xf>
    <xf numFmtId="0" fontId="29" fillId="2" borderId="0" xfId="5" applyFont="1" applyFill="1" applyAlignment="1">
      <alignment horizontal="left" vertical="center" indent="2"/>
    </xf>
    <xf numFmtId="0" fontId="29" fillId="0" borderId="0" xfId="5" applyFont="1" applyAlignment="1">
      <alignment horizontal="left" vertical="center" indent="1"/>
    </xf>
    <xf numFmtId="0" fontId="29" fillId="2" borderId="0" xfId="5" applyFont="1" applyFill="1" applyAlignment="1">
      <alignment horizontal="left" vertical="center" wrapText="1" indent="1"/>
    </xf>
    <xf numFmtId="0" fontId="29" fillId="2" borderId="0" xfId="5" applyFont="1" applyFill="1" applyAlignment="1">
      <alignment horizontal="center" vertical="center" wrapText="1"/>
    </xf>
    <xf numFmtId="0" fontId="29" fillId="2" borderId="7" xfId="5" applyFont="1" applyFill="1" applyBorder="1" applyAlignment="1">
      <alignment horizontal="left" vertical="center" wrapText="1"/>
    </xf>
    <xf numFmtId="0" fontId="29" fillId="2" borderId="0" xfId="5" applyFont="1" applyFill="1" applyAlignment="1">
      <alignment horizontal="left" vertical="center" wrapText="1" indent="2"/>
    </xf>
    <xf numFmtId="0" fontId="29" fillId="0" borderId="0" xfId="5" applyFont="1" applyAlignment="1">
      <alignment horizontal="left" vertical="center" wrapText="1" indent="1"/>
    </xf>
    <xf numFmtId="0" fontId="29" fillId="0" borderId="0" xfId="5" applyFont="1" applyAlignment="1" applyProtection="1">
      <alignment vertical="center" wrapText="1"/>
      <protection locked="0"/>
    </xf>
    <xf numFmtId="0" fontId="29" fillId="0" borderId="6" xfId="5" applyFont="1" applyBorder="1" applyAlignment="1">
      <alignment horizontal="center" vertical="center" wrapText="1"/>
    </xf>
    <xf numFmtId="0" fontId="29" fillId="0" borderId="0" xfId="5" applyFont="1" applyAlignment="1">
      <alignment horizontal="center" vertical="center" wrapText="1"/>
    </xf>
    <xf numFmtId="0" fontId="29" fillId="0" borderId="0" xfId="5" applyFont="1" applyAlignment="1" applyProtection="1">
      <alignment horizontal="left" vertical="center" wrapText="1" indent="1"/>
      <protection locked="0"/>
    </xf>
    <xf numFmtId="0" fontId="29" fillId="0" borderId="7" xfId="5" applyFont="1" applyBorder="1" applyAlignment="1">
      <alignment horizontal="left" vertical="center" wrapText="1"/>
    </xf>
    <xf numFmtId="0" fontId="29" fillId="0" borderId="0" xfId="5" applyFont="1" applyAlignment="1">
      <alignment vertical="center"/>
    </xf>
    <xf numFmtId="0" fontId="43" fillId="0" borderId="0" xfId="5" applyFont="1" applyAlignment="1" applyProtection="1">
      <alignment vertical="center"/>
      <protection locked="0"/>
    </xf>
    <xf numFmtId="0" fontId="45" fillId="2" borderId="2" xfId="5" applyFont="1" applyFill="1" applyBorder="1" applyAlignment="1">
      <alignment vertical="center" wrapText="1"/>
    </xf>
    <xf numFmtId="0" fontId="45" fillId="2" borderId="2" xfId="5" applyFont="1" applyFill="1" applyBorder="1" applyAlignment="1">
      <alignment horizontal="center" vertical="center" wrapText="1"/>
    </xf>
    <xf numFmtId="0" fontId="45" fillId="0" borderId="0" xfId="5" applyFont="1" applyAlignment="1">
      <alignment horizontal="center" vertical="center" wrapText="1"/>
    </xf>
    <xf numFmtId="0" fontId="45" fillId="2" borderId="0" xfId="5" applyFont="1" applyFill="1" applyAlignment="1">
      <alignment horizontal="center" vertical="center" wrapText="1"/>
    </xf>
    <xf numFmtId="0" fontId="31" fillId="2" borderId="0" xfId="5" applyFont="1" applyFill="1" applyAlignment="1">
      <alignment vertical="center" wrapText="1"/>
    </xf>
    <xf numFmtId="0" fontId="31" fillId="0" borderId="0" xfId="5" applyFont="1" applyAlignment="1">
      <alignment vertical="center" wrapText="1"/>
    </xf>
    <xf numFmtId="0" fontId="31" fillId="2" borderId="0" xfId="5" applyFont="1" applyFill="1" applyAlignment="1">
      <alignment horizontal="left" vertical="center" wrapText="1"/>
    </xf>
    <xf numFmtId="0" fontId="31" fillId="0" borderId="0" xfId="5" applyFont="1" applyAlignment="1">
      <alignment horizontal="left" vertical="center" wrapText="1"/>
    </xf>
    <xf numFmtId="10" fontId="29" fillId="4" borderId="15" xfId="2" applyNumberFormat="1" applyFont="1" applyFill="1" applyBorder="1" applyAlignment="1">
      <alignment horizontal="center" vertical="center" wrapText="1"/>
    </xf>
    <xf numFmtId="0" fontId="29" fillId="0" borderId="0" xfId="5" applyFont="1" applyAlignment="1">
      <alignment horizontal="left" vertical="center"/>
    </xf>
    <xf numFmtId="0" fontId="46" fillId="2" borderId="7" xfId="5" applyFont="1" applyFill="1" applyBorder="1" applyAlignment="1">
      <alignment vertical="center" wrapText="1"/>
    </xf>
    <xf numFmtId="0" fontId="29" fillId="0" borderId="0" xfId="5" applyFont="1" applyAlignment="1">
      <alignment vertical="center" wrapText="1"/>
    </xf>
    <xf numFmtId="10" fontId="29" fillId="0" borderId="15" xfId="2" applyNumberFormat="1" applyFont="1" applyBorder="1" applyAlignment="1">
      <alignment horizontal="center" vertical="center" wrapText="1"/>
    </xf>
    <xf numFmtId="0" fontId="29" fillId="2" borderId="2" xfId="5" applyFont="1" applyFill="1" applyBorder="1" applyAlignment="1">
      <alignment vertical="center"/>
    </xf>
    <xf numFmtId="0" fontId="29" fillId="2" borderId="7" xfId="5" applyFont="1" applyFill="1" applyBorder="1" applyAlignment="1">
      <alignment vertical="center" wrapText="1"/>
    </xf>
    <xf numFmtId="0" fontId="29" fillId="2" borderId="6" xfId="5" applyFont="1" applyFill="1" applyBorder="1" applyAlignment="1">
      <alignment vertical="center"/>
    </xf>
    <xf numFmtId="0" fontId="45" fillId="2" borderId="2" xfId="5" applyFont="1" applyFill="1" applyBorder="1" applyAlignment="1">
      <alignment horizontal="center" vertical="center"/>
    </xf>
    <xf numFmtId="0" fontId="45" fillId="2" borderId="2" xfId="5" applyFont="1" applyFill="1" applyBorder="1" applyAlignment="1">
      <alignment horizontal="left" vertical="center"/>
    </xf>
    <xf numFmtId="0" fontId="47" fillId="2" borderId="0" xfId="5" applyFont="1" applyFill="1" applyAlignment="1">
      <alignment vertical="center" wrapText="1"/>
    </xf>
    <xf numFmtId="0" fontId="47" fillId="0" borderId="0" xfId="5" applyFont="1" applyAlignment="1">
      <alignment vertical="center" wrapText="1"/>
    </xf>
    <xf numFmtId="0" fontId="47" fillId="2" borderId="7" xfId="5" applyFont="1" applyFill="1" applyBorder="1" applyAlignment="1">
      <alignment vertical="center" wrapText="1"/>
    </xf>
    <xf numFmtId="0" fontId="29" fillId="2" borderId="6" xfId="5" applyFont="1" applyFill="1" applyBorder="1" applyAlignment="1">
      <alignment vertical="center" wrapText="1"/>
    </xf>
    <xf numFmtId="0" fontId="29" fillId="2" borderId="6" xfId="5" applyFont="1" applyFill="1" applyBorder="1" applyAlignment="1">
      <alignment horizontal="left" vertical="center"/>
    </xf>
    <xf numFmtId="0" fontId="45" fillId="2" borderId="0" xfId="5" applyFont="1" applyFill="1" applyAlignment="1">
      <alignment vertical="center" wrapText="1"/>
    </xf>
    <xf numFmtId="9" fontId="29" fillId="2" borderId="0" xfId="5" applyNumberFormat="1" applyFont="1" applyFill="1" applyAlignment="1">
      <alignment horizontal="left" vertical="center" indent="1"/>
    </xf>
    <xf numFmtId="0" fontId="29" fillId="2" borderId="8" xfId="5" applyFont="1" applyFill="1" applyBorder="1" applyAlignment="1">
      <alignment horizontal="left" vertical="center" wrapText="1"/>
    </xf>
    <xf numFmtId="0" fontId="29" fillId="2" borderId="2" xfId="5" applyFont="1" applyFill="1" applyBorder="1" applyAlignment="1">
      <alignment horizontal="left" vertical="center" wrapText="1"/>
    </xf>
    <xf numFmtId="0" fontId="29" fillId="0" borderId="2" xfId="5" applyFont="1" applyBorder="1" applyAlignment="1">
      <alignment horizontal="left" vertical="center" wrapText="1"/>
    </xf>
    <xf numFmtId="0" fontId="29" fillId="2" borderId="9" xfId="5" applyFont="1" applyFill="1" applyBorder="1" applyAlignment="1">
      <alignment horizontal="left" vertical="center" wrapText="1"/>
    </xf>
    <xf numFmtId="0" fontId="29" fillId="2" borderId="0" xfId="9" applyFont="1" applyFill="1" applyAlignment="1">
      <alignment vertical="center"/>
    </xf>
    <xf numFmtId="0" fontId="48" fillId="2" borderId="4" xfId="9" applyFont="1" applyFill="1" applyBorder="1" applyAlignment="1">
      <alignment horizontal="center" vertical="center" wrapText="1"/>
    </xf>
    <xf numFmtId="0" fontId="48" fillId="0" borderId="4" xfId="9" applyFont="1" applyBorder="1" applyAlignment="1">
      <alignment horizontal="center" vertical="center" wrapText="1"/>
    </xf>
    <xf numFmtId="0" fontId="48" fillId="2" borderId="5" xfId="9" applyFont="1" applyFill="1" applyBorder="1" applyAlignment="1">
      <alignment horizontal="center" vertical="center" wrapText="1"/>
    </xf>
    <xf numFmtId="0" fontId="48" fillId="2" borderId="6" xfId="9" applyFont="1" applyFill="1" applyBorder="1" applyAlignment="1">
      <alignment horizontal="left" vertical="center" wrapText="1"/>
    </xf>
    <xf numFmtId="0" fontId="48" fillId="2" borderId="0" xfId="9" applyFont="1" applyFill="1" applyAlignment="1">
      <alignment horizontal="left" vertical="center" wrapText="1"/>
    </xf>
    <xf numFmtId="0" fontId="48" fillId="2" borderId="0" xfId="9" applyFont="1" applyFill="1" applyAlignment="1">
      <alignment horizontal="center" vertical="center" wrapText="1"/>
    </xf>
    <xf numFmtId="0" fontId="48" fillId="0" borderId="0" xfId="9" applyFont="1" applyAlignment="1">
      <alignment horizontal="center" vertical="center" wrapText="1"/>
    </xf>
    <xf numFmtId="0" fontId="48" fillId="2" borderId="7" xfId="9" applyFont="1" applyFill="1" applyBorder="1" applyAlignment="1">
      <alignment horizontal="center" vertical="center" wrapText="1"/>
    </xf>
    <xf numFmtId="0" fontId="48" fillId="2" borderId="6" xfId="9" applyFont="1" applyFill="1" applyBorder="1" applyAlignment="1">
      <alignment vertical="center" wrapText="1"/>
    </xf>
    <xf numFmtId="0" fontId="50" fillId="2" borderId="2" xfId="9" applyFont="1" applyFill="1" applyBorder="1" applyAlignment="1">
      <alignment horizontal="left" vertical="center" wrapText="1" indent="1"/>
    </xf>
    <xf numFmtId="0" fontId="50" fillId="2" borderId="2" xfId="9" applyFont="1" applyFill="1" applyBorder="1" applyAlignment="1">
      <alignment horizontal="left" vertical="center" indent="1"/>
    </xf>
    <xf numFmtId="0" fontId="50" fillId="2" borderId="2" xfId="9" applyFont="1" applyFill="1" applyBorder="1" applyAlignment="1">
      <alignment horizontal="center" vertical="center" wrapText="1"/>
    </xf>
    <xf numFmtId="0" fontId="51" fillId="0" borderId="0" xfId="9" applyFont="1" applyAlignment="1">
      <alignment horizontal="center" vertical="center" wrapText="1"/>
    </xf>
    <xf numFmtId="164" fontId="48" fillId="0" borderId="0" xfId="10" applyFont="1" applyAlignment="1">
      <alignment vertical="center"/>
    </xf>
    <xf numFmtId="0" fontId="48" fillId="2" borderId="0" xfId="9" applyFont="1" applyFill="1" applyAlignment="1">
      <alignment horizontal="center" vertical="center"/>
    </xf>
    <xf numFmtId="0" fontId="48" fillId="2" borderId="0" xfId="9" applyFont="1" applyFill="1" applyAlignment="1">
      <alignment horizontal="left" vertical="center" wrapText="1" indent="1"/>
    </xf>
    <xf numFmtId="168" fontId="52" fillId="0" borderId="0" xfId="9" applyNumberFormat="1" applyFont="1" applyAlignment="1" applyProtection="1">
      <alignment horizontal="center" vertical="center" wrapText="1"/>
      <protection locked="0"/>
    </xf>
    <xf numFmtId="20" fontId="48" fillId="2" borderId="0" xfId="9" applyNumberFormat="1" applyFont="1" applyFill="1" applyAlignment="1">
      <alignment horizontal="left" vertical="center" wrapText="1"/>
    </xf>
    <xf numFmtId="168" fontId="48" fillId="2" borderId="7" xfId="9" applyNumberFormat="1" applyFont="1" applyFill="1" applyBorder="1" applyAlignment="1">
      <alignment horizontal="center" vertical="center" wrapText="1"/>
    </xf>
    <xf numFmtId="0" fontId="48" fillId="2" borderId="18" xfId="9" applyFont="1" applyFill="1" applyBorder="1" applyAlignment="1">
      <alignment horizontal="left" vertical="center" wrapText="1"/>
    </xf>
    <xf numFmtId="0" fontId="48" fillId="2" borderId="19" xfId="9" applyFont="1" applyFill="1" applyBorder="1" applyAlignment="1">
      <alignment horizontal="left" vertical="center" wrapText="1"/>
    </xf>
    <xf numFmtId="0" fontId="48" fillId="2" borderId="2" xfId="9" applyFont="1" applyFill="1" applyBorder="1" applyAlignment="1">
      <alignment horizontal="left" vertical="center" wrapText="1"/>
    </xf>
    <xf numFmtId="0" fontId="48" fillId="0" borderId="2" xfId="9" applyFont="1" applyBorder="1" applyAlignment="1">
      <alignment horizontal="left" vertical="center" wrapText="1"/>
    </xf>
    <xf numFmtId="0" fontId="48" fillId="2" borderId="20" xfId="9" applyFont="1" applyFill="1" applyBorder="1" applyAlignment="1">
      <alignment horizontal="left" vertical="center" wrapText="1"/>
    </xf>
    <xf numFmtId="0" fontId="48" fillId="2" borderId="0" xfId="9" applyFont="1" applyFill="1" applyAlignment="1">
      <alignment horizontal="left" vertical="center"/>
    </xf>
    <xf numFmtId="0" fontId="48" fillId="0" borderId="0" xfId="9" applyFont="1" applyAlignment="1">
      <alignment horizontal="left" vertical="center"/>
    </xf>
    <xf numFmtId="169" fontId="48" fillId="2" borderId="0" xfId="9" applyNumberFormat="1" applyFont="1" applyFill="1" applyAlignment="1">
      <alignment vertical="center"/>
    </xf>
    <xf numFmtId="0" fontId="53" fillId="5" borderId="4" xfId="10" applyNumberFormat="1" applyFont="1" applyFill="1" applyBorder="1" applyAlignment="1">
      <alignment horizontal="left" vertical="center" wrapText="1"/>
    </xf>
    <xf numFmtId="0" fontId="54" fillId="5" borderId="4" xfId="10" applyNumberFormat="1" applyFont="1" applyFill="1" applyBorder="1" applyAlignment="1">
      <alignment horizontal="center" vertical="center" wrapText="1"/>
    </xf>
    <xf numFmtId="0" fontId="54" fillId="0" borderId="4" xfId="10" applyNumberFormat="1" applyFont="1" applyBorder="1" applyAlignment="1">
      <alignment horizontal="center" vertical="center" wrapText="1"/>
    </xf>
    <xf numFmtId="0" fontId="54" fillId="5" borderId="5" xfId="10" applyNumberFormat="1" applyFont="1" applyFill="1" applyBorder="1" applyAlignment="1">
      <alignment horizontal="center" vertical="center" wrapText="1"/>
    </xf>
    <xf numFmtId="164" fontId="48" fillId="5" borderId="6" xfId="10" applyFont="1" applyFill="1" applyBorder="1" applyAlignment="1">
      <alignment vertical="center" wrapText="1"/>
    </xf>
    <xf numFmtId="164" fontId="48" fillId="5" borderId="0" xfId="10" applyFont="1" applyFill="1" applyAlignment="1">
      <alignment horizontal="center" vertical="center" wrapText="1"/>
    </xf>
    <xf numFmtId="0" fontId="48" fillId="0" borderId="0" xfId="10" applyNumberFormat="1" applyFont="1" applyAlignment="1">
      <alignment horizontal="left" vertical="center" wrapText="1"/>
    </xf>
    <xf numFmtId="164" fontId="29" fillId="5" borderId="6" xfId="0" applyFont="1" applyFill="1" applyBorder="1" applyAlignment="1">
      <alignment vertical="center" wrapText="1"/>
    </xf>
    <xf numFmtId="164" fontId="29" fillId="5" borderId="0" xfId="0" applyFont="1" applyFill="1" applyAlignment="1">
      <alignment horizontal="center" vertical="center" wrapText="1"/>
    </xf>
    <xf numFmtId="0" fontId="29" fillId="5" borderId="7" xfId="0" applyNumberFormat="1" applyFont="1" applyFill="1" applyBorder="1" applyAlignment="1">
      <alignment vertical="center" wrapText="1"/>
    </xf>
    <xf numFmtId="164" fontId="57" fillId="5" borderId="8" xfId="10" applyFont="1" applyFill="1" applyBorder="1" applyAlignment="1">
      <alignment vertical="center" wrapText="1"/>
    </xf>
    <xf numFmtId="164" fontId="57" fillId="5" borderId="2" xfId="10" applyFont="1" applyFill="1" applyBorder="1" applyAlignment="1">
      <alignment vertical="center" wrapText="1"/>
    </xf>
    <xf numFmtId="164" fontId="57" fillId="0" borderId="2" xfId="10" applyFont="1" applyBorder="1" applyAlignment="1">
      <alignment vertical="center" wrapText="1"/>
    </xf>
    <xf numFmtId="164" fontId="57" fillId="5" borderId="9" xfId="10" applyFont="1" applyFill="1" applyBorder="1" applyAlignment="1">
      <alignment vertical="center" wrapText="1"/>
    </xf>
    <xf numFmtId="169" fontId="29" fillId="2" borderId="0" xfId="5" applyNumberFormat="1" applyFont="1" applyFill="1" applyAlignment="1">
      <alignment vertical="center"/>
    </xf>
    <xf numFmtId="0" fontId="29" fillId="6" borderId="11" xfId="5" applyFont="1" applyFill="1" applyBorder="1" applyAlignment="1" applyProtection="1">
      <alignment horizontal="left" vertical="center" wrapText="1" indent="1"/>
      <protection locked="0"/>
    </xf>
    <xf numFmtId="10" fontId="29" fillId="6" borderId="11" xfId="2" applyNumberFormat="1" applyFont="1" applyFill="1" applyBorder="1" applyAlignment="1" applyProtection="1">
      <alignment horizontal="center" vertical="center" wrapText="1"/>
      <protection locked="0"/>
    </xf>
    <xf numFmtId="0" fontId="29" fillId="6" borderId="16" xfId="5" applyFont="1" applyFill="1" applyBorder="1" applyAlignment="1" applyProtection="1">
      <alignment horizontal="center" vertical="center" wrapText="1"/>
      <protection locked="0"/>
    </xf>
    <xf numFmtId="0" fontId="29" fillId="6" borderId="14" xfId="5" applyFont="1" applyFill="1" applyBorder="1" applyAlignment="1" applyProtection="1">
      <alignment horizontal="center" vertical="center" wrapText="1"/>
      <protection locked="0"/>
    </xf>
    <xf numFmtId="0" fontId="29" fillId="6" borderId="11" xfId="5" applyFont="1" applyFill="1" applyBorder="1" applyAlignment="1" applyProtection="1">
      <alignment horizontal="center" vertical="center" wrapText="1"/>
      <protection locked="0"/>
    </xf>
    <xf numFmtId="0" fontId="29" fillId="6" borderId="17" xfId="5" applyFont="1" applyFill="1" applyBorder="1" applyAlignment="1" applyProtection="1">
      <alignment horizontal="center" vertical="center" wrapText="1"/>
      <protection locked="0"/>
    </xf>
    <xf numFmtId="10" fontId="29" fillId="6" borderId="0" xfId="5" applyNumberFormat="1" applyFont="1" applyFill="1" applyAlignment="1" applyProtection="1">
      <alignment horizontal="center" vertical="center" wrapText="1"/>
      <protection locked="0"/>
    </xf>
    <xf numFmtId="168" fontId="48" fillId="6" borderId="15" xfId="9" applyNumberFormat="1" applyFont="1" applyFill="1" applyBorder="1" applyAlignment="1" applyProtection="1">
      <alignment horizontal="center" vertical="center" wrapText="1"/>
      <protection locked="0"/>
    </xf>
    <xf numFmtId="10" fontId="29" fillId="4" borderId="14" xfId="2" applyNumberFormat="1" applyFont="1" applyFill="1" applyBorder="1" applyAlignment="1" applyProtection="1">
      <alignment horizontal="center" vertical="center" wrapText="1"/>
      <protection locked="0"/>
    </xf>
    <xf numFmtId="10" fontId="29" fillId="4" borderId="11" xfId="2" applyNumberFormat="1" applyFont="1" applyFill="1" applyBorder="1" applyAlignment="1" applyProtection="1">
      <alignment horizontal="center" vertical="center" wrapText="1"/>
      <protection locked="0"/>
    </xf>
    <xf numFmtId="2" fontId="58" fillId="0" borderId="0" xfId="3" applyNumberFormat="1" applyFont="1"/>
    <xf numFmtId="0" fontId="2" fillId="0" borderId="0" xfId="3" applyFont="1" applyAlignment="1">
      <alignment horizontal="center" vertical="center"/>
    </xf>
    <xf numFmtId="49" fontId="17" fillId="0" borderId="0" xfId="6" applyNumberFormat="1" applyFont="1" applyAlignment="1">
      <alignment horizontal="left" vertical="center" wrapText="1"/>
    </xf>
    <xf numFmtId="0" fontId="12" fillId="0" borderId="1" xfId="5" applyFont="1" applyBorder="1" applyAlignment="1">
      <alignment horizontal="right" vertical="center" wrapText="1" readingOrder="1"/>
    </xf>
    <xf numFmtId="49" fontId="17" fillId="4" borderId="0" xfId="6" applyNumberFormat="1" applyFont="1" applyFill="1" applyAlignment="1">
      <alignment horizontal="left" vertical="center" wrapText="1"/>
    </xf>
    <xf numFmtId="49" fontId="26" fillId="0" borderId="0" xfId="7" applyNumberFormat="1" applyFont="1" applyAlignment="1">
      <alignment horizontal="left" vertical="center" wrapText="1"/>
    </xf>
    <xf numFmtId="49" fontId="27" fillId="0" borderId="0" xfId="6" applyNumberFormat="1" applyFont="1" applyAlignment="1">
      <alignment horizontal="left" vertical="top" wrapText="1" indent="1"/>
    </xf>
    <xf numFmtId="49" fontId="27" fillId="4" borderId="0" xfId="6" applyNumberFormat="1" applyFont="1" applyFill="1" applyAlignment="1">
      <alignment horizontal="left" vertical="top" wrapText="1" indent="1"/>
    </xf>
    <xf numFmtId="49" fontId="27" fillId="0" borderId="0" xfId="6" applyNumberFormat="1" applyFont="1" applyAlignment="1">
      <alignment horizontal="left" vertical="top" wrapText="1"/>
    </xf>
    <xf numFmtId="49" fontId="28" fillId="4" borderId="0" xfId="6" applyNumberFormat="1" applyFont="1" applyFill="1" applyAlignment="1">
      <alignment horizontal="left" vertical="center" wrapText="1"/>
    </xf>
    <xf numFmtId="49" fontId="27" fillId="0" borderId="0" xfId="6" applyNumberFormat="1" applyFont="1" applyAlignment="1">
      <alignment horizontal="left" vertical="center" wrapText="1"/>
    </xf>
    <xf numFmtId="0" fontId="31" fillId="0" borderId="0" xfId="6" applyNumberFormat="1" applyFont="1" applyAlignment="1">
      <alignment horizontal="left" vertical="top" wrapText="1" indent="1"/>
    </xf>
    <xf numFmtId="0" fontId="29" fillId="4" borderId="0" xfId="5" applyFont="1" applyFill="1" applyAlignment="1">
      <alignment horizontal="left" vertical="center" wrapText="1"/>
    </xf>
    <xf numFmtId="0" fontId="29" fillId="4" borderId="12" xfId="5" applyFont="1" applyFill="1" applyBorder="1" applyAlignment="1">
      <alignment horizontal="left" vertical="center" wrapText="1"/>
    </xf>
    <xf numFmtId="0" fontId="29" fillId="6" borderId="13" xfId="5" applyFont="1" applyFill="1" applyBorder="1" applyAlignment="1" applyProtection="1">
      <alignment horizontal="left" vertical="center" wrapText="1" indent="1"/>
      <protection locked="0"/>
    </xf>
    <xf numFmtId="0" fontId="29" fillId="6" borderId="0" xfId="5" applyFont="1" applyFill="1" applyAlignment="1" applyProtection="1">
      <alignment horizontal="left" vertical="center" wrapText="1" indent="1"/>
      <protection locked="0"/>
    </xf>
    <xf numFmtId="0" fontId="33" fillId="0" borderId="1" xfId="5" applyFont="1" applyBorder="1" applyAlignment="1">
      <alignment horizontal="right" vertical="center" wrapText="1" readingOrder="1"/>
    </xf>
    <xf numFmtId="168" fontId="38" fillId="0" borderId="2" xfId="5" applyNumberFormat="1" applyFont="1" applyBorder="1" applyAlignment="1">
      <alignment horizontal="left" vertical="center"/>
    </xf>
    <xf numFmtId="0" fontId="27" fillId="2" borderId="3" xfId="5" applyFont="1" applyFill="1" applyBorder="1" applyAlignment="1">
      <alignment horizontal="left" vertical="center" wrapText="1"/>
    </xf>
    <xf numFmtId="0" fontId="27" fillId="2" borderId="4" xfId="5" applyFont="1" applyFill="1" applyBorder="1" applyAlignment="1">
      <alignment horizontal="left" vertical="center" wrapText="1"/>
    </xf>
    <xf numFmtId="0" fontId="27" fillId="2" borderId="6" xfId="5" applyFont="1" applyFill="1" applyBorder="1" applyAlignment="1">
      <alignment horizontal="left" vertical="center" wrapText="1"/>
    </xf>
    <xf numFmtId="0" fontId="27" fillId="2" borderId="0" xfId="5" applyFont="1" applyFill="1" applyAlignment="1">
      <alignment horizontal="left" vertical="center" wrapText="1"/>
    </xf>
    <xf numFmtId="0" fontId="27" fillId="2" borderId="7" xfId="5" applyFont="1" applyFill="1" applyBorder="1" applyAlignment="1">
      <alignment horizontal="left" vertical="center" wrapText="1"/>
    </xf>
    <xf numFmtId="164" fontId="29" fillId="0" borderId="6" xfId="0" applyFont="1" applyBorder="1" applyAlignment="1">
      <alignment horizontal="left" vertical="center" wrapText="1"/>
    </xf>
    <xf numFmtId="164" fontId="29" fillId="0" borderId="0" xfId="0" applyFont="1" applyAlignment="1">
      <alignment horizontal="left" vertical="center" wrapText="1"/>
    </xf>
    <xf numFmtId="2" fontId="39" fillId="4" borderId="0" xfId="0" applyNumberFormat="1" applyFont="1" applyFill="1" applyAlignment="1" applyProtection="1">
      <alignment horizontal="center" vertical="center"/>
      <protection locked="0"/>
    </xf>
    <xf numFmtId="164" fontId="39" fillId="4" borderId="0" xfId="0" applyFont="1" applyFill="1" applyAlignment="1" applyProtection="1">
      <alignment vertical="center"/>
      <protection locked="0"/>
    </xf>
    <xf numFmtId="2" fontId="38" fillId="6" borderId="10" xfId="0" applyNumberFormat="1" applyFont="1" applyFill="1" applyBorder="1" applyAlignment="1" applyProtection="1">
      <alignment horizontal="center" vertical="center"/>
      <protection locked="0"/>
    </xf>
    <xf numFmtId="164" fontId="40" fillId="6" borderId="10" xfId="0" applyFont="1" applyFill="1" applyBorder="1" applyAlignment="1" applyProtection="1">
      <alignment vertical="center"/>
      <protection locked="0"/>
    </xf>
    <xf numFmtId="164" fontId="42" fillId="0" borderId="0" xfId="0" applyFont="1" applyAlignment="1">
      <alignment horizontal="left" vertical="center"/>
    </xf>
    <xf numFmtId="0" fontId="29" fillId="2" borderId="3" xfId="5" applyFont="1" applyFill="1" applyBorder="1" applyAlignment="1">
      <alignment horizontal="left" vertical="center" wrapText="1"/>
    </xf>
    <xf numFmtId="0" fontId="29" fillId="2" borderId="4" xfId="5" applyFont="1" applyFill="1" applyBorder="1" applyAlignment="1">
      <alignment horizontal="left" vertical="center" wrapText="1"/>
    </xf>
    <xf numFmtId="0" fontId="29" fillId="2" borderId="4" xfId="5" applyFont="1" applyFill="1" applyBorder="1" applyAlignment="1">
      <alignment horizontal="center" vertical="center" wrapText="1"/>
    </xf>
    <xf numFmtId="0" fontId="45" fillId="2" borderId="2" xfId="5" applyFont="1" applyFill="1" applyBorder="1" applyAlignment="1">
      <alignment horizontal="center" vertical="center" wrapText="1"/>
    </xf>
    <xf numFmtId="0" fontId="45" fillId="2" borderId="4" xfId="5" applyFont="1" applyFill="1" applyBorder="1" applyAlignment="1">
      <alignment horizontal="center" vertical="center" wrapText="1"/>
    </xf>
    <xf numFmtId="0" fontId="45" fillId="2" borderId="4" xfId="5" applyFont="1" applyFill="1" applyBorder="1" applyAlignment="1">
      <alignment horizontal="center" vertical="center"/>
    </xf>
    <xf numFmtId="0" fontId="48" fillId="2" borderId="3" xfId="9" applyFont="1" applyFill="1" applyBorder="1" applyAlignment="1">
      <alignment horizontal="left" vertical="center"/>
    </xf>
    <xf numFmtId="0" fontId="48" fillId="2" borderId="4" xfId="9" applyFont="1" applyFill="1" applyBorder="1" applyAlignment="1">
      <alignment horizontal="left" vertical="center"/>
    </xf>
    <xf numFmtId="0" fontId="53" fillId="5" borderId="3" xfId="10" applyNumberFormat="1" applyFont="1" applyFill="1" applyBorder="1" applyAlignment="1">
      <alignment horizontal="left" vertical="center" wrapText="1"/>
    </xf>
    <xf numFmtId="0" fontId="53" fillId="5" borderId="4" xfId="10" applyNumberFormat="1" applyFont="1" applyFill="1" applyBorder="1" applyAlignment="1">
      <alignment horizontal="left" vertical="center" wrapText="1"/>
    </xf>
    <xf numFmtId="0" fontId="48" fillId="0" borderId="0" xfId="10" applyNumberFormat="1" applyFont="1" applyAlignment="1">
      <alignment horizontal="left" vertical="center" wrapText="1"/>
    </xf>
    <xf numFmtId="0" fontId="48" fillId="0" borderId="7" xfId="10" applyNumberFormat="1" applyFont="1" applyBorder="1" applyAlignment="1">
      <alignment horizontal="left" vertical="center" wrapText="1"/>
    </xf>
    <xf numFmtId="0" fontId="48" fillId="5" borderId="0" xfId="10" applyNumberFormat="1" applyFont="1" applyFill="1" applyAlignment="1">
      <alignment horizontal="left" vertical="center" wrapText="1"/>
    </xf>
    <xf numFmtId="0" fontId="48" fillId="5" borderId="7" xfId="10" applyNumberFormat="1" applyFont="1" applyFill="1" applyBorder="1" applyAlignment="1">
      <alignment horizontal="left" vertical="center" wrapText="1"/>
    </xf>
    <xf numFmtId="0" fontId="55" fillId="0" borderId="0" xfId="10" applyNumberFormat="1" applyFont="1" applyAlignment="1">
      <alignment horizontal="left" vertical="center" wrapText="1"/>
    </xf>
    <xf numFmtId="0" fontId="48" fillId="3" borderId="0" xfId="10" applyNumberFormat="1" applyFont="1" applyFill="1" applyAlignment="1">
      <alignment horizontal="left" vertical="center" wrapText="1"/>
    </xf>
    <xf numFmtId="0" fontId="48" fillId="3" borderId="7" xfId="10" applyNumberFormat="1" applyFont="1" applyFill="1" applyBorder="1" applyAlignment="1">
      <alignment horizontal="left" vertical="center" wrapText="1"/>
    </xf>
  </cellXfs>
  <cellStyles count="12">
    <cellStyle name="Euro" xfId="8" xr:uid="{3501E25D-6B7A-B84C-BE2E-EC6C99C73260}"/>
    <cellStyle name="Komma" xfId="1" builtinId="3"/>
    <cellStyle name="Komma 2 2" xfId="4" xr:uid="{79A512A6-8920-9141-BE70-672E43E110EC}"/>
    <cellStyle name="Normaal 2" xfId="5" xr:uid="{CE530BA9-773D-D441-A136-A403086E76B2}"/>
    <cellStyle name="Normaal 2 2" xfId="9" xr:uid="{D2BCB01F-FD06-124E-8D91-CCDF0B2C4ECF}"/>
    <cellStyle name="Normaal 3" xfId="10" xr:uid="{2682A12A-DEC0-CB47-AF46-2F9C69739A19}"/>
    <cellStyle name="Procent" xfId="2" builtinId="5"/>
    <cellStyle name="Standaard" xfId="0" builtinId="0"/>
    <cellStyle name="Standaard 2 2" xfId="11" xr:uid="{1F0CF22F-6E8F-CF4F-BD03-0083DCE82D75}"/>
    <cellStyle name="Standaard 2 2 2" xfId="3" xr:uid="{9899B880-2E31-F744-94E2-87E11B0F8699}"/>
    <cellStyle name="Standaard 3" xfId="6" xr:uid="{5AB418B2-655E-4445-BE55-32EFB0DA727C}"/>
    <cellStyle name="Standaard 4" xfId="7" xr:uid="{67380AC7-4363-F447-83C3-F511797706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28221</xdr:colOff>
      <xdr:row>4</xdr:row>
      <xdr:rowOff>493887</xdr:rowOff>
    </xdr:from>
    <xdr:to>
      <xdr:col>3</xdr:col>
      <xdr:colOff>14110</xdr:colOff>
      <xdr:row>4</xdr:row>
      <xdr:rowOff>1227665</xdr:rowOff>
    </xdr:to>
    <xdr:pic>
      <xdr:nvPicPr>
        <xdr:cNvPr id="2" name="Afbeelding 1">
          <a:extLst>
            <a:ext uri="{FF2B5EF4-FFF2-40B4-BE49-F238E27FC236}">
              <a16:creationId xmlns:a16="http://schemas.microsoft.com/office/drawing/2014/main" id="{9855BC20-FE2A-CE4F-AC4A-22166B39F105}"/>
            </a:ext>
          </a:extLst>
        </xdr:cNvPr>
        <xdr:cNvPicPr>
          <a:picLocks noChangeAspect="1"/>
        </xdr:cNvPicPr>
      </xdr:nvPicPr>
      <xdr:blipFill>
        <a:blip xmlns:r="http://schemas.openxmlformats.org/officeDocument/2006/relationships" r:embed="rId1"/>
        <a:stretch>
          <a:fillRect/>
        </a:stretch>
      </xdr:blipFill>
      <xdr:spPr>
        <a:xfrm>
          <a:off x="1272821" y="1255887"/>
          <a:ext cx="735189" cy="733778"/>
        </a:xfrm>
        <a:prstGeom prst="rect">
          <a:avLst/>
        </a:prstGeom>
      </xdr:spPr>
    </xdr:pic>
    <xdr:clientData/>
  </xdr:twoCellAnchor>
  <xdr:twoCellAnchor editAs="oneCell">
    <xdr:from>
      <xdr:col>1</xdr:col>
      <xdr:colOff>98778</xdr:colOff>
      <xdr:row>0</xdr:row>
      <xdr:rowOff>14110</xdr:rowOff>
    </xdr:from>
    <xdr:to>
      <xdr:col>5</xdr:col>
      <xdr:colOff>1246012</xdr:colOff>
      <xdr:row>4</xdr:row>
      <xdr:rowOff>536221</xdr:rowOff>
    </xdr:to>
    <xdr:pic>
      <xdr:nvPicPr>
        <xdr:cNvPr id="3" name="Afbeelding 2">
          <a:extLst>
            <a:ext uri="{FF2B5EF4-FFF2-40B4-BE49-F238E27FC236}">
              <a16:creationId xmlns:a16="http://schemas.microsoft.com/office/drawing/2014/main" id="{6F5ED15C-1466-4549-8C29-753B868B4C97}"/>
            </a:ext>
          </a:extLst>
        </xdr:cNvPr>
        <xdr:cNvPicPr>
          <a:picLocks noChangeAspect="1"/>
        </xdr:cNvPicPr>
      </xdr:nvPicPr>
      <xdr:blipFill rotWithShape="1">
        <a:blip xmlns:r="http://schemas.openxmlformats.org/officeDocument/2006/relationships" r:embed="rId2"/>
        <a:srcRect t="24590" b="33060"/>
        <a:stretch/>
      </xdr:blipFill>
      <xdr:spPr>
        <a:xfrm>
          <a:off x="962378" y="14110"/>
          <a:ext cx="5046134" cy="1284111"/>
        </a:xfrm>
        <a:prstGeom prst="rect">
          <a:avLst/>
        </a:prstGeom>
      </xdr:spPr>
    </xdr:pic>
    <xdr:clientData/>
  </xdr:twoCellAnchor>
  <xdr:twoCellAnchor editAs="oneCell">
    <xdr:from>
      <xdr:col>6</xdr:col>
      <xdr:colOff>781538</xdr:colOff>
      <xdr:row>20</xdr:row>
      <xdr:rowOff>42213</xdr:rowOff>
    </xdr:from>
    <xdr:to>
      <xdr:col>8</xdr:col>
      <xdr:colOff>517770</xdr:colOff>
      <xdr:row>21</xdr:row>
      <xdr:rowOff>228046</xdr:rowOff>
    </xdr:to>
    <xdr:pic>
      <xdr:nvPicPr>
        <xdr:cNvPr id="4" name="Afbeelding 3">
          <a:extLst>
            <a:ext uri="{FF2B5EF4-FFF2-40B4-BE49-F238E27FC236}">
              <a16:creationId xmlns:a16="http://schemas.microsoft.com/office/drawing/2014/main" id="{087013E2-C3F6-4049-BD56-9F7BF5444C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78" t="23288" r="3030" b="23120"/>
        <a:stretch/>
      </xdr:blipFill>
      <xdr:spPr>
        <a:xfrm>
          <a:off x="6915638" y="7522513"/>
          <a:ext cx="1501532" cy="376333"/>
        </a:xfrm>
        <a:prstGeom prst="rect">
          <a:avLst/>
        </a:prstGeom>
      </xdr:spPr>
    </xdr:pic>
    <xdr:clientData/>
  </xdr:twoCellAnchor>
  <xdr:twoCellAnchor editAs="oneCell">
    <xdr:from>
      <xdr:col>10</xdr:col>
      <xdr:colOff>319211</xdr:colOff>
      <xdr:row>20</xdr:row>
      <xdr:rowOff>90700</xdr:rowOff>
    </xdr:from>
    <xdr:to>
      <xdr:col>11</xdr:col>
      <xdr:colOff>595923</xdr:colOff>
      <xdr:row>21</xdr:row>
      <xdr:rowOff>226624</xdr:rowOff>
    </xdr:to>
    <xdr:pic>
      <xdr:nvPicPr>
        <xdr:cNvPr id="5" name="Afbeelding 4">
          <a:extLst>
            <a:ext uri="{FF2B5EF4-FFF2-40B4-BE49-F238E27FC236}">
              <a16:creationId xmlns:a16="http://schemas.microsoft.com/office/drawing/2014/main" id="{7F3EB0E6-A1BE-444B-A840-ABDC36E686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9911" y="7571000"/>
          <a:ext cx="949812" cy="326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0</xdr:row>
      <xdr:rowOff>42334</xdr:rowOff>
    </xdr:from>
    <xdr:to>
      <xdr:col>4</xdr:col>
      <xdr:colOff>325606</xdr:colOff>
      <xdr:row>0</xdr:row>
      <xdr:rowOff>663223</xdr:rowOff>
    </xdr:to>
    <xdr:pic>
      <xdr:nvPicPr>
        <xdr:cNvPr id="2" name="Afbeelding 1">
          <a:extLst>
            <a:ext uri="{FF2B5EF4-FFF2-40B4-BE49-F238E27FC236}">
              <a16:creationId xmlns:a16="http://schemas.microsoft.com/office/drawing/2014/main" id="{E4EE6F2C-44DB-9F4E-9D14-3F58956ED502}"/>
            </a:ext>
          </a:extLst>
        </xdr:cNvPr>
        <xdr:cNvPicPr>
          <a:picLocks noChangeAspect="1"/>
        </xdr:cNvPicPr>
      </xdr:nvPicPr>
      <xdr:blipFill>
        <a:blip xmlns:r="http://schemas.openxmlformats.org/officeDocument/2006/relationships" r:embed="rId1"/>
        <a:stretch>
          <a:fillRect/>
        </a:stretch>
      </xdr:blipFill>
      <xdr:spPr>
        <a:xfrm>
          <a:off x="509411" y="42334"/>
          <a:ext cx="2546695" cy="620889"/>
        </a:xfrm>
        <a:prstGeom prst="rect">
          <a:avLst/>
        </a:prstGeom>
      </xdr:spPr>
    </xdr:pic>
    <xdr:clientData/>
  </xdr:twoCellAnchor>
  <xdr:twoCellAnchor>
    <xdr:from>
      <xdr:col>3</xdr:col>
      <xdr:colOff>25400</xdr:colOff>
      <xdr:row>19</xdr:row>
      <xdr:rowOff>469900</xdr:rowOff>
    </xdr:from>
    <xdr:to>
      <xdr:col>15</xdr:col>
      <xdr:colOff>581496</xdr:colOff>
      <xdr:row>22</xdr:row>
      <xdr:rowOff>101600</xdr:rowOff>
    </xdr:to>
    <xdr:grpSp>
      <xdr:nvGrpSpPr>
        <xdr:cNvPr id="3" name="Groep 2">
          <a:extLst>
            <a:ext uri="{FF2B5EF4-FFF2-40B4-BE49-F238E27FC236}">
              <a16:creationId xmlns:a16="http://schemas.microsoft.com/office/drawing/2014/main" id="{5861A017-E6AF-C24A-AE7B-BCBA858A7FCD}"/>
            </a:ext>
          </a:extLst>
        </xdr:cNvPr>
        <xdr:cNvGrpSpPr>
          <a:grpSpLocks noChangeAspect="1"/>
        </xdr:cNvGrpSpPr>
      </xdr:nvGrpSpPr>
      <xdr:grpSpPr>
        <a:xfrm>
          <a:off x="1879600" y="7950200"/>
          <a:ext cx="11071696" cy="1308100"/>
          <a:chOff x="2451100" y="8293100"/>
          <a:chExt cx="8483614" cy="1002323"/>
        </a:xfrm>
      </xdr:grpSpPr>
      <xdr:pic>
        <xdr:nvPicPr>
          <xdr:cNvPr id="4" name="Afbeelding 3">
            <a:extLst>
              <a:ext uri="{FF2B5EF4-FFF2-40B4-BE49-F238E27FC236}">
                <a16:creationId xmlns:a16="http://schemas.microsoft.com/office/drawing/2014/main" id="{1877EB8C-C6B8-E1AA-CA8E-28D22A6F96D0}"/>
              </a:ext>
            </a:extLst>
          </xdr:cNvPr>
          <xdr:cNvPicPr>
            <a:picLocks noChangeAspect="1"/>
          </xdr:cNvPicPr>
        </xdr:nvPicPr>
        <xdr:blipFill>
          <a:blip xmlns:r="http://schemas.openxmlformats.org/officeDocument/2006/relationships" r:embed="rId2"/>
          <a:stretch>
            <a:fillRect/>
          </a:stretch>
        </xdr:blipFill>
        <xdr:spPr>
          <a:xfrm>
            <a:off x="2451100" y="8648700"/>
            <a:ext cx="8483614" cy="533400"/>
          </a:xfrm>
          <a:prstGeom prst="rect">
            <a:avLst/>
          </a:prstGeom>
        </xdr:spPr>
      </xdr:pic>
      <xdr:sp macro="" textlink="">
        <xdr:nvSpPr>
          <xdr:cNvPr id="5" name="Ovaal 4">
            <a:extLst>
              <a:ext uri="{FF2B5EF4-FFF2-40B4-BE49-F238E27FC236}">
                <a16:creationId xmlns:a16="http://schemas.microsoft.com/office/drawing/2014/main" id="{2CBED615-23E9-3D21-551C-2EF1E47016F7}"/>
              </a:ext>
            </a:extLst>
          </xdr:cNvPr>
          <xdr:cNvSpPr/>
        </xdr:nvSpPr>
        <xdr:spPr bwMode="auto">
          <a:xfrm>
            <a:off x="4826000" y="87815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sp macro="" textlink="">
        <xdr:nvSpPr>
          <xdr:cNvPr id="6" name="Ovaal 5">
            <a:extLst>
              <a:ext uri="{FF2B5EF4-FFF2-40B4-BE49-F238E27FC236}">
                <a16:creationId xmlns:a16="http://schemas.microsoft.com/office/drawing/2014/main" id="{40A8CF2B-DB10-A6F1-C749-59FF936E1E8D}"/>
              </a:ext>
            </a:extLst>
          </xdr:cNvPr>
          <xdr:cNvSpPr/>
        </xdr:nvSpPr>
        <xdr:spPr bwMode="auto">
          <a:xfrm>
            <a:off x="7739184" y="88069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sp macro="" textlink="">
        <xdr:nvSpPr>
          <xdr:cNvPr id="7" name="Tekstvak 6">
            <a:extLst>
              <a:ext uri="{FF2B5EF4-FFF2-40B4-BE49-F238E27FC236}">
                <a16:creationId xmlns:a16="http://schemas.microsoft.com/office/drawing/2014/main" id="{F22433A4-7133-38EE-3850-D14FD6587070}"/>
              </a:ext>
            </a:extLst>
          </xdr:cNvPr>
          <xdr:cNvSpPr txBox="1"/>
        </xdr:nvSpPr>
        <xdr:spPr>
          <a:xfrm>
            <a:off x="6392985" y="8293100"/>
            <a:ext cx="1389185" cy="214923"/>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0" i="0">
                <a:latin typeface="VAG Rounded Std Thin" panose="020F0402020204020204" pitchFamily="34" charset="0"/>
              </a:rPr>
              <a:t>rekenpremies</a:t>
            </a:r>
          </a:p>
        </xdr:txBody>
      </xdr:sp>
      <xdr:cxnSp macro="">
        <xdr:nvCxnSpPr>
          <xdr:cNvPr id="8" name="Rechte verbindingslijn met pijl 7">
            <a:extLst>
              <a:ext uri="{FF2B5EF4-FFF2-40B4-BE49-F238E27FC236}">
                <a16:creationId xmlns:a16="http://schemas.microsoft.com/office/drawing/2014/main" id="{9D40C893-A4E9-E1E5-76DD-FAA35D8A7248}"/>
              </a:ext>
            </a:extLst>
          </xdr:cNvPr>
          <xdr:cNvCxnSpPr>
            <a:stCxn id="7" idx="2"/>
            <a:endCxn id="5" idx="7"/>
          </xdr:cNvCxnSpPr>
        </xdr:nvCxnSpPr>
        <xdr:spPr bwMode="auto">
          <a:xfrm flipH="1">
            <a:off x="5418806" y="8508023"/>
            <a:ext cx="1694172" cy="3450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9" name="Rechte verbindingslijn met pijl 8">
            <a:extLst>
              <a:ext uri="{FF2B5EF4-FFF2-40B4-BE49-F238E27FC236}">
                <a16:creationId xmlns:a16="http://schemas.microsoft.com/office/drawing/2014/main" id="{99B25768-2E57-E260-A556-C4F0E7403359}"/>
              </a:ext>
            </a:extLst>
          </xdr:cNvPr>
          <xdr:cNvCxnSpPr>
            <a:stCxn id="7" idx="2"/>
            <a:endCxn id="6" idx="1"/>
          </xdr:cNvCxnSpPr>
        </xdr:nvCxnSpPr>
        <xdr:spPr bwMode="auto">
          <a:xfrm>
            <a:off x="7112978" y="8508023"/>
            <a:ext cx="719200" cy="3704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1479623</xdr:colOff>
      <xdr:row>0</xdr:row>
      <xdr:rowOff>554182</xdr:rowOff>
    </xdr:to>
    <xdr:pic>
      <xdr:nvPicPr>
        <xdr:cNvPr id="2" name="Afbeelding 1">
          <a:extLst>
            <a:ext uri="{FF2B5EF4-FFF2-40B4-BE49-F238E27FC236}">
              <a16:creationId xmlns:a16="http://schemas.microsoft.com/office/drawing/2014/main" id="{0E7E1139-C027-2644-8D20-BB6C852EB7B0}"/>
            </a:ext>
          </a:extLst>
        </xdr:cNvPr>
        <xdr:cNvPicPr>
          <a:picLocks noChangeAspect="1"/>
        </xdr:cNvPicPr>
      </xdr:nvPicPr>
      <xdr:blipFill>
        <a:blip xmlns:r="http://schemas.openxmlformats.org/officeDocument/2006/relationships" r:embed="rId1"/>
        <a:stretch>
          <a:fillRect/>
        </a:stretch>
      </xdr:blipFill>
      <xdr:spPr>
        <a:xfrm>
          <a:off x="419100" y="0"/>
          <a:ext cx="2241623" cy="554182"/>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0</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64C6E-B7E0-3F41-A372-771FA6DA4BF7}">
  <sheetPr codeName="Blad8">
    <pageSetUpPr fitToPage="1"/>
  </sheetPr>
  <dimension ref="C2:W22"/>
  <sheetViews>
    <sheetView showGridLines="0" showRowColHeaders="0" zoomScale="120" zoomScaleNormal="120" zoomScalePageLayoutView="130" workbookViewId="0">
      <selection activeCell="C15" sqref="C15"/>
    </sheetView>
  </sheetViews>
  <sheetFormatPr baseColWidth="10" defaultColWidth="8.83203125" defaultRowHeight="15"/>
  <cols>
    <col min="1" max="1" width="11.33203125" style="1" bestFit="1" customWidth="1"/>
    <col min="2" max="2" width="5" style="1" bestFit="1" customWidth="1"/>
    <col min="3" max="3" width="9.83203125" style="1" customWidth="1"/>
    <col min="4" max="4" width="18.33203125" style="1" bestFit="1" customWidth="1"/>
    <col min="5" max="6" width="18" style="1" bestFit="1" customWidth="1"/>
    <col min="7" max="7" width="14.1640625" style="1" bestFit="1" customWidth="1"/>
    <col min="8" max="8" width="9" style="1" customWidth="1"/>
    <col min="9" max="9" width="11" style="1" bestFit="1" customWidth="1"/>
    <col min="10" max="12" width="8.83203125" style="1"/>
    <col min="13" max="23" width="8.83203125" style="1" customWidth="1"/>
    <col min="24" max="16384" width="8.83203125" style="1"/>
  </cols>
  <sheetData>
    <row r="2" spans="3:23">
      <c r="D2" s="2"/>
      <c r="F2" s="3"/>
      <c r="G2" s="2"/>
    </row>
    <row r="3" spans="3:23">
      <c r="D3" s="2"/>
      <c r="F3" s="3"/>
      <c r="G3" s="2"/>
      <c r="I3" s="4"/>
    </row>
    <row r="4" spans="3:23">
      <c r="D4" s="2"/>
      <c r="F4" s="3"/>
      <c r="G4" s="2"/>
      <c r="I4" s="4"/>
    </row>
    <row r="5" spans="3:23" ht="132" customHeight="1">
      <c r="C5" s="5"/>
      <c r="D5" s="6" t="s">
        <v>117</v>
      </c>
      <c r="F5" s="7"/>
      <c r="G5" s="8"/>
      <c r="I5" s="4"/>
    </row>
    <row r="6" spans="3:23" ht="60" customHeight="1">
      <c r="C6" s="9" t="s">
        <v>118</v>
      </c>
      <c r="D6" s="6"/>
      <c r="F6" s="7"/>
      <c r="G6" s="8"/>
      <c r="I6" s="4"/>
    </row>
    <row r="7" spans="3:23" ht="36" customHeight="1">
      <c r="C7" s="204" t="e" vm="1">
        <v>#VALUE!</v>
      </c>
      <c r="D7" s="204"/>
      <c r="E7" s="204"/>
      <c r="F7" s="204"/>
      <c r="G7" s="204"/>
      <c r="I7" s="4"/>
    </row>
    <row r="8" spans="3:23" ht="51" customHeight="1">
      <c r="C8" s="204"/>
      <c r="D8" s="204"/>
      <c r="E8" s="204"/>
      <c r="F8" s="204"/>
      <c r="G8" s="204"/>
      <c r="M8"/>
      <c r="N8"/>
      <c r="O8"/>
      <c r="P8"/>
      <c r="Q8"/>
      <c r="R8"/>
      <c r="S8"/>
      <c r="T8"/>
      <c r="U8"/>
      <c r="V8"/>
      <c r="W8"/>
    </row>
    <row r="9" spans="3:23">
      <c r="C9" s="204"/>
      <c r="D9" s="204"/>
      <c r="E9" s="204"/>
      <c r="F9" s="204"/>
      <c r="G9" s="204"/>
      <c r="M9"/>
      <c r="N9"/>
      <c r="O9"/>
      <c r="P9"/>
      <c r="Q9"/>
      <c r="R9"/>
      <c r="S9"/>
      <c r="T9"/>
      <c r="U9"/>
      <c r="V9"/>
      <c r="W9"/>
    </row>
    <row r="10" spans="3:23">
      <c r="C10" s="204"/>
      <c r="D10" s="204"/>
      <c r="E10" s="204"/>
      <c r="F10" s="204"/>
      <c r="G10" s="204"/>
      <c r="M10"/>
      <c r="N10"/>
      <c r="O10"/>
      <c r="P10"/>
      <c r="Q10"/>
      <c r="R10"/>
      <c r="S10"/>
      <c r="T10"/>
      <c r="U10"/>
      <c r="V10"/>
      <c r="W10"/>
    </row>
    <row r="11" spans="3:23">
      <c r="C11" s="204"/>
      <c r="D11" s="204"/>
      <c r="E11" s="204"/>
      <c r="F11" s="204"/>
      <c r="G11" s="204"/>
      <c r="M11"/>
      <c r="N11"/>
      <c r="O11"/>
      <c r="P11"/>
      <c r="Q11"/>
      <c r="R11"/>
      <c r="S11"/>
      <c r="T11"/>
      <c r="U11"/>
      <c r="V11"/>
      <c r="W11"/>
    </row>
    <row r="12" spans="3:23" ht="51" customHeight="1">
      <c r="C12" s="204"/>
      <c r="D12" s="204"/>
      <c r="E12" s="204"/>
      <c r="F12" s="204"/>
      <c r="G12" s="204"/>
      <c r="M12"/>
      <c r="N12"/>
      <c r="O12"/>
      <c r="P12"/>
      <c r="Q12"/>
      <c r="R12"/>
      <c r="S12"/>
      <c r="T12"/>
      <c r="U12"/>
      <c r="V12"/>
      <c r="W12"/>
    </row>
    <row r="13" spans="3:23">
      <c r="C13" s="204"/>
      <c r="D13" s="204"/>
      <c r="E13" s="204"/>
      <c r="F13" s="204"/>
      <c r="G13" s="204"/>
      <c r="M13"/>
      <c r="N13"/>
      <c r="O13"/>
      <c r="P13"/>
      <c r="Q13"/>
      <c r="R13"/>
      <c r="S13"/>
      <c r="T13"/>
      <c r="U13"/>
      <c r="V13"/>
      <c r="W13"/>
    </row>
    <row r="15" spans="3:23" ht="40" customHeight="1">
      <c r="C15" s="203" t="str">
        <f>'Invulblad Uitlener'!F12</f>
        <v>&lt;Inschrijver&gt;</v>
      </c>
    </row>
    <row r="18" spans="3:9" ht="23">
      <c r="C18" s="10" t="s">
        <v>0</v>
      </c>
      <c r="D18" s="11" t="s">
        <v>1</v>
      </c>
      <c r="H18" s="12"/>
    </row>
    <row r="19" spans="3:9" ht="16">
      <c r="C19" s="10" t="s">
        <v>2</v>
      </c>
      <c r="D19" s="13">
        <f ca="1">NOW()</f>
        <v>46030.651174999999</v>
      </c>
    </row>
    <row r="22" spans="3:9" ht="20">
      <c r="I22" s="14" t="s">
        <v>3</v>
      </c>
    </row>
  </sheetData>
  <sheetProtection selectLockedCells="1" selectUnlockedCells="1"/>
  <mergeCells count="1">
    <mergeCell ref="C7:G13"/>
  </mergeCells>
  <pageMargins left="0.70866141732283472" right="0.47244094488188981" top="0.9055118110236221" bottom="0.74803149606299213" header="0.31496062992125984" footer="0.31496062992125984"/>
  <pageSetup paperSize="9" scale="76" orientation="landscape"/>
  <headerFooter>
    <oddFooter>&amp;L&amp;"Open Sans,Standaard"&amp;9&amp;K000000&amp;F&amp;R&amp;"Open Sans,Standaard"&amp;9&amp;K000000pagina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2626D-0DB5-F947-82B8-D05791132840}">
  <sheetPr codeName="Blad4">
    <pageSetUpPr autoPageBreaks="0" fitToPage="1"/>
  </sheetPr>
  <dimension ref="A1:S57"/>
  <sheetViews>
    <sheetView showGridLines="0" zoomScaleNormal="100" zoomScalePageLayoutView="110" workbookViewId="0">
      <selection activeCell="D29" sqref="D29:P29"/>
    </sheetView>
  </sheetViews>
  <sheetFormatPr baseColWidth="10" defaultColWidth="11.5" defaultRowHeight="13" outlineLevelRow="1"/>
  <cols>
    <col min="1" max="1" width="6.5" style="27" customWidth="1"/>
    <col min="2" max="2" width="14" style="27" customWidth="1"/>
    <col min="3" max="3" width="3.83203125" style="27" customWidth="1"/>
    <col min="4" max="16384" width="11.5" style="27"/>
  </cols>
  <sheetData>
    <row r="1" spans="1:18" s="15" customFormat="1" ht="62" customHeight="1" thickBot="1">
      <c r="B1" s="16"/>
      <c r="C1" s="16"/>
      <c r="D1" s="16"/>
      <c r="E1" s="16"/>
      <c r="F1" s="16"/>
      <c r="G1" s="17" t="s">
        <v>117</v>
      </c>
      <c r="H1" s="16"/>
      <c r="I1" s="16"/>
      <c r="J1" s="16"/>
      <c r="K1" s="16"/>
      <c r="L1" s="16"/>
      <c r="M1" s="16"/>
      <c r="N1" s="16"/>
      <c r="O1" s="206" t="e" vm="2">
        <f>Voorblad!C7</f>
        <v>#VALUE!</v>
      </c>
      <c r="P1" s="206"/>
      <c r="Q1" s="18"/>
      <c r="R1" s="19"/>
    </row>
    <row r="2" spans="1:18" s="15" customFormat="1" ht="40" customHeight="1">
      <c r="B2" s="20" t="s">
        <v>4</v>
      </c>
      <c r="C2" s="21"/>
      <c r="D2" s="21"/>
      <c r="E2" s="22"/>
      <c r="F2" s="22"/>
      <c r="G2" s="22"/>
      <c r="H2" s="23"/>
      <c r="I2" s="24"/>
    </row>
    <row r="3" spans="1:18" ht="20">
      <c r="A3" s="25"/>
      <c r="B3" s="26" t="s">
        <v>5</v>
      </c>
      <c r="C3" s="25"/>
      <c r="E3" s="28"/>
      <c r="F3" s="28"/>
      <c r="G3" s="28"/>
      <c r="H3" s="28"/>
      <c r="I3" s="28"/>
      <c r="J3" s="28"/>
      <c r="K3" s="28"/>
      <c r="L3" s="28"/>
      <c r="M3" s="28"/>
      <c r="N3" s="29"/>
      <c r="O3" s="25"/>
      <c r="P3" s="25"/>
    </row>
    <row r="4" spans="1:18" ht="20">
      <c r="A4" s="25"/>
      <c r="B4" s="28"/>
      <c r="C4" s="25"/>
      <c r="E4" s="28"/>
      <c r="F4" s="28"/>
      <c r="G4" s="28"/>
      <c r="H4" s="28"/>
      <c r="I4" s="28"/>
      <c r="J4" s="28"/>
      <c r="K4" s="28"/>
      <c r="L4" s="28"/>
      <c r="M4" s="28"/>
      <c r="N4" s="29"/>
      <c r="O4" s="25"/>
      <c r="P4" s="25"/>
    </row>
    <row r="5" spans="1:18" ht="20">
      <c r="A5" s="25"/>
      <c r="B5" s="26" t="s">
        <v>6</v>
      </c>
      <c r="C5" s="25"/>
      <c r="E5" s="28"/>
      <c r="F5" s="28"/>
      <c r="G5" s="28"/>
      <c r="H5" s="28"/>
      <c r="I5" s="28"/>
      <c r="J5" s="28"/>
      <c r="K5" s="28"/>
      <c r="L5" s="28"/>
      <c r="M5" s="28"/>
      <c r="N5" s="29"/>
      <c r="O5" s="25"/>
      <c r="P5" s="25"/>
    </row>
    <row r="6" spans="1:18" ht="27" customHeight="1">
      <c r="A6" s="25"/>
      <c r="B6" s="26" t="s">
        <v>7</v>
      </c>
      <c r="C6" s="25"/>
      <c r="E6" s="28"/>
      <c r="F6" s="28"/>
      <c r="G6" s="28"/>
      <c r="H6" s="28"/>
      <c r="I6" s="28"/>
      <c r="J6" s="28"/>
      <c r="K6" s="28"/>
      <c r="L6" s="28"/>
      <c r="M6" s="28"/>
      <c r="N6" s="29"/>
      <c r="O6" s="25"/>
      <c r="P6" s="25"/>
    </row>
    <row r="7" spans="1:18" ht="27" customHeight="1" outlineLevel="1">
      <c r="A7" s="25"/>
      <c r="B7" s="30" t="s">
        <v>8</v>
      </c>
      <c r="C7" s="25"/>
      <c r="E7" s="28"/>
      <c r="F7" s="28"/>
      <c r="G7" s="28"/>
      <c r="H7" s="28"/>
      <c r="I7" s="28"/>
      <c r="J7" s="28"/>
      <c r="K7" s="28"/>
      <c r="L7" s="28"/>
      <c r="M7" s="28"/>
      <c r="N7" s="29"/>
      <c r="O7" s="25"/>
      <c r="P7" s="25"/>
    </row>
    <row r="8" spans="1:18" ht="27" customHeight="1" outlineLevel="1">
      <c r="A8" s="25"/>
      <c r="B8" s="30" t="s">
        <v>9</v>
      </c>
      <c r="C8" s="25"/>
      <c r="E8" s="28"/>
      <c r="F8" s="28"/>
      <c r="G8" s="28"/>
      <c r="H8" s="28"/>
      <c r="I8" s="28"/>
      <c r="J8" s="28"/>
      <c r="K8" s="28"/>
      <c r="L8" s="28"/>
      <c r="M8" s="28"/>
      <c r="N8" s="29"/>
      <c r="O8" s="25"/>
      <c r="P8" s="25"/>
    </row>
    <row r="9" spans="1:18" ht="27" customHeight="1" outlineLevel="1">
      <c r="A9" s="25"/>
      <c r="B9" s="30" t="s">
        <v>10</v>
      </c>
      <c r="C9" s="25"/>
      <c r="E9" s="28"/>
      <c r="F9" s="28"/>
      <c r="G9" s="28"/>
      <c r="H9" s="28"/>
      <c r="I9" s="28"/>
      <c r="J9" s="28"/>
      <c r="K9" s="28"/>
      <c r="L9" s="28"/>
      <c r="M9" s="28"/>
      <c r="N9" s="29"/>
      <c r="O9" s="25"/>
      <c r="P9" s="25"/>
    </row>
    <row r="10" spans="1:18" ht="27" customHeight="1">
      <c r="A10" s="25"/>
      <c r="B10" s="25"/>
      <c r="C10" s="25"/>
      <c r="D10" s="28"/>
      <c r="E10" s="28"/>
      <c r="F10" s="28"/>
      <c r="G10" s="28"/>
      <c r="H10" s="28"/>
      <c r="I10" s="28"/>
      <c r="J10" s="28"/>
      <c r="K10" s="28"/>
      <c r="L10" s="28"/>
      <c r="M10" s="28"/>
      <c r="N10" s="29"/>
      <c r="O10" s="25"/>
      <c r="P10" s="25"/>
    </row>
    <row r="11" spans="1:18" ht="27" customHeight="1">
      <c r="A11" s="25"/>
      <c r="B11" s="20" t="s">
        <v>11</v>
      </c>
      <c r="C11" s="25"/>
      <c r="D11" s="28"/>
      <c r="E11" s="28"/>
      <c r="F11" s="28"/>
      <c r="G11" s="28"/>
      <c r="H11" s="28"/>
      <c r="I11" s="28"/>
      <c r="J11" s="28"/>
      <c r="K11" s="28"/>
      <c r="L11" s="28"/>
      <c r="M11" s="28"/>
      <c r="N11" s="29"/>
      <c r="O11" s="25"/>
      <c r="P11" s="25"/>
    </row>
    <row r="12" spans="1:18" ht="20">
      <c r="A12" s="25"/>
      <c r="B12" s="25"/>
      <c r="C12" s="25"/>
      <c r="D12" s="28"/>
      <c r="E12" s="28"/>
      <c r="F12" s="28"/>
      <c r="G12" s="28"/>
      <c r="H12" s="28"/>
      <c r="I12" s="28"/>
      <c r="J12" s="28"/>
      <c r="K12" s="28"/>
      <c r="L12" s="28"/>
      <c r="M12" s="28"/>
      <c r="N12" s="29"/>
      <c r="O12" s="25"/>
      <c r="P12" s="25"/>
    </row>
    <row r="13" spans="1:18" ht="20">
      <c r="A13" s="25"/>
      <c r="B13" s="25"/>
      <c r="C13" s="25"/>
      <c r="D13" s="30"/>
      <c r="E13" s="28"/>
      <c r="F13" s="28"/>
      <c r="G13" s="28"/>
      <c r="H13" s="28"/>
      <c r="I13" s="28"/>
      <c r="J13" s="28"/>
      <c r="K13" s="28"/>
      <c r="L13" s="28"/>
      <c r="M13" s="28"/>
      <c r="N13" s="29"/>
      <c r="O13" s="25"/>
      <c r="P13" s="25"/>
    </row>
    <row r="14" spans="1:18" ht="30" customHeight="1">
      <c r="A14" s="25"/>
      <c r="B14" s="31" t="s">
        <v>12</v>
      </c>
      <c r="C14" s="32"/>
      <c r="D14" s="33"/>
      <c r="E14" s="34"/>
      <c r="F14" s="34"/>
      <c r="G14" s="34"/>
      <c r="H14" s="34"/>
      <c r="I14" s="34"/>
      <c r="J14" s="34"/>
      <c r="K14" s="34"/>
      <c r="L14" s="34"/>
      <c r="M14" s="34"/>
      <c r="N14" s="35"/>
      <c r="O14" s="32"/>
      <c r="P14" s="32"/>
    </row>
    <row r="15" spans="1:18" ht="45" customHeight="1">
      <c r="A15" s="25"/>
      <c r="B15" s="36"/>
      <c r="C15" s="37"/>
      <c r="D15" s="38" t="s">
        <v>13</v>
      </c>
      <c r="E15" s="26"/>
      <c r="F15" s="28"/>
      <c r="G15" s="28"/>
      <c r="H15" s="28"/>
      <c r="I15" s="28"/>
      <c r="J15" s="28"/>
      <c r="K15" s="28"/>
      <c r="L15" s="28"/>
      <c r="M15" s="28"/>
      <c r="N15" s="28"/>
      <c r="O15" s="37"/>
      <c r="P15" s="37"/>
    </row>
    <row r="16" spans="1:18" ht="20">
      <c r="A16" s="25"/>
      <c r="B16" s="36"/>
      <c r="C16" s="37"/>
      <c r="D16" s="38"/>
      <c r="E16" s="26"/>
      <c r="F16" s="28"/>
      <c r="G16" s="28"/>
      <c r="H16" s="28"/>
      <c r="I16" s="28"/>
      <c r="J16" s="28"/>
      <c r="K16" s="28"/>
      <c r="L16" s="28"/>
      <c r="M16" s="28"/>
      <c r="N16" s="28"/>
      <c r="O16" s="37"/>
      <c r="P16" s="37"/>
    </row>
    <row r="17" spans="1:19" ht="30" customHeight="1">
      <c r="A17" s="25"/>
      <c r="B17" s="31" t="s">
        <v>14</v>
      </c>
      <c r="C17" s="32"/>
      <c r="D17" s="33"/>
      <c r="E17" s="34"/>
      <c r="F17" s="34"/>
      <c r="G17" s="34"/>
      <c r="H17" s="34"/>
      <c r="I17" s="34"/>
      <c r="J17" s="34"/>
      <c r="K17" s="34"/>
      <c r="L17" s="34"/>
      <c r="M17" s="34"/>
      <c r="N17" s="35"/>
      <c r="O17" s="32"/>
      <c r="P17" s="32"/>
    </row>
    <row r="18" spans="1:19" s="43" customFormat="1" ht="50" customHeight="1">
      <c r="A18" s="39"/>
      <c r="B18" s="36" t="s">
        <v>15</v>
      </c>
      <c r="C18" s="40"/>
      <c r="D18" s="205" t="s">
        <v>16</v>
      </c>
      <c r="E18" s="205"/>
      <c r="F18" s="205"/>
      <c r="G18" s="205"/>
      <c r="H18" s="205"/>
      <c r="I18" s="205"/>
      <c r="J18" s="205"/>
      <c r="K18" s="205"/>
      <c r="L18" s="205"/>
      <c r="M18" s="205"/>
      <c r="N18" s="205"/>
      <c r="O18" s="205"/>
      <c r="P18" s="205"/>
      <c r="Q18" s="41"/>
      <c r="R18" s="42"/>
      <c r="S18" s="42"/>
    </row>
    <row r="19" spans="1:19" s="43" customFormat="1" ht="50" customHeight="1">
      <c r="A19" s="39"/>
      <c r="B19" s="44" t="s">
        <v>17</v>
      </c>
      <c r="C19" s="45"/>
      <c r="D19" s="207" t="s">
        <v>18</v>
      </c>
      <c r="E19" s="207"/>
      <c r="F19" s="207"/>
      <c r="G19" s="207"/>
      <c r="H19" s="207"/>
      <c r="I19" s="207"/>
      <c r="J19" s="207"/>
      <c r="K19" s="207"/>
      <c r="L19" s="207"/>
      <c r="M19" s="207"/>
      <c r="N19" s="207"/>
      <c r="O19" s="207"/>
      <c r="P19" s="207"/>
      <c r="Q19" s="41"/>
      <c r="R19" s="42"/>
      <c r="S19" s="42"/>
    </row>
    <row r="20" spans="1:19" ht="44" customHeight="1">
      <c r="A20" s="25"/>
      <c r="B20" s="46"/>
      <c r="C20" s="47"/>
      <c r="D20" s="208" t="s">
        <v>19</v>
      </c>
      <c r="E20" s="208"/>
      <c r="F20" s="208"/>
      <c r="G20" s="208"/>
      <c r="H20" s="208"/>
      <c r="I20" s="208"/>
      <c r="J20" s="208"/>
      <c r="K20" s="208"/>
      <c r="L20" s="208"/>
      <c r="M20" s="208"/>
      <c r="N20" s="208"/>
      <c r="O20" s="208"/>
      <c r="P20" s="208"/>
      <c r="Q20" s="48"/>
      <c r="R20" s="49"/>
      <c r="S20" s="49"/>
    </row>
    <row r="21" spans="1:19" ht="44" customHeight="1">
      <c r="A21" s="25"/>
      <c r="B21" s="46"/>
      <c r="C21" s="47"/>
      <c r="D21" s="50"/>
      <c r="E21" s="50"/>
      <c r="F21" s="50"/>
      <c r="G21" s="50"/>
      <c r="H21" s="50"/>
      <c r="I21" s="50"/>
      <c r="J21" s="50"/>
      <c r="K21" s="50"/>
      <c r="L21" s="50"/>
      <c r="M21" s="50"/>
      <c r="N21" s="50"/>
      <c r="O21" s="50"/>
      <c r="P21" s="50"/>
      <c r="Q21" s="48"/>
      <c r="R21" s="49"/>
      <c r="S21" s="49"/>
    </row>
    <row r="22" spans="1:19" ht="44" customHeight="1">
      <c r="A22" s="25"/>
      <c r="B22" s="46"/>
      <c r="C22" s="47"/>
      <c r="D22" s="50"/>
      <c r="E22" s="50"/>
      <c r="F22" s="50"/>
      <c r="G22" s="50"/>
      <c r="H22" s="50"/>
      <c r="I22" s="50"/>
      <c r="J22" s="50"/>
      <c r="K22" s="50"/>
      <c r="L22" s="50"/>
      <c r="M22" s="50"/>
      <c r="N22" s="50"/>
      <c r="O22" s="50"/>
      <c r="P22" s="50"/>
      <c r="Q22" s="48"/>
      <c r="R22" s="49"/>
      <c r="S22" s="49"/>
    </row>
    <row r="23" spans="1:19" ht="20" customHeight="1">
      <c r="A23" s="25"/>
      <c r="B23" s="36"/>
      <c r="C23" s="28"/>
      <c r="D23" s="51"/>
      <c r="E23" s="51"/>
      <c r="F23" s="51"/>
      <c r="G23" s="51"/>
      <c r="H23" s="51"/>
      <c r="I23" s="51"/>
      <c r="J23" s="51"/>
      <c r="K23" s="51"/>
      <c r="L23" s="51"/>
      <c r="M23" s="51"/>
      <c r="N23" s="51"/>
      <c r="O23" s="51"/>
      <c r="P23" s="51"/>
      <c r="Q23" s="48"/>
      <c r="R23" s="49"/>
      <c r="S23" s="49"/>
    </row>
    <row r="24" spans="1:19" ht="45" customHeight="1">
      <c r="A24" s="25"/>
      <c r="B24" s="36" t="s">
        <v>20</v>
      </c>
      <c r="C24" s="28"/>
      <c r="D24" s="205" t="s">
        <v>21</v>
      </c>
      <c r="E24" s="205"/>
      <c r="F24" s="205"/>
      <c r="G24" s="205"/>
      <c r="H24" s="205"/>
      <c r="I24" s="205"/>
      <c r="J24" s="205"/>
      <c r="K24" s="205"/>
      <c r="L24" s="205"/>
      <c r="M24" s="205"/>
      <c r="N24" s="205"/>
      <c r="O24" s="205"/>
      <c r="P24" s="205"/>
      <c r="Q24" s="48"/>
      <c r="R24" s="49"/>
      <c r="S24" s="49"/>
    </row>
    <row r="25" spans="1:19" ht="80" customHeight="1">
      <c r="A25" s="25"/>
      <c r="B25" s="36"/>
      <c r="C25" s="28"/>
      <c r="D25" s="209" t="s">
        <v>22</v>
      </c>
      <c r="E25" s="209"/>
      <c r="F25" s="209"/>
      <c r="G25" s="209"/>
      <c r="H25" s="209"/>
      <c r="I25" s="209"/>
      <c r="J25" s="209"/>
      <c r="K25" s="209"/>
      <c r="L25" s="209"/>
      <c r="M25" s="209"/>
      <c r="N25" s="209"/>
      <c r="O25" s="209"/>
      <c r="P25" s="209"/>
      <c r="Q25" s="48"/>
      <c r="R25" s="49"/>
      <c r="S25" s="49"/>
    </row>
    <row r="26" spans="1:19" s="43" customFormat="1" ht="45" customHeight="1">
      <c r="A26" s="39"/>
      <c r="B26" s="44" t="s">
        <v>23</v>
      </c>
      <c r="C26" s="45"/>
      <c r="D26" s="207" t="s">
        <v>24</v>
      </c>
      <c r="E26" s="207"/>
      <c r="F26" s="207"/>
      <c r="G26" s="207"/>
      <c r="H26" s="207"/>
      <c r="I26" s="207"/>
      <c r="J26" s="207"/>
      <c r="K26" s="207"/>
      <c r="L26" s="207"/>
      <c r="M26" s="207"/>
      <c r="N26" s="207"/>
      <c r="O26" s="207"/>
      <c r="P26" s="207"/>
      <c r="Q26" s="41"/>
      <c r="R26" s="42"/>
      <c r="S26" s="42"/>
    </row>
    <row r="27" spans="1:19" s="43" customFormat="1" ht="90" customHeight="1">
      <c r="A27" s="39"/>
      <c r="B27" s="44"/>
      <c r="C27" s="45"/>
      <c r="D27" s="210" t="s">
        <v>25</v>
      </c>
      <c r="E27" s="210"/>
      <c r="F27" s="210"/>
      <c r="G27" s="210"/>
      <c r="H27" s="210"/>
      <c r="I27" s="210"/>
      <c r="J27" s="210"/>
      <c r="K27" s="210"/>
      <c r="L27" s="210"/>
      <c r="M27" s="210"/>
      <c r="N27" s="210"/>
      <c r="O27" s="210"/>
      <c r="P27" s="210"/>
      <c r="Q27" s="41"/>
      <c r="R27" s="42"/>
      <c r="S27" s="42"/>
    </row>
    <row r="28" spans="1:19" ht="44" customHeight="1">
      <c r="A28" s="25"/>
      <c r="B28" s="36" t="s">
        <v>26</v>
      </c>
      <c r="C28" s="28"/>
      <c r="D28" s="205" t="s">
        <v>27</v>
      </c>
      <c r="E28" s="205"/>
      <c r="F28" s="205"/>
      <c r="G28" s="205"/>
      <c r="H28" s="205"/>
      <c r="I28" s="205"/>
      <c r="J28" s="205"/>
      <c r="K28" s="205"/>
      <c r="L28" s="205"/>
      <c r="M28" s="205"/>
      <c r="N28" s="205"/>
      <c r="O28" s="205"/>
      <c r="P28" s="205"/>
      <c r="Q28" s="48"/>
      <c r="R28" s="49"/>
      <c r="S28" s="49"/>
    </row>
    <row r="29" spans="1:19" ht="108" customHeight="1">
      <c r="A29" s="25"/>
      <c r="B29" s="36"/>
      <c r="C29" s="28"/>
      <c r="D29" s="211" t="s">
        <v>28</v>
      </c>
      <c r="E29" s="211"/>
      <c r="F29" s="211"/>
      <c r="G29" s="211"/>
      <c r="H29" s="211"/>
      <c r="I29" s="211"/>
      <c r="J29" s="211"/>
      <c r="K29" s="211"/>
      <c r="L29" s="211"/>
      <c r="M29" s="211"/>
      <c r="N29" s="211"/>
      <c r="O29" s="211"/>
      <c r="P29" s="211"/>
      <c r="Q29" s="48"/>
      <c r="R29" s="49"/>
      <c r="S29" s="49"/>
    </row>
    <row r="30" spans="1:19" ht="126" customHeight="1">
      <c r="A30" s="25"/>
      <c r="B30" s="44" t="s">
        <v>29</v>
      </c>
      <c r="C30" s="52"/>
      <c r="D30" s="212" t="s">
        <v>30</v>
      </c>
      <c r="E30" s="212"/>
      <c r="F30" s="212"/>
      <c r="G30" s="212"/>
      <c r="H30" s="212"/>
      <c r="I30" s="212"/>
      <c r="J30" s="212"/>
      <c r="K30" s="212"/>
      <c r="L30" s="212"/>
      <c r="M30" s="212"/>
      <c r="N30" s="212"/>
      <c r="O30" s="212"/>
      <c r="P30" s="212"/>
      <c r="Q30" s="48"/>
      <c r="R30" s="49"/>
      <c r="S30" s="49"/>
    </row>
    <row r="31" spans="1:19" ht="42" customHeight="1">
      <c r="A31" s="25"/>
      <c r="B31" s="31" t="s">
        <v>31</v>
      </c>
      <c r="C31" s="32"/>
      <c r="D31" s="33"/>
      <c r="E31" s="34"/>
      <c r="F31" s="34"/>
      <c r="G31" s="34"/>
      <c r="H31" s="34"/>
      <c r="I31" s="34"/>
      <c r="J31" s="34"/>
      <c r="K31" s="34"/>
      <c r="L31" s="34"/>
      <c r="M31" s="34"/>
      <c r="N31" s="35"/>
      <c r="O31" s="32"/>
      <c r="P31" s="32"/>
    </row>
    <row r="32" spans="1:19" ht="50" customHeight="1">
      <c r="A32" s="25"/>
      <c r="B32" s="36" t="s">
        <v>32</v>
      </c>
      <c r="C32" s="28"/>
      <c r="D32" s="205" t="s">
        <v>33</v>
      </c>
      <c r="E32" s="205"/>
      <c r="F32" s="205"/>
      <c r="G32" s="205"/>
      <c r="H32" s="205"/>
      <c r="I32" s="205"/>
      <c r="J32" s="205"/>
      <c r="K32" s="205"/>
      <c r="L32" s="205"/>
      <c r="M32" s="205"/>
      <c r="N32" s="205"/>
      <c r="O32" s="205"/>
      <c r="P32" s="205"/>
      <c r="Q32" s="48"/>
      <c r="R32" s="49"/>
      <c r="S32" s="49"/>
    </row>
    <row r="33" spans="1:19" s="43" customFormat="1" ht="45" customHeight="1">
      <c r="A33" s="39"/>
      <c r="B33" s="44" t="s">
        <v>34</v>
      </c>
      <c r="C33" s="45"/>
      <c r="D33" s="207" t="s">
        <v>35</v>
      </c>
      <c r="E33" s="207"/>
      <c r="F33" s="207"/>
      <c r="G33" s="207"/>
      <c r="H33" s="207"/>
      <c r="I33" s="207"/>
      <c r="J33" s="207"/>
      <c r="K33" s="207"/>
      <c r="L33" s="207"/>
      <c r="M33" s="207"/>
      <c r="N33" s="207"/>
      <c r="O33" s="207"/>
      <c r="P33" s="207"/>
      <c r="Q33" s="41"/>
      <c r="R33" s="42"/>
      <c r="S33" s="42"/>
    </row>
    <row r="34" spans="1:19" s="43" customFormat="1" ht="65" customHeight="1">
      <c r="A34" s="39"/>
      <c r="B34" s="53"/>
      <c r="C34" s="45"/>
      <c r="D34" s="210" t="s">
        <v>36</v>
      </c>
      <c r="E34" s="210"/>
      <c r="F34" s="210"/>
      <c r="G34" s="210"/>
      <c r="H34" s="210"/>
      <c r="I34" s="210"/>
      <c r="J34" s="210"/>
      <c r="K34" s="210"/>
      <c r="L34" s="210"/>
      <c r="M34" s="210"/>
      <c r="N34" s="210"/>
      <c r="O34" s="210"/>
      <c r="P34" s="210"/>
      <c r="Q34" s="41"/>
      <c r="R34" s="42"/>
      <c r="S34" s="42"/>
    </row>
    <row r="35" spans="1:19" ht="30" customHeight="1">
      <c r="A35" s="25"/>
      <c r="B35" s="31" t="s">
        <v>37</v>
      </c>
      <c r="C35" s="32"/>
      <c r="D35" s="33"/>
      <c r="E35" s="34"/>
      <c r="F35" s="34"/>
      <c r="G35" s="34"/>
      <c r="H35" s="34"/>
      <c r="I35" s="34"/>
      <c r="J35" s="34"/>
      <c r="K35" s="34"/>
      <c r="L35" s="34"/>
      <c r="M35" s="34"/>
      <c r="N35" s="35"/>
      <c r="O35" s="32"/>
      <c r="P35" s="32"/>
    </row>
    <row r="36" spans="1:19" ht="50" customHeight="1">
      <c r="A36" s="25"/>
      <c r="B36" s="36" t="s">
        <v>38</v>
      </c>
      <c r="C36" s="28"/>
      <c r="D36" s="205" t="s">
        <v>39</v>
      </c>
      <c r="E36" s="205"/>
      <c r="F36" s="205"/>
      <c r="G36" s="205"/>
      <c r="H36" s="205"/>
      <c r="I36" s="205"/>
      <c r="J36" s="205"/>
      <c r="K36" s="205"/>
      <c r="L36" s="205"/>
      <c r="M36" s="205"/>
      <c r="N36" s="205"/>
      <c r="O36" s="205"/>
      <c r="P36" s="205"/>
      <c r="Q36" s="48"/>
      <c r="R36" s="49"/>
      <c r="S36" s="49"/>
    </row>
    <row r="37" spans="1:19" ht="30" customHeight="1">
      <c r="A37" s="25"/>
      <c r="B37" s="31" t="s">
        <v>40</v>
      </c>
      <c r="C37" s="32"/>
      <c r="D37" s="33"/>
      <c r="E37" s="34"/>
      <c r="F37" s="34"/>
      <c r="G37" s="34"/>
      <c r="H37" s="34"/>
      <c r="I37" s="34"/>
      <c r="J37" s="34"/>
      <c r="K37" s="34"/>
      <c r="L37" s="34"/>
      <c r="M37" s="34"/>
      <c r="N37" s="35"/>
      <c r="O37" s="32"/>
      <c r="P37" s="32"/>
    </row>
    <row r="38" spans="1:19" ht="45" customHeight="1">
      <c r="A38" s="25"/>
      <c r="B38" s="36" t="s">
        <v>41</v>
      </c>
      <c r="C38" s="28"/>
      <c r="D38" s="205" t="s">
        <v>42</v>
      </c>
      <c r="E38" s="205"/>
      <c r="F38" s="205"/>
      <c r="G38" s="205"/>
      <c r="H38" s="205"/>
      <c r="I38" s="205"/>
      <c r="J38" s="205"/>
      <c r="K38" s="205"/>
      <c r="L38" s="205"/>
      <c r="M38" s="205"/>
      <c r="N38" s="205"/>
      <c r="O38" s="205"/>
      <c r="P38" s="205"/>
      <c r="Q38" s="48"/>
      <c r="R38" s="49"/>
      <c r="S38" s="49"/>
    </row>
    <row r="39" spans="1:19" ht="30" hidden="1" customHeight="1">
      <c r="A39" s="25"/>
      <c r="B39" s="31" t="s">
        <v>43</v>
      </c>
      <c r="C39" s="32"/>
      <c r="D39" s="33"/>
      <c r="E39" s="34"/>
      <c r="F39" s="34"/>
      <c r="G39" s="34"/>
      <c r="H39" s="34"/>
      <c r="I39" s="34"/>
      <c r="J39" s="34"/>
      <c r="K39" s="34"/>
      <c r="L39" s="34"/>
      <c r="M39" s="34"/>
      <c r="N39" s="35"/>
      <c r="O39" s="32"/>
      <c r="P39" s="32"/>
    </row>
    <row r="40" spans="1:19" ht="50" hidden="1" customHeight="1">
      <c r="A40" s="25"/>
      <c r="B40" s="36" t="s">
        <v>44</v>
      </c>
      <c r="C40" s="28"/>
      <c r="D40" s="205" t="s">
        <v>45</v>
      </c>
      <c r="E40" s="205"/>
      <c r="F40" s="205"/>
      <c r="G40" s="205"/>
      <c r="H40" s="205"/>
      <c r="I40" s="205"/>
      <c r="J40" s="205"/>
      <c r="K40" s="205"/>
      <c r="L40" s="205"/>
      <c r="M40" s="205"/>
      <c r="N40" s="205"/>
      <c r="O40" s="205"/>
      <c r="P40" s="205"/>
      <c r="Q40" s="48"/>
      <c r="R40" s="49"/>
      <c r="S40" s="49"/>
    </row>
    <row r="41" spans="1:19" ht="30" hidden="1" customHeight="1">
      <c r="A41" s="25"/>
      <c r="B41" s="31" t="s">
        <v>46</v>
      </c>
      <c r="C41" s="32"/>
      <c r="D41" s="33"/>
      <c r="E41" s="34"/>
      <c r="F41" s="34"/>
      <c r="G41" s="34"/>
      <c r="H41" s="34"/>
      <c r="I41" s="34"/>
      <c r="J41" s="34"/>
      <c r="K41" s="34"/>
      <c r="L41" s="34"/>
      <c r="M41" s="34"/>
      <c r="N41" s="35"/>
      <c r="O41" s="32"/>
      <c r="P41" s="32"/>
    </row>
    <row r="42" spans="1:19" ht="100" hidden="1" customHeight="1">
      <c r="A42" s="25"/>
      <c r="B42" s="36"/>
      <c r="C42" s="28"/>
      <c r="D42" s="205" t="s">
        <v>47</v>
      </c>
      <c r="E42" s="205"/>
      <c r="F42" s="205"/>
      <c r="G42" s="205"/>
      <c r="H42" s="205"/>
      <c r="I42" s="205"/>
      <c r="J42" s="205"/>
      <c r="K42" s="205"/>
      <c r="L42" s="205"/>
      <c r="M42" s="205"/>
      <c r="N42" s="205"/>
      <c r="O42" s="205"/>
      <c r="P42" s="205"/>
      <c r="Q42" s="48"/>
      <c r="R42" s="49"/>
      <c r="S42" s="49"/>
    </row>
    <row r="43" spans="1:19" ht="20" hidden="1">
      <c r="A43" s="25"/>
      <c r="B43" s="36"/>
      <c r="C43" s="28"/>
      <c r="D43" s="211" t="s">
        <v>48</v>
      </c>
      <c r="E43" s="211"/>
      <c r="F43" s="211"/>
      <c r="G43" s="211"/>
      <c r="H43" s="211"/>
      <c r="I43" s="211"/>
      <c r="J43" s="211"/>
      <c r="K43" s="211"/>
      <c r="L43" s="211"/>
      <c r="M43" s="211"/>
      <c r="N43" s="211"/>
      <c r="O43" s="211"/>
      <c r="P43" s="211"/>
      <c r="Q43" s="48"/>
      <c r="R43" s="49"/>
      <c r="S43" s="49"/>
    </row>
    <row r="44" spans="1:19" s="43" customFormat="1" ht="18" customHeight="1">
      <c r="A44" s="39"/>
      <c r="B44" s="46"/>
      <c r="C44" s="40"/>
      <c r="D44" s="213"/>
      <c r="E44" s="213"/>
      <c r="F44" s="213"/>
      <c r="G44" s="213"/>
      <c r="H44" s="213"/>
      <c r="I44" s="213"/>
      <c r="J44" s="213"/>
      <c r="K44" s="213"/>
      <c r="L44" s="213"/>
      <c r="M44" s="213"/>
      <c r="N44" s="213"/>
      <c r="O44" s="213"/>
      <c r="P44" s="213"/>
      <c r="Q44" s="41"/>
      <c r="R44" s="42"/>
      <c r="S44" s="42"/>
    </row>
    <row r="45" spans="1:19" ht="18" customHeight="1">
      <c r="B45" s="54"/>
      <c r="C45" s="54"/>
      <c r="D45" s="55"/>
      <c r="E45" s="56"/>
      <c r="F45" s="56"/>
      <c r="G45" s="56"/>
      <c r="H45" s="56"/>
      <c r="I45" s="56"/>
      <c r="J45" s="56"/>
      <c r="K45" s="56"/>
      <c r="L45" s="56"/>
      <c r="M45" s="56"/>
      <c r="N45" s="57"/>
    </row>
    <row r="46" spans="1:19" ht="14">
      <c r="B46" s="58" t="s">
        <v>49</v>
      </c>
      <c r="C46" s="57"/>
      <c r="D46" s="57"/>
      <c r="E46" s="57"/>
      <c r="F46" s="57"/>
      <c r="G46" s="57"/>
      <c r="H46" s="57"/>
      <c r="I46" s="57"/>
      <c r="J46" s="57"/>
      <c r="K46" s="57"/>
      <c r="L46" s="57"/>
      <c r="M46" s="57"/>
      <c r="N46" s="57"/>
      <c r="O46" s="57"/>
      <c r="P46" s="57"/>
    </row>
    <row r="47" spans="1:19" ht="99" customHeight="1">
      <c r="B47" s="214" t="s">
        <v>50</v>
      </c>
      <c r="C47" s="214"/>
      <c r="D47" s="214"/>
      <c r="E47" s="214"/>
      <c r="F47" s="214"/>
      <c r="G47" s="214"/>
      <c r="H47" s="214"/>
      <c r="I47" s="214"/>
      <c r="J47" s="214"/>
      <c r="K47" s="214"/>
      <c r="L47" s="214"/>
      <c r="M47" s="214"/>
      <c r="N47" s="214"/>
      <c r="O47" s="214"/>
      <c r="P47" s="214"/>
    </row>
    <row r="48" spans="1:19" ht="14">
      <c r="B48" s="59"/>
      <c r="C48" s="60"/>
      <c r="D48" s="61"/>
      <c r="E48" s="61"/>
      <c r="F48" s="61"/>
      <c r="G48" s="61"/>
      <c r="H48" s="61"/>
      <c r="I48" s="61"/>
      <c r="J48" s="61"/>
      <c r="K48" s="61"/>
      <c r="L48" s="61"/>
      <c r="M48" s="61"/>
      <c r="N48" s="61"/>
      <c r="O48" s="61"/>
      <c r="P48" s="61"/>
      <c r="Q48" s="61"/>
    </row>
    <row r="49" spans="2:17" ht="22" customHeight="1">
      <c r="B49" s="62"/>
      <c r="C49" s="63"/>
      <c r="D49" s="64"/>
      <c r="E49" s="63"/>
      <c r="F49" s="63"/>
      <c r="G49" s="63"/>
      <c r="H49" s="64"/>
      <c r="I49" s="63"/>
      <c r="J49" s="63"/>
      <c r="K49" s="63"/>
      <c r="L49" s="63"/>
      <c r="M49" s="63"/>
      <c r="N49" s="63"/>
      <c r="O49" s="63"/>
      <c r="P49" s="63"/>
      <c r="Q49" s="63"/>
    </row>
    <row r="50" spans="2:17" ht="14">
      <c r="B50" s="57"/>
      <c r="C50" s="57"/>
      <c r="D50" s="57"/>
      <c r="E50" s="57"/>
      <c r="F50" s="57"/>
      <c r="G50" s="57"/>
      <c r="H50" s="57"/>
      <c r="I50" s="57"/>
      <c r="J50" s="57"/>
      <c r="K50" s="57"/>
      <c r="L50" s="57"/>
      <c r="M50" s="57"/>
      <c r="N50" s="57"/>
      <c r="O50" s="57"/>
      <c r="P50" s="57"/>
    </row>
    <row r="51" spans="2:17" ht="14">
      <c r="B51" s="57"/>
      <c r="C51" s="57"/>
      <c r="D51" s="57"/>
      <c r="E51" s="57"/>
      <c r="F51" s="57"/>
      <c r="G51" s="57"/>
      <c r="H51" s="57"/>
      <c r="I51" s="57"/>
      <c r="J51" s="57"/>
      <c r="K51" s="57"/>
      <c r="L51" s="57"/>
      <c r="M51" s="57"/>
      <c r="N51" s="57"/>
      <c r="O51" s="57"/>
      <c r="P51" s="57"/>
    </row>
    <row r="52" spans="2:17" ht="14">
      <c r="B52" s="57"/>
      <c r="C52" s="57"/>
      <c r="D52" s="57"/>
      <c r="E52" s="57"/>
      <c r="F52" s="57"/>
      <c r="G52" s="57"/>
      <c r="H52" s="57"/>
      <c r="I52" s="57"/>
      <c r="J52" s="57"/>
      <c r="K52" s="57"/>
      <c r="L52" s="57"/>
      <c r="M52" s="57"/>
      <c r="N52" s="57"/>
      <c r="O52" s="57"/>
      <c r="P52" s="57"/>
    </row>
    <row r="53" spans="2:17" ht="14">
      <c r="B53" s="57"/>
      <c r="C53" s="57"/>
      <c r="D53" s="57"/>
      <c r="E53" s="57"/>
      <c r="F53" s="57"/>
      <c r="G53" s="57"/>
      <c r="H53" s="57"/>
      <c r="I53" s="57"/>
      <c r="J53" s="57"/>
      <c r="K53" s="57"/>
      <c r="L53" s="57"/>
      <c r="M53" s="57"/>
      <c r="N53" s="57"/>
      <c r="O53" s="57"/>
      <c r="P53" s="57"/>
    </row>
    <row r="54" spans="2:17" ht="14">
      <c r="B54" s="57"/>
      <c r="C54" s="57"/>
      <c r="D54" s="57"/>
      <c r="E54" s="57"/>
      <c r="F54" s="57"/>
      <c r="G54" s="57"/>
      <c r="H54" s="57"/>
      <c r="I54" s="57"/>
      <c r="J54" s="57"/>
      <c r="K54" s="57"/>
      <c r="L54" s="57"/>
      <c r="M54" s="57"/>
      <c r="N54" s="57"/>
      <c r="O54" s="57"/>
      <c r="P54" s="57"/>
    </row>
    <row r="55" spans="2:17" ht="14">
      <c r="B55" s="57"/>
      <c r="C55" s="57"/>
      <c r="D55" s="57"/>
      <c r="E55" s="57"/>
      <c r="F55" s="57"/>
      <c r="G55" s="57"/>
      <c r="H55" s="57"/>
      <c r="I55" s="57"/>
      <c r="J55" s="57"/>
      <c r="K55" s="57"/>
      <c r="L55" s="57"/>
      <c r="M55" s="57"/>
      <c r="N55" s="57"/>
      <c r="O55" s="57"/>
      <c r="P55" s="57"/>
    </row>
    <row r="56" spans="2:17" ht="14">
      <c r="B56" s="57"/>
      <c r="C56" s="57"/>
      <c r="D56" s="57"/>
      <c r="E56" s="57"/>
      <c r="F56" s="57"/>
      <c r="G56" s="57"/>
      <c r="H56" s="57"/>
      <c r="I56" s="57"/>
      <c r="J56" s="57"/>
      <c r="K56" s="57"/>
      <c r="L56" s="57"/>
      <c r="M56" s="57"/>
      <c r="N56" s="57"/>
      <c r="O56" s="57"/>
      <c r="P56" s="57"/>
    </row>
    <row r="57" spans="2:17" ht="14">
      <c r="B57" s="57"/>
      <c r="C57" s="57"/>
      <c r="D57" s="57"/>
      <c r="E57" s="57"/>
      <c r="F57" s="57"/>
      <c r="G57" s="57"/>
      <c r="H57" s="57"/>
      <c r="I57" s="57"/>
      <c r="J57" s="57"/>
      <c r="K57" s="57"/>
      <c r="L57" s="57"/>
      <c r="M57" s="57"/>
      <c r="N57" s="57"/>
      <c r="O57" s="57"/>
      <c r="P57" s="57"/>
    </row>
  </sheetData>
  <dataConsolidate/>
  <mergeCells count="21">
    <mergeCell ref="D43:P43"/>
    <mergeCell ref="D44:P44"/>
    <mergeCell ref="B47:P47"/>
    <mergeCell ref="D33:P33"/>
    <mergeCell ref="D34:P34"/>
    <mergeCell ref="D36:P36"/>
    <mergeCell ref="D38:P38"/>
    <mergeCell ref="D40:P40"/>
    <mergeCell ref="D42:P42"/>
    <mergeCell ref="D32:P32"/>
    <mergeCell ref="O1:P1"/>
    <mergeCell ref="D18:P18"/>
    <mergeCell ref="D19:P19"/>
    <mergeCell ref="D20:P20"/>
    <mergeCell ref="D24:P24"/>
    <mergeCell ref="D25:P25"/>
    <mergeCell ref="D26:P26"/>
    <mergeCell ref="D27:P27"/>
    <mergeCell ref="D28:P28"/>
    <mergeCell ref="D29:P29"/>
    <mergeCell ref="D30:P30"/>
  </mergeCells>
  <pageMargins left="0.70866141732283472" right="0.47244094488188981" top="0.9055118110236221" bottom="0.74803149606299213" header="0.31496062992125984" footer="0.31496062992125984"/>
  <pageSetup paperSize="9" scale="35" orientation="portrait" horizontalDpi="4294967292" verticalDpi="4294967292"/>
  <headerFooter>
    <oddFooter>&amp;L&amp;"Open Sans,Standaard"&amp;9&amp;K000000&amp;F&amp;R&amp;"Open Sans,Standaard"&amp;9&amp;K000000pagina &amp;P</oddFooter>
  </headerFooter>
  <colBreaks count="1" manualBreakCount="1">
    <brk id="17"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A72C-19D6-1347-9BAB-F415F0B03E90}">
  <sheetPr codeName="Blad17">
    <tabColor theme="3" tint="0.89999084444715716"/>
    <pageSetUpPr fitToPage="1"/>
  </sheetPr>
  <dimension ref="B1:Y78"/>
  <sheetViews>
    <sheetView showGridLines="0" showRowColHeaders="0" tabSelected="1" zoomScale="112" zoomScaleNormal="150" zoomScaleSheetLayoutView="86" workbookViewId="0">
      <selection activeCell="H24" sqref="H24"/>
    </sheetView>
  </sheetViews>
  <sheetFormatPr baseColWidth="10" defaultColWidth="9" defaultRowHeight="15"/>
  <cols>
    <col min="1" max="1" width="5.5" style="73" customWidth="1"/>
    <col min="2" max="2" width="2.5" style="80" customWidth="1"/>
    <col min="3" max="3" width="7.5" style="80" customWidth="1"/>
    <col min="4" max="4" width="20.1640625" style="80" customWidth="1"/>
    <col min="5" max="5" width="15.5" style="80" customWidth="1"/>
    <col min="6" max="7" width="14.83203125" style="80" customWidth="1"/>
    <col min="8" max="8" width="9.33203125" style="80" customWidth="1"/>
    <col min="9" max="10" width="14.83203125" style="80" customWidth="1"/>
    <col min="11" max="11" width="8.6640625" style="130" customWidth="1"/>
    <col min="12" max="13" width="14.83203125" style="80" customWidth="1"/>
    <col min="14" max="14" width="3.83203125" style="80" customWidth="1"/>
    <col min="15" max="15" width="16.6640625" style="80" customWidth="1"/>
    <col min="16" max="16" width="14.83203125" style="80" customWidth="1"/>
    <col min="17" max="17" width="3.83203125" style="192" customWidth="1"/>
    <col min="18" max="18" width="4.33203125" style="73" bestFit="1" customWidth="1"/>
    <col min="19" max="19" width="8.6640625" style="73" customWidth="1"/>
    <col min="20" max="20" width="7.5" style="73" customWidth="1"/>
    <col min="21" max="21" width="7.83203125" style="73" customWidth="1"/>
    <col min="22" max="22" width="7.5" style="73" customWidth="1"/>
    <col min="23" max="23" width="9" style="73" customWidth="1"/>
    <col min="24" max="16384" width="9" style="73"/>
  </cols>
  <sheetData>
    <row r="1" spans="2:25" s="67" customFormat="1" ht="50" customHeight="1" thickBot="1">
      <c r="B1" s="65"/>
      <c r="C1" s="65"/>
      <c r="D1" s="65"/>
      <c r="E1" s="65"/>
      <c r="F1" s="65"/>
      <c r="G1" s="66" t="str">
        <f>Voorblad!D5</f>
        <v>Prijsafspraken Uitzenden 2026</v>
      </c>
      <c r="H1" s="65"/>
      <c r="I1" s="65"/>
      <c r="J1" s="65"/>
      <c r="K1" s="65"/>
      <c r="L1" s="65"/>
      <c r="M1" s="65"/>
      <c r="N1" s="65"/>
      <c r="O1" s="219" t="e" vm="2">
        <f>Voorblad!C7</f>
        <v>#VALUE!</v>
      </c>
      <c r="P1" s="219"/>
      <c r="Q1" s="219"/>
    </row>
    <row r="2" spans="2:25" s="67" customFormat="1" ht="40" customHeight="1">
      <c r="B2" s="68" t="s">
        <v>51</v>
      </c>
      <c r="C2" s="68"/>
      <c r="D2" s="69"/>
      <c r="E2" s="69"/>
      <c r="F2" s="69"/>
      <c r="G2" s="70"/>
      <c r="H2" s="70"/>
      <c r="I2" s="70"/>
      <c r="J2" s="70"/>
      <c r="K2" s="70"/>
      <c r="L2" s="70"/>
      <c r="M2" s="71"/>
      <c r="N2" s="71"/>
      <c r="O2" s="71"/>
      <c r="P2" s="71"/>
      <c r="Q2" s="72"/>
    </row>
    <row r="3" spans="2:25" ht="23" customHeight="1">
      <c r="B3" s="220" t="s">
        <v>52</v>
      </c>
      <c r="C3" s="220"/>
      <c r="D3" s="220"/>
      <c r="E3" s="220"/>
      <c r="F3" s="220"/>
      <c r="G3" s="220"/>
      <c r="H3" s="220"/>
      <c r="I3" s="220"/>
      <c r="J3" s="220"/>
      <c r="K3" s="220"/>
      <c r="L3" s="220"/>
      <c r="M3" s="220"/>
      <c r="N3" s="220"/>
      <c r="O3" s="220"/>
      <c r="P3" s="220"/>
      <c r="Q3" s="220"/>
    </row>
    <row r="4" spans="2:25" ht="16" customHeight="1">
      <c r="B4" s="221" t="s">
        <v>53</v>
      </c>
      <c r="C4" s="222"/>
      <c r="D4" s="222"/>
      <c r="E4" s="222"/>
      <c r="F4" s="222"/>
      <c r="G4" s="222"/>
      <c r="H4" s="222"/>
      <c r="I4" s="222"/>
      <c r="J4" s="222"/>
      <c r="K4" s="222"/>
      <c r="L4" s="222"/>
      <c r="M4" s="222"/>
      <c r="N4" s="222"/>
      <c r="O4" s="222"/>
      <c r="P4" s="222"/>
      <c r="Q4" s="74"/>
    </row>
    <row r="5" spans="2:25" ht="34" customHeight="1">
      <c r="B5" s="223" t="s">
        <v>54</v>
      </c>
      <c r="C5" s="224"/>
      <c r="D5" s="224"/>
      <c r="E5" s="224"/>
      <c r="F5" s="224"/>
      <c r="G5" s="224"/>
      <c r="H5" s="224"/>
      <c r="I5" s="224"/>
      <c r="J5" s="224"/>
      <c r="K5" s="224"/>
      <c r="L5" s="224"/>
      <c r="M5" s="224"/>
      <c r="N5" s="224"/>
      <c r="O5" s="224"/>
      <c r="P5" s="224"/>
      <c r="Q5" s="225"/>
    </row>
    <row r="6" spans="2:25" ht="15" customHeight="1">
      <c r="B6" s="223" t="s">
        <v>55</v>
      </c>
      <c r="C6" s="224"/>
      <c r="D6" s="224"/>
      <c r="E6" s="224"/>
      <c r="F6" s="224"/>
      <c r="G6" s="224"/>
      <c r="H6" s="224"/>
      <c r="I6" s="224"/>
      <c r="J6" s="224"/>
      <c r="K6" s="224"/>
      <c r="L6" s="224"/>
      <c r="M6" s="224"/>
      <c r="N6" s="224"/>
      <c r="O6" s="224"/>
      <c r="P6" s="224"/>
      <c r="Q6" s="225"/>
    </row>
    <row r="7" spans="2:25" ht="23" customHeight="1">
      <c r="B7" s="223"/>
      <c r="C7" s="224"/>
      <c r="D7" s="224"/>
      <c r="E7" s="224"/>
      <c r="F7" s="224"/>
      <c r="G7" s="224"/>
      <c r="H7" s="224"/>
      <c r="I7" s="224"/>
      <c r="J7" s="224"/>
      <c r="K7" s="224"/>
      <c r="L7" s="224"/>
      <c r="M7" s="224"/>
      <c r="N7" s="224"/>
      <c r="O7" s="224"/>
      <c r="P7" s="224"/>
      <c r="Q7" s="225"/>
    </row>
    <row r="8" spans="2:25" ht="6" customHeight="1">
      <c r="B8" s="75"/>
      <c r="C8" s="76"/>
      <c r="D8" s="76"/>
      <c r="E8" s="76"/>
      <c r="F8" s="76"/>
      <c r="G8" s="76"/>
      <c r="H8" s="76"/>
      <c r="I8" s="76"/>
      <c r="J8" s="76"/>
      <c r="K8" s="77"/>
      <c r="L8" s="76"/>
      <c r="M8" s="76"/>
      <c r="N8" s="76"/>
      <c r="O8" s="76"/>
      <c r="P8" s="76"/>
      <c r="Q8" s="78"/>
    </row>
    <row r="9" spans="2:25" ht="6" customHeight="1">
      <c r="B9" s="79"/>
      <c r="C9" s="79"/>
      <c r="F9" s="81"/>
      <c r="G9" s="81"/>
      <c r="H9" s="81"/>
      <c r="I9" s="81"/>
      <c r="J9" s="81"/>
      <c r="K9" s="82"/>
      <c r="L9" s="81"/>
      <c r="M9" s="81"/>
      <c r="N9" s="81"/>
      <c r="O9" s="81"/>
      <c r="P9" s="81"/>
      <c r="Q9" s="81"/>
    </row>
    <row r="10" spans="2:25" ht="5" customHeight="1">
      <c r="B10" s="83"/>
      <c r="C10" s="84"/>
      <c r="D10" s="85"/>
      <c r="E10" s="85"/>
      <c r="F10" s="86"/>
      <c r="G10" s="86"/>
      <c r="H10" s="86"/>
      <c r="I10" s="86"/>
      <c r="J10" s="86"/>
      <c r="K10" s="87"/>
      <c r="L10" s="86"/>
      <c r="M10" s="86"/>
      <c r="N10" s="86"/>
      <c r="O10" s="86"/>
      <c r="P10" s="86"/>
      <c r="Q10" s="88"/>
    </row>
    <row r="11" spans="2:25" s="92" customFormat="1" ht="21" customHeight="1">
      <c r="B11" s="226" t="s">
        <v>56</v>
      </c>
      <c r="C11" s="227"/>
      <c r="D11" s="227"/>
      <c r="E11" s="89"/>
      <c r="F11" s="228" t="s">
        <v>115</v>
      </c>
      <c r="G11" s="229"/>
      <c r="H11" s="229"/>
      <c r="I11" s="229"/>
      <c r="J11" s="229"/>
      <c r="K11" s="229"/>
      <c r="L11" s="229"/>
      <c r="M11" s="229"/>
      <c r="N11" s="90"/>
      <c r="O11" s="90"/>
      <c r="P11" s="90"/>
      <c r="Q11" s="91"/>
      <c r="X11" s="93"/>
      <c r="Y11" s="93"/>
    </row>
    <row r="12" spans="2:25" s="92" customFormat="1" ht="21" customHeight="1">
      <c r="B12" s="226" t="s">
        <v>57</v>
      </c>
      <c r="C12" s="227"/>
      <c r="D12" s="227"/>
      <c r="E12" s="89"/>
      <c r="F12" s="230" t="s">
        <v>116</v>
      </c>
      <c r="G12" s="231"/>
      <c r="H12" s="231"/>
      <c r="I12" s="231"/>
      <c r="J12" s="231"/>
      <c r="K12" s="231"/>
      <c r="L12" s="231"/>
      <c r="M12" s="231"/>
      <c r="N12" s="90"/>
      <c r="O12" s="90"/>
      <c r="P12" s="90"/>
      <c r="Q12" s="94"/>
      <c r="X12" s="93"/>
      <c r="Y12" s="93"/>
    </row>
    <row r="13" spans="2:25" s="92" customFormat="1" ht="5" customHeight="1">
      <c r="B13" s="95"/>
      <c r="C13" s="96"/>
      <c r="D13" s="96"/>
      <c r="E13" s="96"/>
      <c r="F13" s="97"/>
      <c r="G13" s="98"/>
      <c r="H13" s="98"/>
      <c r="I13" s="98"/>
      <c r="J13" s="98"/>
      <c r="K13" s="98"/>
      <c r="L13" s="98"/>
      <c r="M13" s="98"/>
      <c r="N13" s="98"/>
      <c r="O13" s="98"/>
      <c r="P13" s="98"/>
      <c r="Q13" s="99"/>
      <c r="X13" s="93"/>
      <c r="Y13" s="93"/>
    </row>
    <row r="14" spans="2:25" s="92" customFormat="1" ht="14" customHeight="1">
      <c r="B14" s="232"/>
      <c r="C14" s="232"/>
      <c r="D14" s="232"/>
      <c r="E14" s="232"/>
      <c r="F14" s="232"/>
      <c r="G14" s="232"/>
      <c r="H14" s="232"/>
      <c r="I14" s="232"/>
      <c r="J14" s="232"/>
      <c r="K14" s="232"/>
      <c r="L14" s="232"/>
      <c r="M14" s="232"/>
      <c r="N14" s="232"/>
      <c r="O14" s="232"/>
      <c r="P14" s="232"/>
      <c r="Q14" s="232"/>
      <c r="X14" s="93"/>
      <c r="Y14" s="93"/>
    </row>
    <row r="15" spans="2:25" ht="23" customHeight="1">
      <c r="B15" s="100" t="s">
        <v>58</v>
      </c>
      <c r="C15" s="100"/>
      <c r="D15" s="100"/>
      <c r="E15" s="100"/>
      <c r="F15" s="100"/>
      <c r="G15" s="100"/>
      <c r="H15" s="100"/>
      <c r="I15" s="100"/>
      <c r="J15" s="100"/>
      <c r="K15" s="100"/>
      <c r="L15" s="100"/>
      <c r="M15" s="100"/>
      <c r="N15" s="100"/>
      <c r="O15" s="100"/>
      <c r="P15" s="100"/>
      <c r="Q15" s="100"/>
    </row>
    <row r="16" spans="2:25" ht="10" customHeight="1">
      <c r="B16" s="233"/>
      <c r="C16" s="234"/>
      <c r="D16" s="234"/>
      <c r="E16" s="86"/>
      <c r="F16" s="235"/>
      <c r="G16" s="235"/>
      <c r="H16" s="86"/>
      <c r="I16" s="86"/>
      <c r="J16" s="86"/>
      <c r="K16" s="87"/>
      <c r="L16" s="101"/>
      <c r="M16" s="101"/>
      <c r="N16" s="101"/>
      <c r="O16" s="101"/>
      <c r="P16" s="101"/>
      <c r="Q16" s="88"/>
    </row>
    <row r="17" spans="2:17" ht="20" customHeight="1">
      <c r="B17" s="102"/>
      <c r="C17" s="103" t="s">
        <v>15</v>
      </c>
      <c r="D17" s="104" t="s">
        <v>59</v>
      </c>
      <c r="E17" s="105"/>
      <c r="F17" s="106"/>
      <c r="G17" s="193" t="s">
        <v>110</v>
      </c>
      <c r="H17" s="107"/>
      <c r="I17" s="107" t="str">
        <f>IF(G17="&lt;kies&gt;","",IF(G17="Nee","Beschikking van de Belastingdienst van facturerende organisatie meesturen","Ondertekende onderbouwing van ERD zw-flex of polisblad meesturen"))</f>
        <v/>
      </c>
      <c r="J17" s="107"/>
      <c r="K17" s="108"/>
      <c r="L17" s="109"/>
      <c r="M17" s="110"/>
      <c r="N17" s="110"/>
      <c r="O17" s="110"/>
      <c r="P17" s="110"/>
      <c r="Q17" s="111"/>
    </row>
    <row r="18" spans="2:17" ht="20" customHeight="1">
      <c r="B18" s="102"/>
      <c r="C18" s="110"/>
      <c r="D18" s="73" t="s">
        <v>60</v>
      </c>
      <c r="E18" s="79"/>
      <c r="F18" s="73"/>
      <c r="G18" s="193" t="s">
        <v>110</v>
      </c>
      <c r="H18" s="112"/>
      <c r="I18" s="107" t="str">
        <f>IF(G18="&lt;kies&gt;","",IF(G18="Nee","Beschikking van de Belastingdienst van facturerende organisatie meesturen ","Ondertekende onderbouwing van ERD WGA of polisblad meesturen"))</f>
        <v/>
      </c>
      <c r="J18" s="112"/>
      <c r="K18" s="113"/>
      <c r="L18" s="109"/>
      <c r="M18" s="110"/>
      <c r="N18" s="110"/>
      <c r="O18" s="110"/>
      <c r="P18" s="110"/>
      <c r="Q18" s="111"/>
    </row>
    <row r="19" spans="2:17" ht="20" customHeight="1">
      <c r="B19" s="102"/>
      <c r="C19" s="103"/>
      <c r="D19" s="215" t="s">
        <v>61</v>
      </c>
      <c r="E19" s="215"/>
      <c r="F19" s="216"/>
      <c r="G19" s="217" t="s">
        <v>110</v>
      </c>
      <c r="H19" s="218"/>
      <c r="I19" s="218"/>
      <c r="J19" s="218"/>
      <c r="K19" s="114"/>
      <c r="L19" s="114"/>
      <c r="M19" s="110"/>
      <c r="N19" s="110"/>
      <c r="O19" s="110"/>
      <c r="P19" s="110"/>
      <c r="Q19" s="111"/>
    </row>
    <row r="20" spans="2:17" s="119" customFormat="1" ht="20" customHeight="1">
      <c r="B20" s="115"/>
      <c r="C20" s="116"/>
      <c r="D20" s="82"/>
      <c r="E20" s="82"/>
      <c r="F20" s="82"/>
      <c r="G20" s="117"/>
      <c r="H20" s="117"/>
      <c r="I20" s="117"/>
      <c r="J20" s="117"/>
      <c r="K20" s="114"/>
      <c r="L20" s="114"/>
      <c r="M20" s="116"/>
      <c r="N20" s="116"/>
      <c r="O20" s="116"/>
      <c r="P20" s="116"/>
      <c r="Q20" s="118"/>
    </row>
    <row r="21" spans="2:17" ht="20" customHeight="1">
      <c r="B21" s="102"/>
      <c r="C21"/>
      <c r="D21"/>
      <c r="E21"/>
      <c r="F21" s="110" t="s">
        <v>62</v>
      </c>
      <c r="G21" s="110" t="s">
        <v>63</v>
      </c>
      <c r="H21"/>
      <c r="I21"/>
      <c r="J21"/>
      <c r="K21" s="114"/>
      <c r="L21" s="120" t="s">
        <v>64</v>
      </c>
      <c r="M21" s="110"/>
      <c r="N21" s="110"/>
      <c r="O21" s="110"/>
      <c r="P21" s="110"/>
      <c r="Q21" s="111"/>
    </row>
    <row r="22" spans="2:17" ht="24" customHeight="1">
      <c r="B22" s="102"/>
      <c r="C22" s="103" t="s">
        <v>17</v>
      </c>
      <c r="D22" s="105" t="s">
        <v>65</v>
      </c>
      <c r="E22" s="105"/>
      <c r="F22" s="201">
        <v>0.159</v>
      </c>
      <c r="G22" s="202">
        <v>7.4999999999999997E-2</v>
      </c>
      <c r="H22"/>
      <c r="I22"/>
      <c r="J22"/>
      <c r="K22"/>
      <c r="L22" s="120" t="s">
        <v>66</v>
      </c>
      <c r="M22"/>
      <c r="N22"/>
      <c r="O22"/>
      <c r="P22"/>
      <c r="Q22" s="111"/>
    </row>
    <row r="23" spans="2:17" ht="17" customHeight="1">
      <c r="B23" s="102"/>
      <c r="C23"/>
      <c r="D23"/>
      <c r="E23"/>
      <c r="F23"/>
      <c r="G23"/>
      <c r="H23"/>
      <c r="I23"/>
      <c r="J23"/>
      <c r="K23" s="114"/>
      <c r="L23" s="114"/>
      <c r="M23" s="110"/>
      <c r="N23" s="110"/>
      <c r="O23" s="110"/>
      <c r="P23" s="110"/>
      <c r="Q23" s="111"/>
    </row>
    <row r="24" spans="2:17" ht="32" customHeight="1">
      <c r="B24" s="102"/>
      <c r="C24" s="121"/>
      <c r="D24" s="121" t="s">
        <v>67</v>
      </c>
      <c r="E24" s="121"/>
      <c r="F24" s="236" t="s">
        <v>68</v>
      </c>
      <c r="G24" s="236"/>
      <c r="H24" s="81"/>
      <c r="I24" s="236" t="s">
        <v>69</v>
      </c>
      <c r="J24" s="236"/>
      <c r="K24" s="123"/>
      <c r="L24" s="236" t="s">
        <v>70</v>
      </c>
      <c r="M24" s="236"/>
      <c r="N24" s="124"/>
      <c r="O24" s="236" t="s">
        <v>71</v>
      </c>
      <c r="P24" s="236"/>
      <c r="Q24" s="111"/>
    </row>
    <row r="25" spans="2:17" ht="17" customHeight="1">
      <c r="B25" s="102"/>
      <c r="C25" s="110"/>
      <c r="D25" s="81"/>
      <c r="E25" s="81"/>
      <c r="F25" s="110" t="s">
        <v>62</v>
      </c>
      <c r="G25" s="110" t="s">
        <v>63</v>
      </c>
      <c r="H25" s="81"/>
      <c r="I25" s="110" t="s">
        <v>62</v>
      </c>
      <c r="J25" s="110" t="s">
        <v>63</v>
      </c>
      <c r="K25" s="82"/>
      <c r="L25" s="110" t="s">
        <v>62</v>
      </c>
      <c r="M25" s="110" t="s">
        <v>63</v>
      </c>
      <c r="N25" s="110"/>
      <c r="O25" s="110" t="s">
        <v>62</v>
      </c>
      <c r="P25" s="110" t="s">
        <v>63</v>
      </c>
      <c r="Q25" s="111"/>
    </row>
    <row r="26" spans="2:17" ht="24" customHeight="1">
      <c r="B26" s="102"/>
      <c r="C26" s="110" t="s">
        <v>20</v>
      </c>
      <c r="D26" s="79" t="s">
        <v>72</v>
      </c>
      <c r="E26" s="79"/>
      <c r="F26" s="194"/>
      <c r="G26" s="194"/>
      <c r="H26" s="125"/>
      <c r="I26" s="194"/>
      <c r="J26" s="194"/>
      <c r="K26" s="126"/>
      <c r="L26" s="194"/>
      <c r="M26" s="194"/>
      <c r="N26" s="90"/>
      <c r="O26" s="194"/>
      <c r="P26" s="194"/>
      <c r="Q26" s="111"/>
    </row>
    <row r="27" spans="2:17" ht="24" customHeight="1">
      <c r="B27" s="102"/>
      <c r="C27" s="103" t="s">
        <v>73</v>
      </c>
      <c r="D27" s="105" t="s">
        <v>74</v>
      </c>
      <c r="E27" s="105"/>
      <c r="F27" s="194"/>
      <c r="G27" s="105"/>
      <c r="H27" s="127"/>
      <c r="I27" s="194"/>
      <c r="J27" s="105"/>
      <c r="K27" s="128"/>
      <c r="L27" s="194"/>
      <c r="M27" s="105"/>
      <c r="N27" s="79"/>
      <c r="O27" s="194"/>
      <c r="P27" s="105"/>
      <c r="Q27" s="111"/>
    </row>
    <row r="28" spans="2:17" ht="24" customHeight="1">
      <c r="B28" s="102"/>
      <c r="C28" s="110" t="s">
        <v>75</v>
      </c>
      <c r="D28" s="79" t="s">
        <v>76</v>
      </c>
      <c r="E28" s="79"/>
      <c r="F28" s="194"/>
      <c r="G28" s="79"/>
      <c r="H28" s="127"/>
      <c r="I28" s="194"/>
      <c r="J28" s="79"/>
      <c r="K28" s="128"/>
      <c r="L28" s="194"/>
      <c r="M28" s="79"/>
      <c r="N28" s="73"/>
      <c r="O28" s="194"/>
      <c r="P28" s="79"/>
      <c r="Q28" s="111"/>
    </row>
    <row r="29" spans="2:17" ht="24" customHeight="1">
      <c r="B29" s="102"/>
      <c r="C29" s="103" t="s">
        <v>77</v>
      </c>
      <c r="D29" s="105" t="s">
        <v>78</v>
      </c>
      <c r="E29" s="105"/>
      <c r="F29" s="194"/>
      <c r="G29" s="129">
        <v>3.0000000000000001E-3</v>
      </c>
      <c r="I29" s="194"/>
      <c r="J29" s="129">
        <v>3.0000000000000001E-3</v>
      </c>
      <c r="L29" s="79"/>
      <c r="M29" s="79"/>
      <c r="N29" s="90"/>
      <c r="O29" s="79"/>
      <c r="P29" s="79"/>
      <c r="Q29" s="131"/>
    </row>
    <row r="30" spans="2:17" ht="24" customHeight="1">
      <c r="B30" s="102"/>
      <c r="C30" s="116" t="s">
        <v>79</v>
      </c>
      <c r="D30" s="132" t="s">
        <v>80</v>
      </c>
      <c r="E30" s="132"/>
      <c r="F30" s="194"/>
      <c r="G30" s="133">
        <v>7.0000000000000001E-3</v>
      </c>
      <c r="I30" s="194"/>
      <c r="J30" s="133">
        <v>7.0000000000000001E-3</v>
      </c>
      <c r="L30" s="132"/>
      <c r="M30" s="132"/>
      <c r="N30" s="90"/>
      <c r="O30" s="132"/>
      <c r="P30" s="132"/>
      <c r="Q30" s="131"/>
    </row>
    <row r="31" spans="2:17" ht="30" customHeight="1">
      <c r="B31" s="75"/>
      <c r="C31" s="134"/>
      <c r="D31" s="76"/>
      <c r="E31" s="76"/>
      <c r="F31" s="76"/>
      <c r="G31" s="76"/>
      <c r="H31" s="76"/>
      <c r="I31" s="76"/>
      <c r="J31" s="76"/>
      <c r="K31" s="76"/>
      <c r="L31" s="76"/>
      <c r="M31" s="76"/>
      <c r="N31" s="76"/>
      <c r="O31" s="76"/>
      <c r="P31" s="76"/>
      <c r="Q31" s="78"/>
    </row>
    <row r="32" spans="2:17" ht="14" customHeight="1">
      <c r="B32" s="79"/>
      <c r="C32" s="79"/>
      <c r="F32" s="81"/>
      <c r="G32" s="81"/>
      <c r="H32" s="81"/>
      <c r="I32" s="81"/>
      <c r="J32" s="81"/>
      <c r="K32" s="82"/>
      <c r="L32" s="81"/>
      <c r="M32" s="81"/>
      <c r="N32" s="81"/>
      <c r="O32" s="81"/>
      <c r="P32" s="81"/>
      <c r="Q32" s="81"/>
    </row>
    <row r="33" spans="2:17" ht="23" customHeight="1">
      <c r="B33" s="100" t="s">
        <v>81</v>
      </c>
      <c r="C33" s="100"/>
      <c r="D33" s="100"/>
      <c r="E33" s="100"/>
      <c r="F33" s="100"/>
      <c r="G33" s="100"/>
      <c r="H33" s="100"/>
      <c r="I33" s="100"/>
      <c r="J33" s="100"/>
      <c r="K33" s="100"/>
      <c r="L33" s="100"/>
      <c r="M33" s="100"/>
      <c r="N33" s="100"/>
      <c r="O33" s="100"/>
      <c r="P33" s="100"/>
      <c r="Q33" s="100"/>
    </row>
    <row r="34" spans="2:17" ht="30" customHeight="1">
      <c r="B34" s="233"/>
      <c r="C34" s="234"/>
      <c r="D34" s="234"/>
      <c r="E34" s="86"/>
      <c r="F34" s="237" t="s">
        <v>68</v>
      </c>
      <c r="G34" s="237"/>
      <c r="I34" s="237" t="s">
        <v>69</v>
      </c>
      <c r="J34" s="237"/>
      <c r="L34" s="238" t="s">
        <v>70</v>
      </c>
      <c r="M34" s="238"/>
      <c r="O34" s="238" t="s">
        <v>71</v>
      </c>
      <c r="P34" s="238"/>
      <c r="Q34" s="135"/>
    </row>
    <row r="35" spans="2:17" ht="24" customHeight="1">
      <c r="B35" s="136"/>
      <c r="C35" s="137"/>
      <c r="D35" s="138" t="s">
        <v>82</v>
      </c>
      <c r="E35" s="138"/>
      <c r="F35" s="122" t="s">
        <v>83</v>
      </c>
      <c r="G35" s="122" t="s">
        <v>84</v>
      </c>
      <c r="I35" s="122" t="s">
        <v>83</v>
      </c>
      <c r="J35" s="122" t="s">
        <v>84</v>
      </c>
      <c r="L35" s="122" t="s">
        <v>83</v>
      </c>
      <c r="M35" s="122" t="s">
        <v>84</v>
      </c>
      <c r="O35" s="122" t="s">
        <v>83</v>
      </c>
      <c r="P35" s="122" t="s">
        <v>84</v>
      </c>
      <c r="Q35" s="135"/>
    </row>
    <row r="36" spans="2:17" ht="24" customHeight="1">
      <c r="B36" s="102"/>
      <c r="C36" s="110" t="s">
        <v>85</v>
      </c>
      <c r="D36" s="79" t="s">
        <v>86</v>
      </c>
      <c r="E36" s="79"/>
      <c r="F36" s="195"/>
      <c r="G36" s="195"/>
      <c r="I36" s="195"/>
      <c r="J36" s="195"/>
      <c r="L36" s="195"/>
      <c r="M36" s="195"/>
      <c r="N36" s="73"/>
      <c r="O36" s="195"/>
      <c r="P36" s="195"/>
      <c r="Q36" s="135"/>
    </row>
    <row r="37" spans="2:17" ht="24" customHeight="1">
      <c r="B37" s="102"/>
      <c r="C37" s="103" t="s">
        <v>87</v>
      </c>
      <c r="D37" s="105" t="s">
        <v>88</v>
      </c>
      <c r="E37" s="105"/>
      <c r="F37" s="196"/>
      <c r="G37" s="197"/>
      <c r="H37" s="139"/>
      <c r="I37" s="196"/>
      <c r="J37" s="197"/>
      <c r="K37" s="140"/>
      <c r="L37" s="195"/>
      <c r="M37" s="198"/>
      <c r="N37" s="73"/>
      <c r="O37" s="195"/>
      <c r="P37" s="198"/>
      <c r="Q37" s="141"/>
    </row>
    <row r="38" spans="2:17" ht="24" customHeight="1">
      <c r="B38" s="102"/>
      <c r="C38" s="110" t="s">
        <v>89</v>
      </c>
      <c r="D38" s="73" t="s">
        <v>90</v>
      </c>
      <c r="E38" s="73"/>
      <c r="F38" s="196"/>
      <c r="G38" s="197"/>
      <c r="H38" s="139"/>
      <c r="I38" s="196"/>
      <c r="J38" s="197"/>
      <c r="K38" s="140"/>
      <c r="L38" s="196"/>
      <c r="M38" s="197"/>
      <c r="N38" s="73"/>
      <c r="O38" s="196"/>
      <c r="P38" s="197"/>
      <c r="Q38" s="141"/>
    </row>
    <row r="39" spans="2:17" ht="20" customHeight="1">
      <c r="B39" s="142"/>
      <c r="C39" s="79"/>
      <c r="D39" s="79"/>
      <c r="E39" s="79"/>
      <c r="F39"/>
      <c r="G39"/>
      <c r="H39"/>
      <c r="I39"/>
      <c r="J39"/>
      <c r="K39"/>
      <c r="L39"/>
      <c r="M39"/>
      <c r="N39"/>
      <c r="O39"/>
      <c r="P39"/>
      <c r="Q39" s="141"/>
    </row>
    <row r="40" spans="2:17" ht="24" customHeight="1">
      <c r="B40" s="143"/>
      <c r="C40" s="137"/>
      <c r="D40" s="138" t="s">
        <v>91</v>
      </c>
      <c r="E40" s="138"/>
      <c r="F40" s="122" t="s">
        <v>92</v>
      </c>
      <c r="G40" s="144"/>
      <c r="H40" s="79"/>
      <c r="I40" s="79"/>
      <c r="J40" s="79"/>
      <c r="K40" s="132"/>
      <c r="L40" s="79"/>
      <c r="M40" s="79"/>
      <c r="N40" s="79"/>
      <c r="O40" s="79"/>
      <c r="P40" s="79"/>
      <c r="Q40" s="135"/>
    </row>
    <row r="41" spans="2:17" ht="24" customHeight="1">
      <c r="B41" s="102"/>
      <c r="C41" s="110" t="s">
        <v>34</v>
      </c>
      <c r="D41" s="73" t="s">
        <v>93</v>
      </c>
      <c r="E41" s="79"/>
      <c r="F41" s="199"/>
      <c r="G41" s="145"/>
      <c r="H41" s="79"/>
      <c r="I41" s="79"/>
      <c r="J41" s="79"/>
      <c r="K41" s="132"/>
      <c r="L41" s="79"/>
      <c r="M41" s="79"/>
      <c r="N41" s="79"/>
      <c r="O41" s="79"/>
      <c r="P41" s="79"/>
      <c r="Q41" s="135"/>
    </row>
    <row r="42" spans="2:17" ht="10" customHeight="1">
      <c r="B42" s="146"/>
      <c r="C42" s="147"/>
      <c r="D42" s="147"/>
      <c r="E42" s="147"/>
      <c r="F42" s="147"/>
      <c r="G42" s="147"/>
      <c r="H42" s="147"/>
      <c r="I42" s="147"/>
      <c r="J42" s="147"/>
      <c r="K42" s="148"/>
      <c r="L42" s="147"/>
      <c r="M42" s="147"/>
      <c r="N42" s="147"/>
      <c r="O42" s="147"/>
      <c r="P42" s="147"/>
      <c r="Q42" s="149"/>
    </row>
    <row r="43" spans="2:17" ht="14" customHeight="1">
      <c r="B43" s="81"/>
      <c r="C43" s="81"/>
      <c r="D43" s="81"/>
      <c r="E43" s="81"/>
      <c r="F43" s="81"/>
      <c r="G43" s="81"/>
      <c r="H43" s="81"/>
      <c r="I43" s="81"/>
      <c r="J43" s="81"/>
      <c r="K43" s="82"/>
      <c r="L43" s="81"/>
      <c r="M43" s="81"/>
      <c r="N43" s="81"/>
      <c r="O43" s="81"/>
      <c r="P43" s="81"/>
      <c r="Q43" s="81"/>
    </row>
    <row r="44" spans="2:17" s="150" customFormat="1" ht="24" customHeight="1">
      <c r="B44" s="100" t="s">
        <v>94</v>
      </c>
      <c r="C44" s="100"/>
      <c r="D44" s="100"/>
      <c r="E44" s="100"/>
      <c r="F44" s="100"/>
      <c r="G44" s="100"/>
      <c r="H44" s="100"/>
      <c r="I44" s="100"/>
      <c r="J44" s="100"/>
      <c r="K44" s="100"/>
      <c r="L44" s="100"/>
      <c r="M44" s="100"/>
      <c r="N44" s="100"/>
      <c r="O44" s="100"/>
      <c r="P44" s="100"/>
      <c r="Q44" s="100"/>
    </row>
    <row r="45" spans="2:17" s="150" customFormat="1" ht="24" customHeight="1">
      <c r="B45" s="239" t="s">
        <v>95</v>
      </c>
      <c r="C45" s="240"/>
      <c r="D45" s="240"/>
      <c r="E45" s="240"/>
      <c r="F45" s="240"/>
      <c r="G45" s="151"/>
      <c r="H45" s="151"/>
      <c r="I45" s="151"/>
      <c r="J45" s="151"/>
      <c r="K45" s="152"/>
      <c r="L45" s="151"/>
      <c r="M45" s="151"/>
      <c r="N45" s="151"/>
      <c r="O45" s="151"/>
      <c r="P45" s="151"/>
      <c r="Q45" s="153"/>
    </row>
    <row r="46" spans="2:17" s="150" customFormat="1" ht="18" customHeight="1">
      <c r="B46" s="154"/>
      <c r="C46" s="155"/>
      <c r="D46" s="155"/>
      <c r="E46" s="155"/>
      <c r="F46"/>
      <c r="G46"/>
      <c r="H46" s="156"/>
      <c r="I46" s="156"/>
      <c r="J46" s="156"/>
      <c r="K46" s="157"/>
      <c r="L46" s="156"/>
      <c r="M46" s="156"/>
      <c r="N46" s="156"/>
      <c r="O46" s="156"/>
      <c r="P46" s="156"/>
      <c r="Q46" s="158"/>
    </row>
    <row r="47" spans="2:17" s="150" customFormat="1" ht="24" customHeight="1">
      <c r="B47" s="159"/>
      <c r="C47" s="160"/>
      <c r="D47" s="161" t="s">
        <v>96</v>
      </c>
      <c r="E47" s="160"/>
      <c r="F47" s="162" t="s">
        <v>97</v>
      </c>
      <c r="G47" s="163" t="s">
        <v>98</v>
      </c>
      <c r="H47" s="164"/>
      <c r="I47" s="164"/>
      <c r="J47" s="164"/>
      <c r="K47" s="164"/>
      <c r="L47" s="164"/>
      <c r="M47" s="156"/>
      <c r="N47" s="156"/>
      <c r="O47" s="156"/>
      <c r="P47" s="156"/>
      <c r="Q47" s="158"/>
    </row>
    <row r="48" spans="2:17" s="150" customFormat="1" ht="25" customHeight="1">
      <c r="B48" s="159"/>
      <c r="C48" s="165" t="s">
        <v>99</v>
      </c>
      <c r="D48" s="166" t="s">
        <v>100</v>
      </c>
      <c r="E48" s="166"/>
      <c r="F48" s="200"/>
      <c r="G48" s="167"/>
      <c r="H48" s="164"/>
      <c r="I48" s="164"/>
      <c r="J48" s="164"/>
      <c r="K48" s="164"/>
      <c r="L48" s="164"/>
      <c r="M48" s="168"/>
      <c r="N48" s="168"/>
      <c r="O48" s="168"/>
      <c r="P48" s="168"/>
      <c r="Q48" s="169"/>
    </row>
    <row r="49" spans="2:17" s="150" customFormat="1" ht="10" customHeight="1">
      <c r="B49" s="170"/>
      <c r="C49" s="171"/>
      <c r="D49" s="171"/>
      <c r="E49" s="171"/>
      <c r="F49" s="171"/>
      <c r="G49" s="172"/>
      <c r="H49" s="172"/>
      <c r="I49" s="172"/>
      <c r="J49" s="172"/>
      <c r="K49" s="173"/>
      <c r="L49" s="172"/>
      <c r="M49" s="171"/>
      <c r="N49" s="171"/>
      <c r="O49" s="171"/>
      <c r="P49" s="171"/>
      <c r="Q49" s="174"/>
    </row>
    <row r="50" spans="2:17" s="150" customFormat="1" ht="14" customHeight="1">
      <c r="B50" s="175"/>
      <c r="C50" s="175"/>
      <c r="D50" s="175"/>
      <c r="E50" s="175"/>
      <c r="F50" s="175"/>
      <c r="G50" s="175"/>
      <c r="H50" s="175"/>
      <c r="I50" s="175"/>
      <c r="J50" s="175"/>
      <c r="K50" s="176"/>
      <c r="L50" s="175"/>
      <c r="M50" s="175"/>
      <c r="N50" s="175"/>
      <c r="O50" s="175"/>
      <c r="P50" s="175"/>
      <c r="Q50" s="177"/>
    </row>
    <row r="51" spans="2:17" s="150" customFormat="1" ht="24" customHeight="1">
      <c r="B51" s="100" t="s">
        <v>101</v>
      </c>
      <c r="C51" s="100"/>
      <c r="D51" s="100"/>
      <c r="E51" s="100"/>
      <c r="F51" s="100"/>
      <c r="G51" s="100"/>
      <c r="H51" s="100"/>
      <c r="I51" s="100"/>
      <c r="J51" s="100"/>
      <c r="K51" s="100"/>
      <c r="L51" s="100"/>
      <c r="M51" s="100"/>
      <c r="N51" s="100"/>
      <c r="O51" s="100"/>
      <c r="P51" s="100"/>
      <c r="Q51" s="100"/>
    </row>
    <row r="52" spans="2:17" s="150" customFormat="1" ht="11.25" customHeight="1">
      <c r="B52" s="241"/>
      <c r="C52" s="242"/>
      <c r="D52" s="242"/>
      <c r="E52" s="178"/>
      <c r="F52" s="178"/>
      <c r="G52" s="179"/>
      <c r="H52" s="179"/>
      <c r="I52" s="179"/>
      <c r="J52" s="179"/>
      <c r="K52" s="180"/>
      <c r="L52" s="179"/>
      <c r="M52" s="179"/>
      <c r="N52" s="179"/>
      <c r="O52" s="179"/>
      <c r="P52" s="179"/>
      <c r="Q52" s="181"/>
    </row>
    <row r="53" spans="2:17" s="150" customFormat="1" ht="43" customHeight="1">
      <c r="B53" s="182"/>
      <c r="C53" s="183" t="s">
        <v>102</v>
      </c>
      <c r="D53" s="243" t="s">
        <v>103</v>
      </c>
      <c r="E53" s="243"/>
      <c r="F53" s="243"/>
      <c r="G53" s="243"/>
      <c r="H53" s="243"/>
      <c r="I53" s="243"/>
      <c r="J53" s="243"/>
      <c r="K53" s="243"/>
      <c r="L53" s="243"/>
      <c r="M53" s="243"/>
      <c r="N53" s="243"/>
      <c r="O53" s="243"/>
      <c r="P53" s="243"/>
      <c r="Q53" s="244"/>
    </row>
    <row r="54" spans="2:17" s="150" customFormat="1" ht="27" customHeight="1">
      <c r="B54" s="182"/>
      <c r="C54" s="183" t="s">
        <v>104</v>
      </c>
      <c r="D54" s="245" t="s">
        <v>105</v>
      </c>
      <c r="E54" s="245"/>
      <c r="F54" s="245"/>
      <c r="G54" s="245"/>
      <c r="H54" s="245"/>
      <c r="I54" s="245"/>
      <c r="J54" s="245"/>
      <c r="K54" s="245"/>
      <c r="L54" s="245"/>
      <c r="M54" s="245"/>
      <c r="N54" s="245"/>
      <c r="O54" s="245"/>
      <c r="P54" s="245"/>
      <c r="Q54" s="246"/>
    </row>
    <row r="55" spans="2:17" ht="76" customHeight="1">
      <c r="B55" s="185"/>
      <c r="C55" s="186" t="s">
        <v>106</v>
      </c>
      <c r="D55" s="247" t="s">
        <v>107</v>
      </c>
      <c r="E55" s="247"/>
      <c r="F55" s="247"/>
      <c r="G55" s="247"/>
      <c r="H55" s="247"/>
      <c r="I55" s="247"/>
      <c r="J55" s="247"/>
      <c r="K55" s="247"/>
      <c r="L55" s="247"/>
      <c r="M55" s="247"/>
      <c r="N55" s="184"/>
      <c r="O55" s="184"/>
      <c r="P55" s="184"/>
      <c r="Q55" s="187"/>
    </row>
    <row r="56" spans="2:17" s="150" customFormat="1" ht="22" customHeight="1">
      <c r="B56" s="182"/>
      <c r="C56" s="183" t="s">
        <v>108</v>
      </c>
      <c r="D56" s="248" t="s">
        <v>109</v>
      </c>
      <c r="E56" s="248"/>
      <c r="F56" s="248"/>
      <c r="G56" s="248"/>
      <c r="H56" s="248"/>
      <c r="I56" s="248"/>
      <c r="J56" s="248"/>
      <c r="K56" s="248"/>
      <c r="L56" s="248"/>
      <c r="M56" s="248"/>
      <c r="N56" s="248"/>
      <c r="O56" s="248"/>
      <c r="P56" s="248"/>
      <c r="Q56" s="249"/>
    </row>
    <row r="57" spans="2:17" s="150" customFormat="1" ht="10" customHeight="1">
      <c r="B57" s="188"/>
      <c r="C57" s="189"/>
      <c r="D57" s="189"/>
      <c r="E57" s="189"/>
      <c r="F57" s="189"/>
      <c r="G57" s="189"/>
      <c r="H57" s="189"/>
      <c r="I57" s="189"/>
      <c r="J57" s="189"/>
      <c r="K57" s="190"/>
      <c r="L57" s="189"/>
      <c r="M57" s="189"/>
      <c r="N57" s="189"/>
      <c r="O57" s="189"/>
      <c r="P57" s="189"/>
      <c r="Q57" s="191"/>
    </row>
    <row r="58" spans="2:17">
      <c r="B58" s="73"/>
      <c r="C58" s="73"/>
    </row>
    <row r="59" spans="2:17" hidden="1">
      <c r="B59" s="73"/>
      <c r="C59" s="73"/>
    </row>
    <row r="60" spans="2:17" hidden="1">
      <c r="B60" s="73"/>
      <c r="C60" s="73"/>
      <c r="D60" s="80" t="s">
        <v>110</v>
      </c>
    </row>
    <row r="61" spans="2:17" hidden="1">
      <c r="B61" s="73"/>
      <c r="C61" s="73"/>
      <c r="D61" s="80" t="s">
        <v>112</v>
      </c>
    </row>
    <row r="62" spans="2:17" hidden="1">
      <c r="B62" s="73"/>
      <c r="C62" s="73"/>
      <c r="D62" s="80" t="s">
        <v>113</v>
      </c>
    </row>
    <row r="63" spans="2:17" hidden="1">
      <c r="B63" s="73"/>
      <c r="C63" s="73"/>
    </row>
    <row r="64" spans="2:17" hidden="1">
      <c r="B64" s="73"/>
      <c r="C64" s="73"/>
      <c r="D64" s="73" t="s">
        <v>110</v>
      </c>
      <c r="E64" s="73"/>
      <c r="F64" s="73"/>
      <c r="G64" s="73"/>
      <c r="H64" s="73"/>
      <c r="I64" s="73"/>
      <c r="J64" s="73"/>
      <c r="K64" s="73"/>
      <c r="L64" s="73"/>
      <c r="M64" s="73"/>
      <c r="N64" s="73"/>
      <c r="O64" s="73"/>
      <c r="P64" s="73"/>
      <c r="Q64" s="73"/>
    </row>
    <row r="65" spans="4:4" s="73" customFormat="1" hidden="1">
      <c r="D65" s="73" t="s">
        <v>68</v>
      </c>
    </row>
    <row r="66" spans="4:4" s="73" customFormat="1" hidden="1">
      <c r="D66" s="73" t="s">
        <v>111</v>
      </c>
    </row>
    <row r="67" spans="4:4" s="73" customFormat="1" hidden="1">
      <c r="D67" s="73" t="s">
        <v>114</v>
      </c>
    </row>
    <row r="68" spans="4:4" s="73" customFormat="1" hidden="1"/>
    <row r="69" spans="4:4" s="73" customFormat="1" hidden="1"/>
    <row r="70" spans="4:4" s="73" customFormat="1"/>
    <row r="71" spans="4:4" s="73" customFormat="1"/>
    <row r="72" spans="4:4" s="73" customFormat="1"/>
    <row r="73" spans="4:4" s="73" customFormat="1"/>
    <row r="74" spans="4:4" s="73" customFormat="1"/>
    <row r="75" spans="4:4" s="73" customFormat="1"/>
    <row r="76" spans="4:4" s="73" customFormat="1"/>
    <row r="77" spans="4:4" s="73" customFormat="1"/>
    <row r="78" spans="4:4" s="73" customFormat="1"/>
  </sheetData>
  <sheetProtection selectLockedCells="1"/>
  <mergeCells count="29">
    <mergeCell ref="D56:Q56"/>
    <mergeCell ref="B45:F45"/>
    <mergeCell ref="B52:D52"/>
    <mergeCell ref="D53:Q53"/>
    <mergeCell ref="D54:Q54"/>
    <mergeCell ref="D55:M55"/>
    <mergeCell ref="F24:G24"/>
    <mergeCell ref="I24:J24"/>
    <mergeCell ref="L24:M24"/>
    <mergeCell ref="O24:P24"/>
    <mergeCell ref="B34:D34"/>
    <mergeCell ref="F34:G34"/>
    <mergeCell ref="I34:J34"/>
    <mergeCell ref="L34:M34"/>
    <mergeCell ref="O34:P34"/>
    <mergeCell ref="D19:F19"/>
    <mergeCell ref="G19:J19"/>
    <mergeCell ref="O1:Q1"/>
    <mergeCell ref="B3:Q3"/>
    <mergeCell ref="B4:P4"/>
    <mergeCell ref="B5:Q5"/>
    <mergeCell ref="B6:Q7"/>
    <mergeCell ref="B11:D11"/>
    <mergeCell ref="F11:M11"/>
    <mergeCell ref="B12:D12"/>
    <mergeCell ref="F12:M12"/>
    <mergeCell ref="B14:Q14"/>
    <mergeCell ref="B16:D16"/>
    <mergeCell ref="F16:G16"/>
  </mergeCells>
  <dataValidations count="8">
    <dataValidation allowBlank="1" showInputMessage="1" showErrorMessage="1" errorTitle="Onjuist" error="De ingevoerde waarde komt niet overeen met de range zoals door de Inlener vastgesteld." promptTitle="Kort verzuim in dagen" prompt="Voer de voorziening voor kort verzuim in." sqref="F36:G36 L36:M36 O36:P36 I36:J36" xr:uid="{9C5AAA88-5C85-BD42-97AD-BE89B6BB95A0}"/>
    <dataValidation type="decimal" allowBlank="1" showInputMessage="1" showErrorMessage="1" sqref="F41" xr:uid="{5516633B-E6BF-B74F-94BF-113F992655A8}">
      <formula1>0</formula1>
      <formula2>1</formula2>
    </dataValidation>
    <dataValidation allowBlank="1" showInputMessage="1" showErrorMessage="1" errorTitle="Vergoeding onjuist" error="De door u ingegeven bureauvergoeding ligt buiten de range zoals gesteld door Inlener vastgesteld voor dit onderdeel. Gelieve uw bureauvergoeding aan te passen." promptTitle="Voer het margebedrag in" prompt="Voer een bureauvergoeding in in €." sqref="F48:G48" xr:uid="{8DA273F1-36F6-D045-B88C-C990AA0FE5ED}"/>
    <dataValidation allowBlank="1" showInputMessage="1" showErrorMessage="1" errorTitle="Onjuist" error="De ingevoerde waarde komt niet overeen met de range zoals door de Inlener vastgesteld." promptTitle="leegloop in dagen" prompt="Voer de voorziening voor leegloop in." sqref="F38:G38 O38:P38 L38:M38 I38:J38" xr:uid="{6A283825-B63D-3F4F-B3E3-725DE8DFB368}"/>
    <dataValidation allowBlank="1" showInputMessage="1" showErrorMessage="1" errorTitle="Onjuist" error="De ingevoerde waarde komt niet overeen met de range zoals door de Inlener vastgesteld." promptTitle="verzuim in dagen" prompt="Voer het werkelijke aantal dagen verzuim in." sqref="O37:P37 L37:M37" xr:uid="{EDA8558F-121A-CC40-8B86-853955659415}"/>
    <dataValidation type="list" allowBlank="1" showInputMessage="1" showErrorMessage="1" sqref="G20" xr:uid="{6B036A30-B5F2-504A-AA0F-176BFFE9FC85}">
      <formula1>#REF!</formula1>
    </dataValidation>
    <dataValidation type="list" allowBlank="1" showInputMessage="1" showErrorMessage="1" sqref="G19:J19" xr:uid="{5227A927-62CA-194E-8383-A378699E0731}">
      <formula1>$D$64:$D$67</formula1>
    </dataValidation>
    <dataValidation type="list" allowBlank="1" showInputMessage="1" showErrorMessage="1" sqref="G17:G18" xr:uid="{5EE31595-05CA-1F43-83E7-602479A861DB}">
      <formula1>$D$60:$D$62</formula1>
    </dataValidation>
  </dataValidations>
  <pageMargins left="0.70866141732283505" right="0.47244094488188998" top="0.90551181102362199" bottom="0.74803149606299202" header="0.31496062992126" footer="0.31496062992126"/>
  <pageSetup paperSize="9" scale="42" fitToHeight="2" orientation="portrait"/>
  <headerFooter>
    <oddFooter>&amp;L&amp;"Open Sans,Standaard"&amp;9&amp;K000000&amp;F&amp;R&amp;"Open Sans,Standaard"&amp;9&amp;K000000pagina &amp;P</oddFooter>
  </headerFooter>
  <rowBreaks count="1" manualBreakCount="1">
    <brk id="50" max="17"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Voorblad</vt:lpstr>
      <vt:lpstr>Invulinstructie en disclaimer</vt:lpstr>
      <vt:lpstr>Invulblad Uitlener</vt:lpstr>
      <vt:lpstr>'Invulblad Uitlener'!Afdrukbereik</vt:lpstr>
      <vt:lpstr>Voorblad!Afdrukbereik</vt:lpstr>
      <vt:lpstr>'Invulblad Uitlener'!Afdruktitels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Siep Scherpel</dc:creator>
  <cp:lastModifiedBy>Siep Scherpel</cp:lastModifiedBy>
  <dcterms:created xsi:type="dcterms:W3CDTF">2026-01-02T16:22:38Z</dcterms:created>
  <dcterms:modified xsi:type="dcterms:W3CDTF">2026-01-08T14:39:22Z</dcterms:modified>
</cp:coreProperties>
</file>