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fdeling\SDW\C&amp;V\Calculatie &amp; Aanbesteding\Aanbesteding\Aanbestedingen 2025\Z25001776 Beheer fietsenstalling 2026-2027\2-Aanbestedingsstukken\"/>
    </mc:Choice>
  </mc:AlternateContent>
  <xr:revisionPtr revIDLastSave="0" documentId="13_ncr:1_{C7FAFD68-F5FB-4589-B320-EDD8611A9E17}" xr6:coauthVersionLast="47" xr6:coauthVersionMax="47" xr10:uidLastSave="{00000000-0000-0000-0000-000000000000}"/>
  <bookViews>
    <workbookView xWindow="-120" yWindow="-120" windowWidth="29040" windowHeight="15720" xr2:uid="{56D0D8E0-430F-4C26-9B9B-8123B64702E5}"/>
  </bookViews>
  <sheets>
    <sheet name="Blad1" sheetId="1" r:id="rId1"/>
  </sheets>
  <definedNames>
    <definedName name="_xlnm.Print_Area" localSheetId="0">Blad1!$B$1:$F$28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13" i="1" l="1"/>
  <c r="F17" i="1" l="1"/>
  <c r="F15" i="1"/>
  <c r="F16" i="1"/>
  <c r="F1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<sst xmlns="http://schemas.openxmlformats.org/spreadsheetml/2006/main" count="27" uniqueCount="25">
  <si>
    <t>Inschrijver dient de blauw gearceerde cellen in te vullen</t>
  </si>
  <si>
    <t>Totaalprijs</t>
  </si>
  <si>
    <t>Naam inschrijver:</t>
  </si>
  <si>
    <t>Naam ondertekenaar:</t>
  </si>
  <si>
    <t>Datum:</t>
  </si>
  <si>
    <t>Handtekening:</t>
  </si>
  <si>
    <t>Gemeente Venray</t>
  </si>
  <si>
    <t>Totaalbedrag t.b.v. gunning (inschrijfprijs)</t>
  </si>
  <si>
    <t>Prijzenblad Beheer inpandige fietsenstalling centrum Venray</t>
  </si>
  <si>
    <t>Beheer inpandige fietsenstalling centrum Venray</t>
  </si>
  <si>
    <t>Uren 2026-2027*</t>
  </si>
  <si>
    <t>Werkuren maandag t/m vrijdag (conform 1.1.1 PvE)</t>
  </si>
  <si>
    <t>Werkuren zaterdag (conform 1.1.1 PvE)</t>
  </si>
  <si>
    <t>* Geschatte ureninzet van 1 mei 2026 tm 31 december 2027 (Circa 87 weken). De uren worden naar werkelijke inzet afgerekend.</t>
  </si>
  <si>
    <t>Prijs**</t>
  </si>
  <si>
    <t>Werkuren koopzondagen (conform 1.1.1 PvE)</t>
  </si>
  <si>
    <t>Kenmerk Z25001776</t>
  </si>
  <si>
    <t>Subtotaal</t>
  </si>
  <si>
    <t>Eenmalige kosten</t>
  </si>
  <si>
    <t>EURO</t>
  </si>
  <si>
    <t>Uitvoeringskosten</t>
  </si>
  <si>
    <t>Algemene kosten</t>
  </si>
  <si>
    <t>Winst en risico</t>
  </si>
  <si>
    <t>Percentage</t>
  </si>
  <si>
    <t>** De genoemde prijzen (excl. BTW) zijn all-in prijzen incl. bijkomende kosten zoals voorbereiding, contactmomenten, overige personeelsinzet, reis- en transportkosten e.d.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</si>
</sst>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[$-F800]dddd\,\ mmmm\ dd\,\ yyyy"/>
  </numFmts>
  <fonts count="10" x14ac:knownFonts="1">
    <font>
      <sz val="11"/>
      <color theme="1"/>
      <name val="Aptos Narrow"/>
      <family val="2"/>
      <scheme val="minor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i/>
      <sz val="1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vertical="top"/>
    </xf>
    <xf numFmtId="7" fontId="7" fillId="3" borderId="5" xfId="0" applyNumberFormat="1" applyFont="1" applyFill="1" applyBorder="1" applyAlignment="1">
      <alignment vertical="center"/>
    </xf>
    <xf numFmtId="7" fontId="8" fillId="4" borderId="5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7" fontId="7" fillId="5" borderId="5" xfId="0" applyNumberFormat="1" applyFont="1" applyFill="1" applyBorder="1" applyAlignment="1" applyProtection="1">
      <alignment vertical="center"/>
      <protection locked="0"/>
    </xf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2" fillId="0" borderId="8" xfId="0" applyFont="1" applyBorder="1"/>
    <xf numFmtId="0" fontId="9" fillId="0" borderId="0" xfId="0" applyFont="1"/>
    <xf numFmtId="0" fontId="4" fillId="0" borderId="0" xfId="0" applyFont="1"/>
    <xf numFmtId="0" fontId="3" fillId="0" borderId="0" xfId="0" applyFont="1"/>
    <xf numFmtId="0" fontId="2" fillId="0" borderId="9" xfId="0" applyFont="1" applyBorder="1"/>
    <xf numFmtId="0" fontId="4" fillId="0" borderId="0" xfId="0" applyFont="1" applyAlignment="1">
      <alignment wrapText="1"/>
    </xf>
    <xf numFmtId="0" fontId="2" fillId="3" borderId="8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3" borderId="1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center"/>
    </xf>
    <xf numFmtId="7" fontId="7" fillId="4" borderId="5" xfId="0" applyNumberFormat="1" applyFont="1" applyFill="1" applyBorder="1" applyAlignment="1" applyProtection="1">
      <alignment vertical="center"/>
      <protection locked="0"/>
    </xf>
    <xf numFmtId="7" fontId="7" fillId="4" borderId="5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 vertical="top" wrapText="1"/>
    </xf>
    <xf numFmtId="10" fontId="7" fillId="5" borderId="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0" xfId="0" applyFont="1"/>
    <xf numFmtId="0" fontId="0" fillId="0" borderId="9" xfId="0" applyBorder="1"/>
    <xf numFmtId="0" fontId="0" fillId="0" borderId="0" xfId="0"/>
    <xf numFmtId="0" fontId="1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5" borderId="1" xfId="0" applyFont="1" applyFill="1" applyBorder="1" applyAlignment="1" applyProtection="1">
      <alignment horizontal="left" vertical="top"/>
      <protection locked="0"/>
    </xf>
    <xf numFmtId="0" fontId="2" fillId="5" borderId="6" xfId="0" applyFont="1" applyFill="1" applyBorder="1" applyAlignment="1" applyProtection="1">
      <alignment horizontal="left" vertical="top"/>
      <protection locked="0"/>
    </xf>
    <xf numFmtId="0" fontId="2" fillId="5" borderId="2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6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164" fontId="2" fillId="5" borderId="5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12F5-7283-4312-AC7C-7B9B3CCC8EC5}">
  <dimension ref="A1:G28"/>
  <sheetViews>
    <sheetView tabSelected="1" topLeftCell="B1" zoomScale="80" zoomScaleNormal="80" workbookViewId="0">
      <selection activeCell="I26" sqref="I26"/>
    </sheetView>
  </sheetViews>
  <sheetFormatPr defaultRowHeight="15" x14ac:dyDescent="0.25"/>
  <cols>
    <col min="1" max="1" width="1.5703125" hidden="1" customWidth="1"/>
    <col min="2" max="2" width="31.42578125" customWidth="1"/>
    <col min="3" max="3" width="47.140625" customWidth="1"/>
    <col min="4" max="4" width="22.5703125" customWidth="1"/>
    <col min="5" max="5" width="24.7109375" customWidth="1"/>
    <col min="6" max="6" width="29" customWidth="1"/>
  </cols>
  <sheetData>
    <row r="1" spans="1:7" x14ac:dyDescent="0.25">
      <c r="A1" s="11"/>
      <c r="B1" s="12"/>
      <c r="C1" s="12"/>
      <c r="D1" s="12"/>
      <c r="E1" s="12"/>
      <c r="F1" s="13"/>
    </row>
    <row r="2" spans="1:7" ht="19.5" x14ac:dyDescent="0.25">
      <c r="A2" s="14"/>
      <c r="B2" s="40" t="s">
        <v>8</v>
      </c>
      <c r="C2" s="40"/>
      <c r="D2" s="39"/>
      <c r="E2" s="39"/>
      <c r="F2" s="15"/>
    </row>
    <row r="3" spans="1:7" x14ac:dyDescent="0.25">
      <c r="A3" s="14"/>
      <c r="F3" s="15"/>
    </row>
    <row r="4" spans="1:7" ht="22.5" x14ac:dyDescent="0.3">
      <c r="A4" s="16"/>
      <c r="B4" s="17" t="s">
        <v>6</v>
      </c>
      <c r="C4" s="18"/>
      <c r="D4" s="1"/>
      <c r="E4" s="37" t="e" vm="1">
        <v>#VALUE!</v>
      </c>
      <c r="F4" s="38"/>
      <c r="G4" s="1"/>
    </row>
    <row r="5" spans="1:7" ht="20.45" customHeight="1" x14ac:dyDescent="0.25">
      <c r="A5" s="16"/>
      <c r="B5" s="19" t="s">
        <v>16</v>
      </c>
      <c r="C5" s="1"/>
      <c r="D5" s="1"/>
      <c r="E5" s="39"/>
      <c r="F5" s="38"/>
      <c r="G5" s="1"/>
    </row>
    <row r="6" spans="1:7" x14ac:dyDescent="0.25">
      <c r="A6" s="14"/>
      <c r="F6" s="15"/>
    </row>
    <row r="7" spans="1:7" x14ac:dyDescent="0.25">
      <c r="A7" s="16"/>
      <c r="B7" s="41" t="s">
        <v>0</v>
      </c>
      <c r="C7" s="42"/>
      <c r="D7" s="1"/>
      <c r="E7" s="1"/>
      <c r="F7" s="20"/>
      <c r="G7" s="1"/>
    </row>
    <row r="8" spans="1:7" x14ac:dyDescent="0.25">
      <c r="A8" s="16"/>
      <c r="B8" s="21"/>
      <c r="C8" s="21"/>
      <c r="D8" s="1"/>
      <c r="E8" s="1"/>
      <c r="F8" s="20"/>
      <c r="G8" s="1"/>
    </row>
    <row r="9" spans="1:7" x14ac:dyDescent="0.25">
      <c r="A9" s="16"/>
      <c r="B9" s="43" t="s">
        <v>9</v>
      </c>
      <c r="C9" s="44"/>
      <c r="D9" s="2" t="s">
        <v>10</v>
      </c>
      <c r="E9" s="3" t="s">
        <v>14</v>
      </c>
      <c r="F9" s="2" t="s">
        <v>1</v>
      </c>
      <c r="G9" s="1"/>
    </row>
    <row r="10" spans="1:7" x14ac:dyDescent="0.25">
      <c r="A10" s="22"/>
      <c r="B10" s="45" t="s">
        <v>11</v>
      </c>
      <c r="C10" s="46"/>
      <c r="D10" s="9">
        <v>3950</v>
      </c>
      <c r="E10" s="10"/>
      <c r="F10" s="7">
        <f>D10*E10</f>
        <v>0</v>
      </c>
      <c r="G10" s="1"/>
    </row>
    <row r="11" spans="1:7" x14ac:dyDescent="0.25">
      <c r="A11" s="22"/>
      <c r="B11" s="45" t="s">
        <v>12</v>
      </c>
      <c r="C11" s="46"/>
      <c r="D11" s="9">
        <v>675</v>
      </c>
      <c r="E11" s="10"/>
      <c r="F11" s="7">
        <f>D11*E11</f>
        <v>0</v>
      </c>
      <c r="G11" s="1"/>
    </row>
    <row r="12" spans="1:7" x14ac:dyDescent="0.25">
      <c r="A12" s="22"/>
      <c r="B12" s="45" t="s">
        <v>15</v>
      </c>
      <c r="C12" s="55"/>
      <c r="D12" s="9">
        <v>115</v>
      </c>
      <c r="E12" s="10"/>
      <c r="F12" s="7">
        <f>D12*E12</f>
        <v>0</v>
      </c>
      <c r="G12" s="1"/>
    </row>
    <row r="13" spans="1:7" x14ac:dyDescent="0.25">
      <c r="A13" s="22"/>
      <c r="B13" s="30"/>
      <c r="C13" s="32" t="s">
        <v>17</v>
      </c>
      <c r="D13" s="27"/>
      <c r="E13" s="28"/>
      <c r="F13" s="29">
        <f>F12+F11+F10</f>
        <v>0</v>
      </c>
      <c r="G13" s="1"/>
    </row>
    <row r="14" spans="1:7" x14ac:dyDescent="0.25">
      <c r="A14" s="22"/>
      <c r="B14" s="26" t="s">
        <v>18</v>
      </c>
      <c r="C14" s="31"/>
      <c r="D14" s="9" t="s">
        <v>19</v>
      </c>
      <c r="E14" s="10"/>
      <c r="F14" s="7">
        <f>E14</f>
        <v>0</v>
      </c>
      <c r="G14" s="1"/>
    </row>
    <row r="15" spans="1:7" x14ac:dyDescent="0.25">
      <c r="A15" s="22"/>
      <c r="B15" s="26" t="s">
        <v>20</v>
      </c>
      <c r="C15" s="31"/>
      <c r="D15" s="9" t="s">
        <v>23</v>
      </c>
      <c r="E15" s="33"/>
      <c r="F15" s="7">
        <f>F13*E15</f>
        <v>0</v>
      </c>
      <c r="G15" s="1"/>
    </row>
    <row r="16" spans="1:7" x14ac:dyDescent="0.25">
      <c r="A16" s="22"/>
      <c r="B16" s="26" t="s">
        <v>21</v>
      </c>
      <c r="C16" s="31"/>
      <c r="D16" s="9" t="s">
        <v>23</v>
      </c>
      <c r="E16" s="33"/>
      <c r="F16" s="7">
        <f>F13*E16</f>
        <v>0</v>
      </c>
      <c r="G16" s="1"/>
    </row>
    <row r="17" spans="1:7" x14ac:dyDescent="0.25">
      <c r="A17" s="22"/>
      <c r="B17" s="26" t="s">
        <v>22</v>
      </c>
      <c r="C17" s="31"/>
      <c r="D17" s="9" t="s">
        <v>23</v>
      </c>
      <c r="E17" s="33"/>
      <c r="F17" s="7">
        <f>E17*F13</f>
        <v>0</v>
      </c>
      <c r="G17" s="1"/>
    </row>
    <row r="18" spans="1:7" x14ac:dyDescent="0.25">
      <c r="A18" s="22"/>
      <c r="B18" s="50" t="s">
        <v>7</v>
      </c>
      <c r="C18" s="50"/>
      <c r="D18" s="50"/>
      <c r="E18" s="4"/>
      <c r="F18" s="8">
        <f>SUM(F13:F17)</f>
        <v>0</v>
      </c>
      <c r="G18" s="1"/>
    </row>
    <row r="19" spans="1:7" x14ac:dyDescent="0.25">
      <c r="A19" s="16"/>
      <c r="B19" s="1"/>
      <c r="C19" s="1"/>
      <c r="D19" s="1"/>
      <c r="E19" s="1"/>
      <c r="F19" s="20"/>
      <c r="G19" s="1"/>
    </row>
    <row r="20" spans="1:7" x14ac:dyDescent="0.25">
      <c r="A20" s="16"/>
      <c r="B20" s="1"/>
      <c r="C20" s="1"/>
      <c r="D20" s="1"/>
      <c r="E20" s="1"/>
      <c r="F20" s="20"/>
      <c r="G20" s="1"/>
    </row>
    <row r="21" spans="1:7" x14ac:dyDescent="0.25">
      <c r="A21" s="16"/>
      <c r="B21" s="5" t="s">
        <v>2</v>
      </c>
      <c r="C21" s="51"/>
      <c r="D21" s="52"/>
      <c r="E21" s="53"/>
      <c r="F21" s="20"/>
      <c r="G21" s="1"/>
    </row>
    <row r="22" spans="1:7" x14ac:dyDescent="0.25">
      <c r="A22" s="16"/>
      <c r="B22" s="5" t="s">
        <v>3</v>
      </c>
      <c r="C22" s="51"/>
      <c r="D22" s="52"/>
      <c r="E22" s="53"/>
      <c r="F22" s="20"/>
      <c r="G22" s="1"/>
    </row>
    <row r="23" spans="1:7" x14ac:dyDescent="0.25">
      <c r="A23" s="16"/>
      <c r="B23" s="5" t="s">
        <v>4</v>
      </c>
      <c r="C23" s="54"/>
      <c r="D23" s="54"/>
      <c r="E23" s="54"/>
      <c r="F23" s="20"/>
      <c r="G23" s="1"/>
    </row>
    <row r="24" spans="1:7" ht="36.75" customHeight="1" x14ac:dyDescent="0.25">
      <c r="A24" s="16"/>
      <c r="B24" s="6" t="s">
        <v>5</v>
      </c>
      <c r="C24" s="47"/>
      <c r="D24" s="48"/>
      <c r="E24" s="49"/>
      <c r="F24" s="20"/>
      <c r="G24" s="1"/>
    </row>
    <row r="25" spans="1:7" x14ac:dyDescent="0.25">
      <c r="A25" s="16"/>
      <c r="B25" s="1"/>
      <c r="C25" s="1"/>
      <c r="D25" s="1"/>
      <c r="E25" s="1"/>
      <c r="F25" s="20"/>
      <c r="G25" s="1"/>
    </row>
    <row r="26" spans="1:7" x14ac:dyDescent="0.25">
      <c r="A26" s="22"/>
      <c r="B26" s="56" t="s">
        <v>13</v>
      </c>
      <c r="C26" s="57"/>
      <c r="D26" s="57"/>
      <c r="E26" s="57"/>
      <c r="F26" s="58"/>
      <c r="G26" s="1"/>
    </row>
    <row r="27" spans="1:7" ht="48" customHeight="1" x14ac:dyDescent="0.25">
      <c r="A27" s="16"/>
      <c r="B27" s="34" t="s">
        <v>24</v>
      </c>
      <c r="C27" s="34"/>
      <c r="D27" s="35"/>
      <c r="E27" s="35"/>
      <c r="F27" s="36"/>
      <c r="G27" s="1"/>
    </row>
    <row r="28" spans="1:7" x14ac:dyDescent="0.25">
      <c r="A28" s="23"/>
      <c r="B28" s="24"/>
      <c r="C28" s="24"/>
      <c r="D28" s="24"/>
      <c r="E28" s="24"/>
      <c r="F28" s="25"/>
      <c r="G28" s="1"/>
    </row>
  </sheetData>
  <sheetProtection algorithmName="SHA-512" hashValue="C8bZgOpG4gplRNRm3gIIz7WULKnbYyd0t+8B4u0sm10Kr9ccUvIVIiHcMi2y5QMeSmDMtJIl8szTAhm5bLloOw==" saltValue="NFMCMf6VT6xRh1aJpc2Hjw==" spinCount="100000" sheet="1" objects="1" scenarios="1"/>
  <mergeCells count="14">
    <mergeCell ref="B27:F27"/>
    <mergeCell ref="E4:F5"/>
    <mergeCell ref="B2:E2"/>
    <mergeCell ref="B7:C7"/>
    <mergeCell ref="B9:C9"/>
    <mergeCell ref="B10:C10"/>
    <mergeCell ref="B11:C11"/>
    <mergeCell ref="C24:E24"/>
    <mergeCell ref="B18:D18"/>
    <mergeCell ref="C21:E21"/>
    <mergeCell ref="C22:E22"/>
    <mergeCell ref="C23:E23"/>
    <mergeCell ref="B12:C12"/>
    <mergeCell ref="B26:F26"/>
  </mergeCells>
  <pageMargins left="1" right="1" top="1" bottom="1" header="0.5" footer="0.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BC8F7A9AC9B4DB94276F389E752DC" ma:contentTypeVersion="17" ma:contentTypeDescription="Een nieuw document maken." ma:contentTypeScope="" ma:versionID="aca5e03b1f4acb348d18f0ec60915e45">
  <xsd:schema xmlns:xsd="http://www.w3.org/2001/XMLSchema" xmlns:xs="http://www.w3.org/2001/XMLSchema" xmlns:p="http://schemas.microsoft.com/office/2006/metadata/properties" xmlns:ns2="25d9dc5a-bf6e-4efc-842c-68b63e5450c5" xmlns:ns3="70a86e3c-64c4-4b30-9945-8cfa82344c41" targetNamespace="http://schemas.microsoft.com/office/2006/metadata/properties" ma:root="true" ma:fieldsID="75f8c9a9badcc8425c917c3c3232e30e" ns2:_="" ns3:_="">
    <xsd:import namespace="25d9dc5a-bf6e-4efc-842c-68b63e5450c5"/>
    <xsd:import namespace="70a86e3c-64c4-4b30-9945-8cfa82344c4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p65f6c6ea3db47dba0ccaad44aa6df75" minOccurs="0"/>
                <xsd:element ref="ns2:TaxCatchAll" minOccurs="0"/>
                <xsd:element ref="ns2:gf76121841a7497aa1368197a4741936" minOccurs="0"/>
                <xsd:element ref="ns2:e41c5c7e1dd5434d8210aa101f35ec30" minOccurs="0"/>
                <xsd:element ref="ns2:jb10af0245c545c38b135c10436f2aec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9dc5a-bf6e-4efc-842c-68b63e5450c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p65f6c6ea3db47dba0ccaad44aa6df75" ma:index="12" nillable="true" ma:taxonomy="true" ma:internalName="p65f6c6ea3db47dba0ccaad44aa6df75" ma:taxonomyFieldName="Archiefvormer" ma:displayName="Archiefvormer" ma:default="2;#Gemeente Horst aan de Maas en Gemeente Venray|9a13365a-85ac-4bf3-bcb9-17aa33a423c6" ma:fieldId="{965f6c6e-a3db-47db-a0cc-aad44aa6df75}" ma:sspId="89d0c47f-9ba2-410c-a82e-9ea1b8612082" ma:termSetId="0ef05440-42fe-4258-868f-c3c4a804d1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c9e7049-a979-4fc9-96c3-8b7ae1f5a989}" ma:internalName="TaxCatchAll" ma:showField="CatchAllData" ma:web="25d9dc5a-bf6e-4efc-842c-68b63e5450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76121841a7497aa1368197a4741936" ma:index="15" nillable="true" ma:taxonomy="true" ma:internalName="gf76121841a7497aa1368197a4741936" ma:taxonomyFieldName="Informatiecategorie" ma:displayName="Informatiecategorie" ma:default="5;#Project|1ca3c4d0-eac1-4f7b-aad7-b8110b000774" ma:fieldId="{0f761218-41a7-497a-a136-8197a4741936}" ma:sspId="89d0c47f-9ba2-410c-a82e-9ea1b8612082" ma:termSetId="f67f66ec-253c-4edc-8b24-7a1b5bca5e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41c5c7e1dd5434d8210aa101f35ec30" ma:index="17" nillable="true" ma:taxonomy="true" ma:internalName="e41c5c7e1dd5434d8210aa101f35ec30" ma:taxonomyFieldName="Organisatieonderdeel" ma:displayName="Organisatieonderdeel" ma:default="3;#Informatievoorziening|6c6e2e32-408e-46d6-8600-405d2e03fb6e" ma:fieldId="{e41c5c7e-1dd5-434d-8210-aa101f35ec30}" ma:sspId="89d0c47f-9ba2-410c-a82e-9ea1b8612082" ma:termSetId="a6e9e006-d363-4d66-bcbc-dc68ce2f89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10af0245c545c38b135c10436f2aec" ma:index="19" nillable="true" ma:taxonomy="true" ma:internalName="jb10af0245c545c38b135c10436f2aec" ma:taxonomyFieldName="Programmanaam" ma:displayName="Programmanaam" ma:default="1;#N.v.t.|d93703e4-6962-41a8-b792-e332e026e022" ma:fieldId="{3b10af02-45c5-45c3-8b13-5c10436f2aec}" ma:sspId="89d0c47f-9ba2-410c-a82e-9ea1b8612082" ma:termSetId="f5d232dc-b087-44fe-93f2-b1b9b38b20e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86e3c-64c4-4b30-9945-8cfa82344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41c5c7e1dd5434d8210aa101f35ec30 xmlns="25d9dc5a-bf6e-4efc-842c-68b63e5450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Informatievoorziening</TermName>
          <TermId xmlns="http://schemas.microsoft.com/office/infopath/2007/PartnerControls">6c6e2e32-408e-46d6-8600-405d2e03fb6e</TermId>
        </TermInfo>
      </Terms>
    </e41c5c7e1dd5434d8210aa101f35ec30>
    <p65f6c6ea3db47dba0ccaad44aa6df75 xmlns="25d9dc5a-bf6e-4efc-842c-68b63e5450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Horst aan de Maas en Gemeente Venray</TermName>
          <TermId xmlns="http://schemas.microsoft.com/office/infopath/2007/PartnerControls">9a13365a-85ac-4bf3-bcb9-17aa33a423c6</TermId>
        </TermInfo>
      </Terms>
    </p65f6c6ea3db47dba0ccaad44aa6df75>
    <gf76121841a7497aa1368197a4741936 xmlns="25d9dc5a-bf6e-4efc-842c-68b63e5450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1ca3c4d0-eac1-4f7b-aad7-b8110b000774</TermId>
        </TermInfo>
      </Terms>
    </gf76121841a7497aa1368197a4741936>
    <TaxCatchAll xmlns="25d9dc5a-bf6e-4efc-842c-68b63e5450c5">
      <Value>5</Value>
      <Value>3</Value>
      <Value>2</Value>
      <Value>1</Value>
    </TaxCatchAll>
    <jb10af0245c545c38b135c10436f2aec xmlns="25d9dc5a-bf6e-4efc-842c-68b63e5450c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N.v.t.</TermName>
          <TermId xmlns="http://schemas.microsoft.com/office/infopath/2007/PartnerControls">d93703e4-6962-41a8-b792-e332e026e022</TermId>
        </TermInfo>
      </Terms>
    </jb10af0245c545c38b135c10436f2aec>
    <_dlc_DocId xmlns="25d9dc5a-bf6e-4efc-842c-68b63e5450c5">R745274HNXN4-498337411-874</_dlc_DocId>
    <_dlc_DocIdUrl xmlns="25d9dc5a-bf6e-4efc-842c-68b63e5450c5">
      <Url>https://horstaandemaas.sharepoint.com/sites/PRJ_Grip_op_informatie/_layouts/15/DocIdRedir.aspx?ID=R745274HNXN4-498337411-874</Url>
      <Description>R745274HNXN4-498337411-874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4709B2E-9E8D-47F1-8023-2B35368E4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9dc5a-bf6e-4efc-842c-68b63e5450c5"/>
    <ds:schemaRef ds:uri="70a86e3c-64c4-4b30-9945-8cfa82344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9F25-9735-43D0-97C3-E26C34DCFD65}">
  <ds:schemaRefs>
    <ds:schemaRef ds:uri="70a86e3c-64c4-4b30-9945-8cfa82344c41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5d9dc5a-bf6e-4efc-842c-68b63e5450c5"/>
  </ds:schemaRefs>
</ds:datastoreItem>
</file>

<file path=customXml/itemProps3.xml><?xml version="1.0" encoding="utf-8"?>
<ds:datastoreItem xmlns:ds="http://schemas.openxmlformats.org/officeDocument/2006/customXml" ds:itemID="{EC830906-A579-4EBB-9307-88E6DD1953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DDC0B7-8269-4019-A648-4F45D245C25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Ria Mink</dc:creator>
  <cp:lastModifiedBy>Eric Verhagen</cp:lastModifiedBy>
  <cp:lastPrinted>2026-01-07T11:09:09Z</cp:lastPrinted>
  <dcterms:created xsi:type="dcterms:W3CDTF">2025-10-02T08:53:33Z</dcterms:created>
  <dcterms:modified xsi:type="dcterms:W3CDTF">2026-01-08T13:51:42Z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c689e5-76cc-4023-9527-774ea793bdda_Removed">
    <vt:lpwstr>False</vt:lpwstr>
  </property>
  <property fmtid="{D5CDD505-2E9C-101B-9397-08002B2CF9AE}" pid="3" name="MSIP_Label_1dc689e5-76cc-4023-9527-774ea793bdda_ActionId">
    <vt:lpwstr>cdff91a9-3798-489f-bf90-6f4e37021568</vt:lpwstr>
  </property>
  <property fmtid="{D5CDD505-2E9C-101B-9397-08002B2CF9AE}" pid="4" name="MSIP_Label_1dc689e5-76cc-4023-9527-774ea793bdda_Name">
    <vt:lpwstr>Behandelaarsvertrouwelijk</vt:lpwstr>
  </property>
  <property fmtid="{D5CDD505-2E9C-101B-9397-08002B2CF9AE}" pid="5" name="MSIP_Label_1dc689e5-76cc-4023-9527-774ea793bdda_SetDate">
    <vt:lpwstr>2025-10-15T12:57:00Z</vt:lpwstr>
  </property>
  <property fmtid="{D5CDD505-2E9C-101B-9397-08002B2CF9AE}" pid="6" name="MSIP_Label_1dc689e5-76cc-4023-9527-774ea793bdda_SiteId">
    <vt:lpwstr>bb21996b-af22-4520-b45e-5f15513a4949</vt:lpwstr>
  </property>
  <property fmtid="{D5CDD505-2E9C-101B-9397-08002B2CF9AE}" pid="7" name="MSIP_Label_1dc689e5-76cc-4023-9527-774ea793bdda_Enabled">
    <vt:lpwstr>True</vt:lpwstr>
  </property>
  <property fmtid="{D5CDD505-2E9C-101B-9397-08002B2CF9AE}" pid="8" name="ContentTypeId">
    <vt:lpwstr>0x01010043ABC8F7A9AC9B4DB94276F389E752DC</vt:lpwstr>
  </property>
  <property fmtid="{D5CDD505-2E9C-101B-9397-08002B2CF9AE}" pid="9" name="Organisatieonderdeel">
    <vt:lpwstr>3;#Informatievoorziening|6c6e2e32-408e-46d6-8600-405d2e03fb6e</vt:lpwstr>
  </property>
  <property fmtid="{D5CDD505-2E9C-101B-9397-08002B2CF9AE}" pid="10" name="_dlc_DocIdItemGuid">
    <vt:lpwstr>d481e5df-dd3a-4a3b-8da1-25f2ed48603a</vt:lpwstr>
  </property>
  <property fmtid="{D5CDD505-2E9C-101B-9397-08002B2CF9AE}" pid="11" name="Programmanaam">
    <vt:lpwstr>1;#N.v.t.|d93703e4-6962-41a8-b792-e332e026e022</vt:lpwstr>
  </property>
  <property fmtid="{D5CDD505-2E9C-101B-9397-08002B2CF9AE}" pid="12" name="Informatiecategorie">
    <vt:lpwstr>5;#Project|1ca3c4d0-eac1-4f7b-aad7-b8110b000774</vt:lpwstr>
  </property>
  <property fmtid="{D5CDD505-2E9C-101B-9397-08002B2CF9AE}" pid="13" name="Archiefvormer">
    <vt:lpwstr>2;#Gemeente Horst aan de Maas en Gemeente Venray|9a13365a-85ac-4bf3-bcb9-17aa33a423c6</vt:lpwstr>
  </property>
  <property fmtid="{D5CDD505-2E9C-101B-9397-08002B2CF9AE}" pid="14" name="Order">
    <vt:r8>16000</vt:r8>
  </property>
  <property fmtid="{D5CDD505-2E9C-101B-9397-08002B2CF9AE}" pid="15" name="xd_Signature">
    <vt:bool>false</vt:bool>
  </property>
  <property fmtid="{D5CDD505-2E9C-101B-9397-08002B2CF9AE}" pid="16" name="xd_ProgID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  <property fmtid="{D5CDD505-2E9C-101B-9397-08002B2CF9AE}" pid="21" name="MSIP_Label_1dc689e5-76cc-4023-9527-774ea793bdda_Extended_MSFT_Method">
    <vt:lpwstr>Standard</vt:lpwstr>
  </property>
  <property fmtid="{D5CDD505-2E9C-101B-9397-08002B2CF9AE}" pid="22" name="MSIP_Label_e5b43322-9a68-4cb9-a33f-603c6c78137c_Enabled">
    <vt:lpwstr>True</vt:lpwstr>
  </property>
  <property fmtid="{D5CDD505-2E9C-101B-9397-08002B2CF9AE}" pid="23" name="MSIP_Label_e5b43322-9a68-4cb9-a33f-603c6c78137c_SiteId">
    <vt:lpwstr>45eaa7ee-31fa-4d26-baad-5e03c031a9ec</vt:lpwstr>
  </property>
  <property fmtid="{D5CDD505-2E9C-101B-9397-08002B2CF9AE}" pid="24" name="MSIP_Label_e5b43322-9a68-4cb9-a33f-603c6c78137c_SetDate">
    <vt:lpwstr>2025-10-02T09:01:31Z</vt:lpwstr>
  </property>
  <property fmtid="{D5CDD505-2E9C-101B-9397-08002B2CF9AE}" pid="25" name="MSIP_Label_e5b43322-9a68-4cb9-a33f-603c6c78137c_Name">
    <vt:lpwstr>Organisatievertrouwelijk</vt:lpwstr>
  </property>
  <property fmtid="{D5CDD505-2E9C-101B-9397-08002B2CF9AE}" pid="26" name="MSIP_Label_e5b43322-9a68-4cb9-a33f-603c6c78137c_ActionId">
    <vt:lpwstr>b3df913d-38a0-4b6a-952d-9e165b59d384</vt:lpwstr>
  </property>
  <property fmtid="{D5CDD505-2E9C-101B-9397-08002B2CF9AE}" pid="27" name="MSIP_Label_e5b43322-9a68-4cb9-a33f-603c6c78137c_Extended_MSFT_Method">
    <vt:lpwstr>Standard</vt:lpwstr>
  </property>
  <property fmtid="{D5CDD505-2E9C-101B-9397-08002B2CF9AE}" pid="28" name="Sensitivity">
    <vt:lpwstr>Behandelaarsvertrouwelijk Organisatievertrouwelijk</vt:lpwstr>
  </property>
</Properties>
</file>