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gmnl.sharepoint.com/sites/BRW-TeamAdviesenOndersteuning-ContractbeheerenInkoop2/Gedeelde documenten/(Europese) Aanbestedingen/2024 Tetra en Objectportofoons/publicatie/"/>
    </mc:Choice>
  </mc:AlternateContent>
  <xr:revisionPtr revIDLastSave="27" documentId="8_{78C32CAB-00F2-43CD-BFB0-00426EF98370}" xr6:coauthVersionLast="47" xr6:coauthVersionMax="47" xr10:uidLastSave="{C1B7D910-6E42-4966-B426-36A8CB2C9EAC}"/>
  <bookViews>
    <workbookView xWindow="-120" yWindow="-120" windowWidth="29040" windowHeight="15720" xr2:uid="{84B85450-1837-4778-B248-F4B0437F0A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7" i="1"/>
  <c r="E8" i="1"/>
  <c r="E9" i="1"/>
  <c r="E10" i="1"/>
  <c r="E11" i="1"/>
  <c r="E12" i="1"/>
  <c r="E13" i="1"/>
  <c r="E14" i="1"/>
  <c r="E15" i="1"/>
  <c r="E16" i="1"/>
  <c r="E17" i="1"/>
  <c r="E6" i="1"/>
  <c r="B17" i="1"/>
  <c r="E18" i="1" l="1"/>
</calcChain>
</file>

<file path=xl/sharedStrings.xml><?xml version="1.0" encoding="utf-8"?>
<sst xmlns="http://schemas.openxmlformats.org/spreadsheetml/2006/main" count="47" uniqueCount="34">
  <si>
    <t>Groene velden zijn verplichte invulvelden voor inschrijver.</t>
  </si>
  <si>
    <t>Onderdeel</t>
  </si>
  <si>
    <t>Model</t>
  </si>
  <si>
    <t>Prijs (ex btw)</t>
  </si>
  <si>
    <t>&lt;naam model/type&gt;</t>
  </si>
  <si>
    <t>weging</t>
  </si>
  <si>
    <t>Naam</t>
  </si>
  <si>
    <t>Functie</t>
  </si>
  <si>
    <t>Onderneming</t>
  </si>
  <si>
    <t>Handtekening</t>
  </si>
  <si>
    <t>Plaats en datum</t>
  </si>
  <si>
    <t>Tetra C2000 portofoon DMO/TMO</t>
  </si>
  <si>
    <t>Voertuiglader</t>
  </si>
  <si>
    <t>Tafellader enkel (inclusief voeding)</t>
  </si>
  <si>
    <t>Tafellader meervoudig (6) (multilader)</t>
  </si>
  <si>
    <t>Tetra C2000 mobilofoon (set bestaande uit bedienkop, unit, spreeksleutel en luidspreker)</t>
  </si>
  <si>
    <t>Bijlage 11: Prijzenblad Randapparatuur Oost 5 perceel 1</t>
  </si>
  <si>
    <t>Statusscherm</t>
  </si>
  <si>
    <t>plafondbedrag max 600 euro excl BTW</t>
  </si>
  <si>
    <t>plafondbedrag max 975 euro Excl BTW</t>
  </si>
  <si>
    <t>plafondbedrag max 300 euro Excl BTW</t>
  </si>
  <si>
    <t>RSM basis</t>
  </si>
  <si>
    <t>RSM brandweer gebruik</t>
  </si>
  <si>
    <t>Helmset brandweer gebruik geschikt voor RSM brandweer (versie Boommike)</t>
  </si>
  <si>
    <t>Helmset brandweer gebruik geschikt voor RSM brandweer (versie Skullmike)</t>
  </si>
  <si>
    <t>Helmset brandweer gebruik geschikt voor RSM brandweer (overige versie)</t>
  </si>
  <si>
    <t>Accu conform PvE</t>
  </si>
  <si>
    <t>plafondbedrag max 150  euro Excl BTW</t>
  </si>
  <si>
    <t>plafondbedrag max 85 euro Excl BTW</t>
  </si>
  <si>
    <t>plafondbedrag max  150 euro Excl BTW</t>
  </si>
  <si>
    <t>plafondbedrag max  50 euro Excl BTW</t>
  </si>
  <si>
    <t>plafondbedrag max  500 euro Excl BTW</t>
  </si>
  <si>
    <t>plafondbedrag max 225 euro Excl BTW</t>
  </si>
  <si>
    <t>plafondbedrag max  850 euro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</si>
</sst>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u/>
      <sz val="11"/>
      <color theme="1"/>
      <name val="Arial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1"/>
      <color rgb="FFFF0000"/>
      <name val="Aptos Narrow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7" fontId="4" fillId="3" borderId="3" xfId="1" applyNumberFormat="1" applyFont="1" applyFill="1" applyBorder="1" applyAlignment="1" applyProtection="1">
      <alignment horizontal="center" vertical="center"/>
      <protection locked="0"/>
    </xf>
    <xf numFmtId="5" fontId="4" fillId="3" borderId="3" xfId="1" applyNumberFormat="1" applyFont="1" applyFill="1" applyBorder="1" applyAlignment="1" applyProtection="1">
      <alignment horizontal="center" vertical="center"/>
      <protection locked="0"/>
    </xf>
    <xf numFmtId="5" fontId="3" fillId="2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4" borderId="5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4" borderId="7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4" borderId="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5" borderId="3" xfId="0" applyFill="1" applyBorder="1"/>
    <xf numFmtId="0" fontId="8" fillId="5" borderId="3" xfId="0" applyFont="1" applyFill="1" applyBorder="1"/>
    <xf numFmtId="0" fontId="2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0" fillId="5" borderId="3" xfId="0" applyFont="1" applyFill="1" applyBorder="1"/>
    <xf numFmtId="0" fontId="0" fillId="5" borderId="3" xfId="0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165" fontId="0" fillId="0" borderId="0" xfId="0" applyNumberFormat="1"/>
    <xf numFmtId="5" fontId="4" fillId="5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4749-609A-41A9-8900-9795EECAF754}">
  <sheetPr>
    <pageSetUpPr fitToPage="1"/>
  </sheetPr>
  <dimension ref="A1:G26"/>
  <sheetViews>
    <sheetView tabSelected="1" workbookViewId="0">
      <selection activeCell="D22" sqref="D22"/>
    </sheetView>
  </sheetViews>
  <sheetFormatPr defaultRowHeight="15" x14ac:dyDescent="0.25"/>
  <cols>
    <col min="1" max="1" width="80.5703125" bestFit="1" customWidth="1"/>
    <col min="2" max="2" width="20.140625" customWidth="1"/>
    <col min="3" max="3" width="24" customWidth="1"/>
    <col min="4" max="4" width="14.28515625" bestFit="1" customWidth="1"/>
    <col min="5" max="5" width="14.85546875" bestFit="1" customWidth="1"/>
    <col min="6" max="6" width="36" bestFit="1" customWidth="1"/>
    <col min="7" max="7" width="19.85546875" bestFit="1" customWidth="1"/>
  </cols>
  <sheetData>
    <row r="1" spans="1:6" ht="24" thickBot="1" x14ac:dyDescent="0.3">
      <c r="A1" s="1" t="s">
        <v>16</v>
      </c>
      <c r="B1" s="22"/>
      <c r="C1" s="2"/>
      <c r="D1" s="2"/>
      <c r="E1" s="2"/>
      <c r="F1" s="2"/>
    </row>
    <row r="2" spans="1:6" x14ac:dyDescent="0.25">
      <c r="A2" s="3"/>
      <c r="B2" s="3"/>
      <c r="C2" s="3"/>
      <c r="D2" s="3"/>
      <c r="E2" s="3"/>
    </row>
    <row r="3" spans="1:6" x14ac:dyDescent="0.25">
      <c r="A3" s="12" t="s">
        <v>0</v>
      </c>
      <c r="B3" s="12"/>
      <c r="C3" s="4"/>
      <c r="D3" s="19"/>
      <c r="E3" s="19"/>
    </row>
    <row r="4" spans="1:6" x14ac:dyDescent="0.25">
      <c r="A4" s="3"/>
      <c r="B4" s="3"/>
      <c r="C4" s="3"/>
      <c r="D4" s="3"/>
      <c r="E4" s="3"/>
    </row>
    <row r="5" spans="1:6" x14ac:dyDescent="0.25">
      <c r="A5" s="6" t="s">
        <v>1</v>
      </c>
      <c r="B5" s="6" t="s">
        <v>5</v>
      </c>
      <c r="C5" s="6" t="s">
        <v>2</v>
      </c>
      <c r="D5" s="6" t="s">
        <v>3</v>
      </c>
      <c r="E5" s="6"/>
      <c r="F5" s="6"/>
    </row>
    <row r="6" spans="1:6" x14ac:dyDescent="0.25">
      <c r="A6" s="20" t="s">
        <v>11</v>
      </c>
      <c r="B6" s="25">
        <v>3170</v>
      </c>
      <c r="C6" s="7" t="s">
        <v>4</v>
      </c>
      <c r="D6" s="8"/>
      <c r="E6" s="29">
        <f>D6*B6</f>
        <v>0</v>
      </c>
      <c r="F6" s="30" t="s">
        <v>18</v>
      </c>
    </row>
    <row r="7" spans="1:6" x14ac:dyDescent="0.25">
      <c r="A7" s="20" t="s">
        <v>15</v>
      </c>
      <c r="B7" s="25">
        <v>835</v>
      </c>
      <c r="C7" s="7" t="s">
        <v>4</v>
      </c>
      <c r="D7" s="8"/>
      <c r="E7" s="29">
        <f t="shared" ref="E7:E17" si="0">D7*B7</f>
        <v>0</v>
      </c>
      <c r="F7" s="30" t="s">
        <v>19</v>
      </c>
    </row>
    <row r="8" spans="1:6" x14ac:dyDescent="0.25">
      <c r="A8" s="20" t="s">
        <v>17</v>
      </c>
      <c r="B8" s="25">
        <v>340</v>
      </c>
      <c r="C8" s="7" t="s">
        <v>4</v>
      </c>
      <c r="D8" s="8"/>
      <c r="E8" s="29">
        <f t="shared" si="0"/>
        <v>0</v>
      </c>
      <c r="F8" s="30" t="s">
        <v>33</v>
      </c>
    </row>
    <row r="9" spans="1:6" x14ac:dyDescent="0.25">
      <c r="A9" s="20" t="s">
        <v>21</v>
      </c>
      <c r="B9" s="25">
        <v>835</v>
      </c>
      <c r="C9" s="7" t="s">
        <v>4</v>
      </c>
      <c r="D9" s="8"/>
      <c r="E9" s="29">
        <f t="shared" si="0"/>
        <v>0</v>
      </c>
      <c r="F9" s="30" t="s">
        <v>27</v>
      </c>
    </row>
    <row r="10" spans="1:6" x14ac:dyDescent="0.25">
      <c r="A10" s="20" t="s">
        <v>22</v>
      </c>
      <c r="B10" s="25">
        <v>1400</v>
      </c>
      <c r="C10" s="7" t="s">
        <v>4</v>
      </c>
      <c r="D10" s="8"/>
      <c r="E10" s="29">
        <f t="shared" si="0"/>
        <v>0</v>
      </c>
      <c r="F10" s="30" t="s">
        <v>20</v>
      </c>
    </row>
    <row r="11" spans="1:6" x14ac:dyDescent="0.25">
      <c r="A11" s="20" t="s">
        <v>23</v>
      </c>
      <c r="B11" s="25">
        <v>250</v>
      </c>
      <c r="C11" s="7" t="s">
        <v>4</v>
      </c>
      <c r="D11" s="8"/>
      <c r="E11" s="29">
        <f t="shared" si="0"/>
        <v>0</v>
      </c>
      <c r="F11" s="30" t="s">
        <v>29</v>
      </c>
    </row>
    <row r="12" spans="1:6" x14ac:dyDescent="0.25">
      <c r="A12" s="20" t="s">
        <v>24</v>
      </c>
      <c r="B12" s="25">
        <v>250</v>
      </c>
      <c r="C12" s="7" t="s">
        <v>4</v>
      </c>
      <c r="D12" s="8"/>
      <c r="E12" s="29">
        <f t="shared" si="0"/>
        <v>0</v>
      </c>
      <c r="F12" s="30" t="s">
        <v>29</v>
      </c>
    </row>
    <row r="13" spans="1:6" x14ac:dyDescent="0.25">
      <c r="A13" s="20" t="s">
        <v>25</v>
      </c>
      <c r="B13" s="25">
        <v>250</v>
      </c>
      <c r="C13" s="7" t="s">
        <v>4</v>
      </c>
      <c r="D13" s="8"/>
      <c r="E13" s="29">
        <f t="shared" si="0"/>
        <v>0</v>
      </c>
      <c r="F13" s="30" t="s">
        <v>29</v>
      </c>
    </row>
    <row r="14" spans="1:6" x14ac:dyDescent="0.25">
      <c r="A14" s="20" t="s">
        <v>12</v>
      </c>
      <c r="B14" s="25">
        <v>2350</v>
      </c>
      <c r="C14" s="7" t="s">
        <v>4</v>
      </c>
      <c r="D14" s="8"/>
      <c r="E14" s="29">
        <f t="shared" si="0"/>
        <v>0</v>
      </c>
      <c r="F14" s="30" t="s">
        <v>32</v>
      </c>
    </row>
    <row r="15" spans="1:6" x14ac:dyDescent="0.25">
      <c r="A15" s="20" t="s">
        <v>13</v>
      </c>
      <c r="B15" s="25">
        <v>655</v>
      </c>
      <c r="C15" s="7" t="s">
        <v>4</v>
      </c>
      <c r="D15" s="8"/>
      <c r="E15" s="29">
        <f t="shared" si="0"/>
        <v>0</v>
      </c>
      <c r="F15" s="30" t="s">
        <v>30</v>
      </c>
    </row>
    <row r="16" spans="1:6" x14ac:dyDescent="0.25">
      <c r="A16" s="21" t="s">
        <v>14</v>
      </c>
      <c r="B16" s="26">
        <v>700</v>
      </c>
      <c r="C16" s="7" t="s">
        <v>4</v>
      </c>
      <c r="D16" s="8"/>
      <c r="E16" s="29">
        <f t="shared" si="0"/>
        <v>0</v>
      </c>
      <c r="F16" s="30" t="s">
        <v>31</v>
      </c>
    </row>
    <row r="17" spans="1:7" x14ac:dyDescent="0.25">
      <c r="A17" s="24" t="s">
        <v>26</v>
      </c>
      <c r="B17" s="27">
        <f>B6*2</f>
        <v>6340</v>
      </c>
      <c r="C17" s="7" t="s">
        <v>4</v>
      </c>
      <c r="D17" s="8"/>
      <c r="E17" s="29">
        <f t="shared" si="0"/>
        <v>0</v>
      </c>
      <c r="F17" s="30" t="s">
        <v>28</v>
      </c>
    </row>
    <row r="18" spans="1:7" x14ac:dyDescent="0.25">
      <c r="A18" s="11"/>
      <c r="B18" s="23"/>
      <c r="C18" s="23"/>
      <c r="D18" s="9">
        <f>SUM(D6:D17)</f>
        <v>0</v>
      </c>
      <c r="E18" s="9">
        <f>SUM(E6:E17)</f>
        <v>0</v>
      </c>
      <c r="F18" s="9"/>
      <c r="G18" s="28"/>
    </row>
    <row r="19" spans="1:7" x14ac:dyDescent="0.25">
      <c r="A19" s="3"/>
      <c r="B19" s="3"/>
      <c r="C19" s="5"/>
      <c r="D19" s="10"/>
      <c r="E19" s="10"/>
      <c r="G19" s="28"/>
    </row>
    <row r="20" spans="1:7" ht="15.75" thickBot="1" x14ac:dyDescent="0.3">
      <c r="A20" s="13"/>
      <c r="B20" s="13"/>
    </row>
    <row r="21" spans="1:7" ht="15.75" thickBot="1" x14ac:dyDescent="0.3">
      <c r="A21" s="14" t="s">
        <v>6</v>
      </c>
      <c r="B21" s="14"/>
      <c r="C21" s="15"/>
    </row>
    <row r="22" spans="1:7" ht="15.75" thickBot="1" x14ac:dyDescent="0.3">
      <c r="A22" s="16" t="s">
        <v>7</v>
      </c>
      <c r="B22" s="16"/>
      <c r="C22" s="17"/>
    </row>
    <row r="23" spans="1:7" ht="15.75" thickBot="1" x14ac:dyDescent="0.3">
      <c r="A23" s="16" t="s">
        <v>8</v>
      </c>
      <c r="B23" s="16"/>
      <c r="C23" s="17"/>
    </row>
    <row r="24" spans="1:7" ht="15.75" thickBot="1" x14ac:dyDescent="0.3">
      <c r="A24" s="18" t="s">
        <v>9</v>
      </c>
      <c r="B24" s="18"/>
      <c r="C24" s="17"/>
    </row>
    <row r="25" spans="1:7" ht="15.75" thickBot="1" x14ac:dyDescent="0.3">
      <c r="A25" s="16" t="s">
        <v>10</v>
      </c>
      <c r="B25" s="16"/>
      <c r="C25" s="17"/>
    </row>
    <row r="26" spans="1:7" x14ac:dyDescent="0.25">
      <c r="C26" s="13"/>
    </row>
  </sheetData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17EAA3A121C4CA0D1F54AF8CA573D" ma:contentTypeVersion="14" ma:contentTypeDescription="Een nieuw document maken." ma:contentTypeScope="" ma:versionID="cdd497bdc00ee194f9730cdea45266bf">
  <xsd:schema xmlns:xsd="http://www.w3.org/2001/XMLSchema" xmlns:xs="http://www.w3.org/2001/XMLSchema" xmlns:p="http://schemas.microsoft.com/office/2006/metadata/properties" xmlns:ns2="3645cba3-e88b-4224-8b2c-264f4a2cc1ed" xmlns:ns3="a91514a2-9f10-4087-a0b9-e84f8466e612" targetNamespace="http://schemas.microsoft.com/office/2006/metadata/properties" ma:root="true" ma:fieldsID="b096d5b26620137ed58aaace8dbfaca9" ns2:_="" ns3:_="">
    <xsd:import namespace="3645cba3-e88b-4224-8b2c-264f4a2cc1ed"/>
    <xsd:import namespace="a91514a2-9f10-4087-a0b9-e84f8466e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cba3-e88b-4224-8b2c-264f4a2cc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514a2-9f10-4087-a0b9-e84f8466e61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45cba3-e88b-4224-8b2c-264f4a2cc1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954004-65CC-4D8D-88AB-ECAF823F8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45cba3-e88b-4224-8b2c-264f4a2cc1ed"/>
    <ds:schemaRef ds:uri="a91514a2-9f10-4087-a0b9-e84f8466e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41FB93-2F78-4213-8A24-0E6E582C6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21D5-C55E-4007-AA09-0C8D41ACEF30}">
  <ds:schemaRefs>
    <ds:schemaRef ds:uri="http://schemas.microsoft.com/office/2006/metadata/properties"/>
    <ds:schemaRef ds:uri="http://schemas.microsoft.com/office/infopath/2007/PartnerControls"/>
    <ds:schemaRef ds:uri="3645cba3-e88b-4224-8b2c-264f4a2cc1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 Vrind</dc:creator>
  <cp:lastModifiedBy>Micha Vrind</cp:lastModifiedBy>
  <cp:lastPrinted>2024-12-11T13:13:44Z</cp:lastPrinted>
  <dcterms:created xsi:type="dcterms:W3CDTF">2024-11-14T15:31:17Z</dcterms:created>
  <dcterms:modified xsi:type="dcterms:W3CDTF">2025-04-18T08:07:18Z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0x010100B2417EAA3A121C4CA0D1F54AF8CA573D</vt:lpwstr>
  </property>
  <property fmtid="{D5CDD505-2E9C-101B-9397-08002B2CF9AE}" pid="3" name="MediaServiceImageTags">
    <vt:lpwstr/>
  </property>
</Properties>
</file>