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gemeenteveenendaal.sharepoint.com/sites/Aanbestedingen-AanbestedingWagenpark/Gedeelde documenten/Aanbesteding Wagenpark/Fase 05 - Aanbestedingsdocumenten/"/>
    </mc:Choice>
  </mc:AlternateContent>
  <xr:revisionPtr revIDLastSave="498" documentId="8_{60EB700D-7F16-4657-BC89-FED3BBF77DB9}" xr6:coauthVersionLast="47" xr6:coauthVersionMax="47" xr10:uidLastSave="{F58E26C6-9B9E-4199-A6B6-FB05F8C9EB96}"/>
  <bookViews>
    <workbookView xWindow="-108" yWindow="-108" windowWidth="23256" windowHeight="13896" activeTab="2" xr2:uid="{00000000-000D-0000-FFFF-FFFF00000000}"/>
  </bookViews>
  <sheets>
    <sheet name="Perceel 1" sheetId="1" r:id="rId1"/>
    <sheet name="Perceel 2" sheetId="4" r:id="rId2"/>
    <sheet name="Perceel 3" sheetId="3" r:id="rId3"/>
    <sheet name="Perceel 4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 a="1"/>
  <c r="D8" i="3" s="1"/>
  <c r="D9" i="6" a="1"/>
  <c r="D9" i="6" s="1"/>
  <c r="D10" i="4" a="1"/>
  <c r="D10" i="4" s="1"/>
  <c r="D8" i="1" a="1"/>
  <c r="D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<sst xmlns="http://schemas.openxmlformats.org/spreadsheetml/2006/main" count="48" uniqueCount="26">
  <si>
    <t>NR</t>
  </si>
  <si>
    <t>Weging</t>
  </si>
  <si>
    <t>Aanvinken indien wens realiseerbaar</t>
  </si>
  <si>
    <t>Inschrijver garandeert levertijden &lt; 90 dagen</t>
  </si>
  <si>
    <t xml:space="preserve">achteruitrijcamera </t>
  </si>
  <si>
    <t>uitschuifbare/verwisselbare cabines van laadruimte naar personen ruimte</t>
  </si>
  <si>
    <t>voertuig wordt geleverd inclusief lachgasrek</t>
  </si>
  <si>
    <t>Actieradius &gt;50km boven de minimale eis (zie Bijlage 6 PvE)</t>
  </si>
  <si>
    <t>Totaal score</t>
  </si>
  <si>
    <t>Wensen Perceel 2: Bakwagens Bomen/wijkploeg</t>
  </si>
  <si>
    <t>Stoelverwarming/koeling</t>
  </si>
  <si>
    <t>4x4</t>
  </si>
  <si>
    <t>de Instap van de auto is toegankelijk zonder opstapje</t>
  </si>
  <si>
    <t>Totaalscore</t>
  </si>
  <si>
    <t xml:space="preserve">Aanvinken indien wens realiseerbaar </t>
  </si>
  <si>
    <t>de Instap van de auto is toegankelijk en zonder opstap</t>
  </si>
  <si>
    <t>Inschrijver garandeert levertijden &lt; 120 dagen</t>
  </si>
  <si>
    <t>Actieradius &gt;50km boven de minimale eis (alleen Wijkploeg) zie Bijlage 6 PvE</t>
  </si>
  <si>
    <t>Wensen Perceel 4: Compacte Bestelwagen</t>
  </si>
  <si>
    <t>Wensen Perceel 1: gesloten Bestelwagen</t>
  </si>
  <si>
    <t>Wensen Perceel 3: Wagens met opbouw (IBOR)</t>
  </si>
  <si>
    <t>Model schema van wensen Perceel 2</t>
  </si>
  <si>
    <t>Model schema van wensen Perceel 3</t>
  </si>
  <si>
    <t>Model schema van wensen Perceel 4</t>
  </si>
  <si>
    <t>Model schema van wensen Perceel 1</t>
  </si>
  <si>
    <t>*zie blad 2,3,4 voor de overige Percelen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</si>
</sst>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26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4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5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3417453</xdr:colOff>
      <xdr:row>0</xdr:row>
      <xdr:rowOff>39255</xdr:rowOff>
    </xdr:from>
    <xdr:to>
      <xdr:col>2</xdr:col>
      <xdr:colOff>357002</xdr:colOff>
      <xdr:row>0</xdr:row>
      <xdr:rowOff>502076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640A4C85-0685-8271-54BC-D4BB86ED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9753" y="39255"/>
          <a:ext cx="2400549" cy="462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3039481</xdr:colOff>
      <xdr:row>0</xdr:row>
      <xdr:rowOff>0</xdr:rowOff>
    </xdr:from>
    <xdr:to>
      <xdr:col>1</xdr:col>
      <xdr:colOff>4656406</xdr:colOff>
      <xdr:row>0</xdr:row>
      <xdr:rowOff>388804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4EA6F5-D98B-4C39-9BD6-199844A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081" y="0"/>
          <a:ext cx="1616925" cy="388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2890766</xdr:colOff>
      <xdr:row>0</xdr:row>
      <xdr:rowOff>16329</xdr:rowOff>
    </xdr:from>
    <xdr:to>
      <xdr:col>1</xdr:col>
      <xdr:colOff>4508863</xdr:colOff>
      <xdr:row>0</xdr:row>
      <xdr:rowOff>389709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CB9DD88-2D42-472F-823A-AE9D830E8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0366" y="16329"/>
          <a:ext cx="1618097" cy="373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3278535</xdr:colOff>
      <xdr:row>0</xdr:row>
      <xdr:rowOff>46892</xdr:rowOff>
    </xdr:from>
    <xdr:to>
      <xdr:col>1</xdr:col>
      <xdr:colOff>5254284</xdr:colOff>
      <xdr:row>0</xdr:row>
      <xdr:rowOff>435512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75739B7-2C1B-4A2E-8914-6E6D6964D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8135" y="46892"/>
          <a:ext cx="1975749" cy="38862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zoomScale="130" zoomScaleNormal="130" workbookViewId="0">
      <selection activeCell="D8" sqref="D8"/>
    </sheetView>
  </sheetViews>
  <sheetFormatPr defaultRowHeight="14.4" x14ac:dyDescent="0.3"/>
  <cols>
    <col min="1" max="1" width="9.109375" bestFit="1" customWidth="1"/>
    <col min="2" max="2" width="79.6640625" customWidth="1"/>
    <col min="3" max="3" width="12.6640625" customWidth="1"/>
    <col min="4" max="4" width="11" customWidth="1"/>
    <col min="5" max="5" width="114.33203125" style="15" bestFit="1" customWidth="1"/>
  </cols>
  <sheetData>
    <row r="1" spans="1:5" ht="44.25" customHeight="1" thickBot="1" x14ac:dyDescent="0.5">
      <c r="A1" s="12" t="s">
        <v>24</v>
      </c>
      <c r="B1" s="11"/>
    </row>
    <row r="2" spans="1:5" ht="46.2" thickBot="1" x14ac:dyDescent="0.35">
      <c r="A2" s="6" t="s">
        <v>0</v>
      </c>
      <c r="B2" s="28" t="s">
        <v>19</v>
      </c>
      <c r="C2" s="6" t="s">
        <v>1</v>
      </c>
      <c r="D2" s="14" t="s">
        <v>2</v>
      </c>
    </row>
    <row r="3" spans="1:5" ht="15" thickBot="1" x14ac:dyDescent="0.35">
      <c r="A3" s="1">
        <v>1</v>
      </c>
      <c r="B3" s="2" t="s">
        <v>10</v>
      </c>
      <c r="C3" s="1">
        <v>5</v>
      </c>
      <c r="D3" s="16" t="b">
        <v>0</v>
      </c>
    </row>
    <row r="4" spans="1:5" ht="15" thickBot="1" x14ac:dyDescent="0.35">
      <c r="A4" s="1">
        <v>4</v>
      </c>
      <c r="B4" s="2" t="s">
        <v>3</v>
      </c>
      <c r="C4" s="1">
        <v>10</v>
      </c>
      <c r="D4" s="16" t="b">
        <v>0</v>
      </c>
    </row>
    <row r="5" spans="1:5" ht="15" thickBot="1" x14ac:dyDescent="0.35">
      <c r="A5" s="1">
        <v>5</v>
      </c>
      <c r="B5" s="2" t="s">
        <v>4</v>
      </c>
      <c r="C5" s="1">
        <v>3</v>
      </c>
      <c r="D5" s="16" t="b">
        <v>0</v>
      </c>
    </row>
    <row r="6" spans="1:5" ht="15" thickBot="1" x14ac:dyDescent="0.35">
      <c r="A6" s="1">
        <v>7</v>
      </c>
      <c r="B6" s="4" t="s">
        <v>6</v>
      </c>
      <c r="C6" s="1">
        <v>2</v>
      </c>
      <c r="D6" s="17" t="b">
        <v>0</v>
      </c>
    </row>
    <row r="7" spans="1:5" ht="15" thickBot="1" x14ac:dyDescent="0.35">
      <c r="A7" s="1">
        <v>8</v>
      </c>
      <c r="B7" s="5" t="s">
        <v>7</v>
      </c>
      <c r="C7" s="3">
        <v>10</v>
      </c>
      <c r="D7" s="16" t="b">
        <v>0</v>
      </c>
    </row>
    <row r="8" spans="1:5" ht="15" thickBot="1" x14ac:dyDescent="0.35">
      <c r="A8" s="7"/>
      <c r="B8" s="7"/>
      <c r="C8" s="6" t="s">
        <v>8</v>
      </c>
      <c r="D8" s="10" cm="1">
        <f t="array" ref="D8">SUMPRODUCT((D3:D7=TRUE)*C3:C7)</f>
        <v>0</v>
      </c>
    </row>
    <row r="11" spans="1:5" x14ac:dyDescent="0.3">
      <c r="A11" t="s">
        <v>25</v>
      </c>
      <c r="E11"/>
    </row>
    <row r="12" spans="1:5" x14ac:dyDescent="0.3">
      <c r="E12"/>
    </row>
    <row r="13" spans="1:5" x14ac:dyDescent="0.3">
      <c r="E13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  <row r="20" spans="5:5" x14ac:dyDescent="0.3">
      <c r="E20"/>
    </row>
    <row r="21" spans="5:5" x14ac:dyDescent="0.3">
      <c r="E21"/>
    </row>
    <row r="22" spans="5:5" x14ac:dyDescent="0.3">
      <c r="E22"/>
    </row>
    <row r="23" spans="5:5" x14ac:dyDescent="0.3">
      <c r="E23"/>
    </row>
    <row r="24" spans="5:5" x14ac:dyDescent="0.3">
      <c r="E24"/>
    </row>
    <row r="25" spans="5:5" x14ac:dyDescent="0.3">
      <c r="E25"/>
    </row>
    <row r="26" spans="5:5" x14ac:dyDescent="0.3">
      <c r="E26"/>
    </row>
    <row r="27" spans="5:5" x14ac:dyDescent="0.3">
      <c r="E27"/>
    </row>
    <row r="28" spans="5:5" x14ac:dyDescent="0.3">
      <c r="E28"/>
    </row>
    <row r="29" spans="5:5" x14ac:dyDescent="0.3">
      <c r="E29"/>
    </row>
    <row r="30" spans="5:5" x14ac:dyDescent="0.3">
      <c r="E30"/>
    </row>
    <row r="31" spans="5:5" x14ac:dyDescent="0.3">
      <c r="E31"/>
    </row>
    <row r="32" spans="5:5" x14ac:dyDescent="0.3">
      <c r="E32"/>
    </row>
    <row r="33" spans="5:5" x14ac:dyDescent="0.3">
      <c r="E33"/>
    </row>
    <row r="34" spans="5:5" x14ac:dyDescent="0.3">
      <c r="E34"/>
    </row>
    <row r="35" spans="5:5" x14ac:dyDescent="0.3">
      <c r="E35"/>
    </row>
    <row r="36" spans="5:5" x14ac:dyDescent="0.3">
      <c r="E36"/>
    </row>
    <row r="37" spans="5:5" x14ac:dyDescent="0.3">
      <c r="E37"/>
    </row>
    <row r="38" spans="5:5" x14ac:dyDescent="0.3">
      <c r="E38"/>
    </row>
    <row r="39" spans="5:5" x14ac:dyDescent="0.3">
      <c r="E39"/>
    </row>
    <row r="40" spans="5:5" x14ac:dyDescent="0.3">
      <c r="E40"/>
    </row>
    <row r="41" spans="5:5" x14ac:dyDescent="0.3">
      <c r="E41"/>
    </row>
  </sheetData>
  <sheetProtection algorithmName="SHA-512" hashValue="i+a9mIQkV8I6v9ld7xgI+fcEodp5VRnog1AB04hK537Xt7+3xx7wlzsdoqq/bWJftEDeUclYV7QP/BunPcFsjg==" saltValue="ygELruR/AqcQ7hlgU2Vcd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BA28-243E-4CF0-92A8-16E23233520F}">
  <dimension ref="A1:E10"/>
  <sheetViews>
    <sheetView zoomScale="130" zoomScaleNormal="130" workbookViewId="0">
      <selection activeCell="C5" sqref="C5"/>
    </sheetView>
  </sheetViews>
  <sheetFormatPr defaultRowHeight="14.4" x14ac:dyDescent="0.3"/>
  <cols>
    <col min="2" max="2" width="72.6640625" customWidth="1"/>
    <col min="3" max="3" width="24.5546875" customWidth="1"/>
    <col min="4" max="4" width="13.77734375" customWidth="1"/>
  </cols>
  <sheetData>
    <row r="1" spans="1:5" s="19" customFormat="1" ht="34.200000000000003" thickBot="1" x14ac:dyDescent="0.7">
      <c r="A1" s="11" t="s">
        <v>21</v>
      </c>
      <c r="B1" s="18"/>
      <c r="E1" s="41"/>
    </row>
    <row r="2" spans="1:5" ht="42" thickBot="1" x14ac:dyDescent="0.35">
      <c r="A2" s="21" t="s">
        <v>0</v>
      </c>
      <c r="B2" s="28" t="s">
        <v>9</v>
      </c>
      <c r="C2" s="21" t="s">
        <v>1</v>
      </c>
      <c r="D2" s="37" t="s">
        <v>2</v>
      </c>
    </row>
    <row r="3" spans="1:5" ht="15" thickBot="1" x14ac:dyDescent="0.35">
      <c r="A3" s="25">
        <v>1</v>
      </c>
      <c r="B3" s="38" t="s">
        <v>10</v>
      </c>
      <c r="C3" s="39">
        <v>4</v>
      </c>
      <c r="D3" s="16" t="b">
        <v>0</v>
      </c>
    </row>
    <row r="4" spans="1:5" ht="15" thickBot="1" x14ac:dyDescent="0.35">
      <c r="A4" s="23">
        <v>3</v>
      </c>
      <c r="B4" s="24" t="s">
        <v>16</v>
      </c>
      <c r="C4" s="39">
        <v>7</v>
      </c>
      <c r="D4" s="16" t="b">
        <v>0</v>
      </c>
    </row>
    <row r="5" spans="1:5" ht="15" thickBot="1" x14ac:dyDescent="0.35">
      <c r="A5" s="25">
        <v>4</v>
      </c>
      <c r="B5" s="24" t="s">
        <v>4</v>
      </c>
      <c r="C5" s="39">
        <v>3</v>
      </c>
      <c r="D5" s="16" t="b">
        <v>0</v>
      </c>
    </row>
    <row r="6" spans="1:5" ht="15" thickBot="1" x14ac:dyDescent="0.35">
      <c r="A6" s="23">
        <v>5</v>
      </c>
      <c r="B6" s="24" t="s">
        <v>11</v>
      </c>
      <c r="C6" s="39">
        <v>3</v>
      </c>
      <c r="D6" s="16" t="b">
        <v>0</v>
      </c>
    </row>
    <row r="7" spans="1:5" ht="15" thickBot="1" x14ac:dyDescent="0.35">
      <c r="A7" s="23">
        <v>6</v>
      </c>
      <c r="B7" s="24" t="s">
        <v>12</v>
      </c>
      <c r="C7" s="39">
        <v>5</v>
      </c>
      <c r="D7" s="17" t="b">
        <v>0</v>
      </c>
    </row>
    <row r="8" spans="1:5" ht="15" thickBot="1" x14ac:dyDescent="0.35">
      <c r="A8" s="23">
        <v>8</v>
      </c>
      <c r="B8" s="24" t="s">
        <v>6</v>
      </c>
      <c r="C8" s="39">
        <v>1</v>
      </c>
      <c r="D8" s="16" t="b">
        <v>0</v>
      </c>
    </row>
    <row r="9" spans="1:5" ht="15" thickBot="1" x14ac:dyDescent="0.35">
      <c r="A9" s="25">
        <v>9</v>
      </c>
      <c r="B9" s="26" t="s">
        <v>17</v>
      </c>
      <c r="C9" s="40">
        <v>7</v>
      </c>
      <c r="D9" s="17" t="b">
        <v>0</v>
      </c>
    </row>
    <row r="10" spans="1:5" ht="15" thickBot="1" x14ac:dyDescent="0.35">
      <c r="A10" s="22"/>
      <c r="B10" s="22"/>
      <c r="C10" s="21" t="s">
        <v>13</v>
      </c>
      <c r="D10" s="21" cm="1">
        <f t="array" ref="D10">SUMPRODUCT((D3:D9=TRUE)*C3:C9)</f>
        <v>0</v>
      </c>
    </row>
  </sheetData>
  <sheetProtection algorithmName="SHA-512" hashValue="KNeuJJU3WHVEAzwJugs3+ZnqyM9ml2MVvFDdY34W6hUXu+KOHU5Miq34KLmznSOb+bbiURzKCHSwfWiNJ6fKiQ==" saltValue="A1rHa7TPhXKYZR5DsrKPtg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6992E-19FC-415E-B268-BECDB429DB5A}">
  <dimension ref="A1:E8"/>
  <sheetViews>
    <sheetView tabSelected="1" zoomScale="140" zoomScaleNormal="140" workbookViewId="0">
      <selection activeCell="D3" sqref="D3"/>
    </sheetView>
  </sheetViews>
  <sheetFormatPr defaultRowHeight="14.4" x14ac:dyDescent="0.3"/>
  <cols>
    <col min="2" max="2" width="81.33203125" customWidth="1"/>
    <col min="3" max="3" width="11.5546875" customWidth="1"/>
    <col min="4" max="4" width="11" customWidth="1"/>
  </cols>
  <sheetData>
    <row r="1" spans="1:5" s="19" customFormat="1" ht="34.200000000000003" thickBot="1" x14ac:dyDescent="0.7">
      <c r="A1" s="11" t="s">
        <v>22</v>
      </c>
      <c r="E1" s="41"/>
    </row>
    <row r="2" spans="1:5" ht="57.6" thickBot="1" x14ac:dyDescent="0.35">
      <c r="A2" s="6" t="s">
        <v>0</v>
      </c>
      <c r="B2" s="13" t="s">
        <v>20</v>
      </c>
      <c r="C2" s="13" t="s">
        <v>1</v>
      </c>
      <c r="D2" s="14" t="s">
        <v>14</v>
      </c>
    </row>
    <row r="3" spans="1:5" ht="15" thickBot="1" x14ac:dyDescent="0.35">
      <c r="A3" s="8">
        <v>1</v>
      </c>
      <c r="B3" s="2" t="s">
        <v>10</v>
      </c>
      <c r="C3" s="9">
        <v>6</v>
      </c>
      <c r="D3" s="16" t="b">
        <v>0</v>
      </c>
    </row>
    <row r="4" spans="1:5" ht="15" thickBot="1" x14ac:dyDescent="0.35">
      <c r="A4" s="8">
        <v>3</v>
      </c>
      <c r="B4" s="2" t="s">
        <v>16</v>
      </c>
      <c r="C4" s="9">
        <v>9</v>
      </c>
      <c r="D4" s="16" t="b">
        <v>0</v>
      </c>
    </row>
    <row r="5" spans="1:5" ht="15" thickBot="1" x14ac:dyDescent="0.35">
      <c r="A5" s="8">
        <v>4</v>
      </c>
      <c r="B5" s="2" t="s">
        <v>15</v>
      </c>
      <c r="C5" s="9">
        <v>6</v>
      </c>
      <c r="D5" s="16" t="b">
        <v>0</v>
      </c>
    </row>
    <row r="6" spans="1:5" ht="15" thickBot="1" x14ac:dyDescent="0.35">
      <c r="A6" s="8">
        <v>6</v>
      </c>
      <c r="B6" s="2" t="s">
        <v>6</v>
      </c>
      <c r="C6" s="9">
        <v>1</v>
      </c>
      <c r="D6" s="16" t="b">
        <v>0</v>
      </c>
    </row>
    <row r="7" spans="1:5" ht="15" thickBot="1" x14ac:dyDescent="0.35">
      <c r="A7" s="8">
        <v>7</v>
      </c>
      <c r="B7" s="2" t="s">
        <v>7</v>
      </c>
      <c r="C7" s="9">
        <v>8</v>
      </c>
      <c r="D7" s="16" t="b">
        <v>0</v>
      </c>
    </row>
    <row r="8" spans="1:5" ht="15" thickBot="1" x14ac:dyDescent="0.35">
      <c r="A8" s="7"/>
      <c r="B8" s="7"/>
      <c r="C8" s="6" t="s">
        <v>13</v>
      </c>
      <c r="D8" s="10" cm="1">
        <f t="array" ref="D8">SUMPRODUCT((D3:D7=TRUE)*C3:C7)</f>
        <v>0</v>
      </c>
    </row>
  </sheetData>
  <sheetProtection algorithmName="SHA-512" hashValue="O3/S4Fw2XiLXNQ+G/Y5ammwWtVlhjNwZccliD1TrK/HDqlz20v7hptoHA3+jZ19CDMJ0Ixe+eTPOJsIbJl7FJg==" saltValue="lrmDihjhURxjSlAoWlAn0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AE45-893B-4258-937A-6EA1590ECFE2}">
  <dimension ref="A1:D9"/>
  <sheetViews>
    <sheetView zoomScale="130" zoomScaleNormal="130" workbookViewId="0">
      <selection activeCell="B11" sqref="B11"/>
    </sheetView>
  </sheetViews>
  <sheetFormatPr defaultRowHeight="14.4" x14ac:dyDescent="0.3"/>
  <cols>
    <col min="2" max="2" width="76.77734375" customWidth="1"/>
    <col min="3" max="3" width="15.21875" customWidth="1"/>
    <col min="4" max="4" width="15.109375" customWidth="1"/>
  </cols>
  <sheetData>
    <row r="1" spans="1:4" s="18" customFormat="1" ht="37.200000000000003" thickBot="1" x14ac:dyDescent="0.75">
      <c r="A1" s="42" t="s">
        <v>23</v>
      </c>
      <c r="B1" s="20"/>
    </row>
    <row r="2" spans="1:4" s="30" customFormat="1" ht="45.6" thickBot="1" x14ac:dyDescent="0.35">
      <c r="A2" s="27" t="s">
        <v>0</v>
      </c>
      <c r="B2" s="28" t="s">
        <v>18</v>
      </c>
      <c r="C2" s="27" t="s">
        <v>1</v>
      </c>
      <c r="D2" s="29" t="s">
        <v>2</v>
      </c>
    </row>
    <row r="3" spans="1:4" s="30" customFormat="1" ht="16.2" thickBot="1" x14ac:dyDescent="0.35">
      <c r="A3" s="31">
        <v>1</v>
      </c>
      <c r="B3" s="32" t="s">
        <v>10</v>
      </c>
      <c r="C3" s="33">
        <v>6</v>
      </c>
      <c r="D3" s="34" t="b">
        <v>0</v>
      </c>
    </row>
    <row r="4" spans="1:4" s="30" customFormat="1" ht="16.2" thickBot="1" x14ac:dyDescent="0.35">
      <c r="A4" s="31">
        <v>2</v>
      </c>
      <c r="B4" s="32" t="s">
        <v>3</v>
      </c>
      <c r="C4" s="31">
        <v>8</v>
      </c>
      <c r="D4" s="34" t="b">
        <v>0</v>
      </c>
    </row>
    <row r="5" spans="1:4" s="30" customFormat="1" ht="16.2" thickBot="1" x14ac:dyDescent="0.35">
      <c r="A5" s="31">
        <v>3</v>
      </c>
      <c r="B5" s="32" t="s">
        <v>4</v>
      </c>
      <c r="C5" s="31">
        <v>3</v>
      </c>
      <c r="D5" s="34" t="b">
        <v>0</v>
      </c>
    </row>
    <row r="6" spans="1:4" s="30" customFormat="1" ht="16.2" customHeight="1" thickBot="1" x14ac:dyDescent="0.35">
      <c r="A6" s="31">
        <v>4</v>
      </c>
      <c r="B6" s="32" t="s">
        <v>5</v>
      </c>
      <c r="C6" s="31">
        <v>6</v>
      </c>
      <c r="D6" s="34" t="b">
        <v>0</v>
      </c>
    </row>
    <row r="7" spans="1:4" s="30" customFormat="1" ht="15.6" customHeight="1" thickBot="1" x14ac:dyDescent="0.35">
      <c r="A7" s="31">
        <v>5</v>
      </c>
      <c r="B7" s="32" t="s">
        <v>6</v>
      </c>
      <c r="C7" s="31">
        <v>1</v>
      </c>
      <c r="D7" s="34" t="b">
        <v>0</v>
      </c>
    </row>
    <row r="8" spans="1:4" s="30" customFormat="1" ht="18.600000000000001" customHeight="1" thickBot="1" x14ac:dyDescent="0.35">
      <c r="A8" s="31">
        <v>6</v>
      </c>
      <c r="B8" s="35" t="s">
        <v>7</v>
      </c>
      <c r="C8" s="36">
        <v>6</v>
      </c>
      <c r="D8" s="34" t="b">
        <v>0</v>
      </c>
    </row>
    <row r="9" spans="1:4" s="30" customFormat="1" ht="30.6" thickBot="1" x14ac:dyDescent="0.35">
      <c r="A9" s="27"/>
      <c r="B9" s="28"/>
      <c r="C9" s="27" t="s">
        <v>13</v>
      </c>
      <c r="D9" s="27" cm="1">
        <f t="array" ref="D9">SUMPRODUCT((D3:D8=TRUE)*C3:C8)</f>
        <v>0</v>
      </c>
    </row>
  </sheetData>
  <sheetProtection algorithmName="SHA-512" hashValue="1J0b2XZImKl1r3HDe1upuQyOurNfwLkXV9txYcGKD5dAThcKY7MO/f6P6duyyaPWo1w3tK4Aym+eb+cNQjzNaw==" saltValue="64eZaeSdxfk9NK8yqRv9Mw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312EDB89D39D458BF63C4F9DF12A17" ma:contentTypeVersion="4" ma:contentTypeDescription="Een nieuw document maken." ma:contentTypeScope="" ma:versionID="b70bf991ab7e2728cfd23475b01e33bb">
  <xsd:schema xmlns:xsd="http://www.w3.org/2001/XMLSchema" xmlns:xs="http://www.w3.org/2001/XMLSchema" xmlns:p="http://schemas.microsoft.com/office/2006/metadata/properties" xmlns:ns2="31fd272c-1e9c-4014-8fb2-c9f48a3f770c" targetNamespace="http://schemas.microsoft.com/office/2006/metadata/properties" ma:root="true" ma:fieldsID="b089fbed20e3880cf3e2dd02292b16ee" ns2:_="">
    <xsd:import namespace="31fd272c-1e9c-4014-8fb2-c9f48a3f7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d272c-1e9c-4014-8fb2-c9f48a3f7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A6511-FD99-46CF-9363-5D7918F133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0B25CE-09B5-498E-9F12-CD3C5D2D2B7C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1fd272c-1e9c-4014-8fb2-c9f48a3f770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8889B77-0549-4F4A-8D88-463896F18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d272c-1e9c-4014-8fb2-c9f48a3f7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Perceel 1</vt:lpstr>
      <vt:lpstr>Perceel 2</vt:lpstr>
      <vt:lpstr>Perceel 3</vt:lpstr>
      <vt:lpstr>Perceel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 Tukker</dc:creator>
  <cp:keywords/>
  <dc:description/>
  <cp:lastModifiedBy>Nicky Kneefel</cp:lastModifiedBy>
  <cp:revision/>
  <dcterms:created xsi:type="dcterms:W3CDTF">2025-04-03T14:49:53Z</dcterms:created>
  <dcterms:modified xsi:type="dcterms:W3CDTF">2025-05-23T15:02:10Z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0x010100DE312EDB89D39D458BF63C4F9DF12A17</vt:lpwstr>
  </property>
  <property fmtid="{D5CDD505-2E9C-101B-9397-08002B2CF9AE}" pid="3" name="MediaServiceImageTags">
    <vt:lpwstr/>
  </property>
</Properties>
</file>