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01-BEV-Scanstraten (huur en onderhoud)/02-Aanbestedingsdocumenten/"/>
    </mc:Choice>
  </mc:AlternateContent>
  <xr:revisionPtr revIDLastSave="46" documentId="8_{3B3FA893-B1AB-4723-B6E8-F6DD4170F0A7}" xr6:coauthVersionLast="47" xr6:coauthVersionMax="47" xr10:uidLastSave="{08D89B40-68EF-47B1-91B6-27AB49D39AD0}"/>
  <bookViews>
    <workbookView xWindow="28680" yWindow="-120" windowWidth="29040" windowHeight="15720" xr2:uid="{125CDBB9-B134-4DB5-945F-41EFAA242C16}"/>
  </bookViews>
  <sheets>
    <sheet name="Prijzenblad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8" i="1"/>
  <c r="F26" i="1"/>
  <c r="F21" i="1"/>
  <c r="F20" i="1"/>
  <c r="F18" i="1"/>
  <c r="F24" i="1" l="1"/>
  <c r="F23" i="1"/>
  <c r="F22" i="1"/>
  <c r="F17" i="1"/>
  <c r="F3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<sst xmlns="http://schemas.openxmlformats.org/spreadsheetml/2006/main" count="37" uniqueCount="35">
  <si>
    <t>Bijlage 1.4 Prijzenblad Perceel 2 Onderhoud scanstraten</t>
  </si>
  <si>
    <t>Aanbesteding</t>
  </si>
  <si>
    <t>Onderhoud scanstraten (Perceel 2)</t>
  </si>
  <si>
    <t>Kenmerk</t>
  </si>
  <si>
    <t>Versie</t>
  </si>
  <si>
    <t>Vul de geel gearceerde velden in
Alle prijzen/tarieven zijn exclusief btw</t>
  </si>
  <si>
    <t>2x preventief onderhoud per jaar</t>
  </si>
  <si>
    <t>Kosten</t>
  </si>
  <si>
    <t>Aantal per jaar</t>
  </si>
  <si>
    <t>Totaalprijs</t>
  </si>
  <si>
    <t>X-Ray machine</t>
  </si>
  <si>
    <t>Metaaldetectiepoort</t>
  </si>
  <si>
    <t>Correctief onderhoud</t>
  </si>
  <si>
    <t>Tarief</t>
  </si>
  <si>
    <t>Uurloon servicemonteur (08:00-17:00)</t>
  </si>
  <si>
    <t>Uurloon technisch specialist (08:00-17:00)</t>
  </si>
  <si>
    <t>Uurloon support engineer (08:00-17:00)</t>
  </si>
  <si>
    <t>Toeslagen correctief onderhoud</t>
  </si>
  <si>
    <t>Percentage</t>
  </si>
  <si>
    <t xml:space="preserve">Aantal per jaar </t>
  </si>
  <si>
    <t>Toeslag avond (17:00-24:00)</t>
  </si>
  <si>
    <t>Toeslag ochtend (05:00-08:00)</t>
  </si>
  <si>
    <t>Toeslag nacht, weekend en feestdagen</t>
  </si>
  <si>
    <t>Fictieve inschrijfprijs</t>
  </si>
  <si>
    <t>Tarieven zijn all-in tarieven</t>
  </si>
  <si>
    <t>De weergegeven aantallen zijn een schatting, hieraan kunnen geen rechten worden ontleend.</t>
  </si>
  <si>
    <t>Naam inschrijver</t>
  </si>
  <si>
    <t>Naam tekenbevoegd functionaris</t>
  </si>
  <si>
    <t>Datum</t>
  </si>
  <si>
    <t>Handtekening tekenbevoegd functionaris</t>
  </si>
  <si>
    <t>Aantal machines per jaar</t>
  </si>
  <si>
    <t>UTP8000654</t>
  </si>
  <si>
    <t>Voorrijkosten* lokaal (postcode 22/23)</t>
  </si>
  <si>
    <t>Voorrijkosten* overige postcodes</t>
  </si>
  <si>
    <t>*Dit betreffen de voorrijkosten per oproep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</si>
</sst>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Light"/>
      <family val="2"/>
    </font>
    <font>
      <b/>
      <sz val="11"/>
      <color theme="1"/>
      <name val="Aptos Light"/>
      <family val="2"/>
    </font>
    <font>
      <sz val="11"/>
      <color theme="1"/>
      <name val="Aptos Light"/>
      <family val="2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4" borderId="1" xfId="0" applyFont="1" applyFill="1" applyBorder="1"/>
    <xf numFmtId="0" fontId="3" fillId="4" borderId="4" xfId="0" applyFont="1" applyFill="1" applyBorder="1"/>
    <xf numFmtId="0" fontId="3" fillId="0" borderId="12" xfId="0" applyFont="1" applyBorder="1"/>
    <xf numFmtId="0" fontId="4" fillId="0" borderId="12" xfId="0" applyFont="1" applyBorder="1" applyAlignment="1">
      <alignment horizontal="center"/>
    </xf>
    <xf numFmtId="0" fontId="3" fillId="0" borderId="17" xfId="0" applyFont="1" applyBorder="1"/>
    <xf numFmtId="44" fontId="4" fillId="0" borderId="17" xfId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44" fontId="3" fillId="0" borderId="17" xfId="1" applyFont="1" applyBorder="1"/>
    <xf numFmtId="44" fontId="4" fillId="5" borderId="12" xfId="1" applyFont="1" applyFill="1" applyBorder="1" applyProtection="1">
      <protection locked="0"/>
    </xf>
    <xf numFmtId="10" fontId="4" fillId="5" borderId="12" xfId="1" applyNumberFormat="1" applyFont="1" applyFill="1" applyBorder="1" applyAlignment="1" applyProtection="1">
      <alignment horizontal="right"/>
      <protection locked="0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horizontal="center"/>
      <protection locked="0"/>
    </xf>
    <xf numFmtId="0" fontId="4" fillId="0" borderId="32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5" borderId="19" xfId="0" applyFill="1" applyBorder="1" applyAlignment="1" applyProtection="1">
      <alignment horizontal="center"/>
      <protection locked="0"/>
    </xf>
    <xf numFmtId="0" fontId="0" fillId="5" borderId="20" xfId="0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26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8" xfId="0" applyFont="1" applyBorder="1" applyAlignment="1">
      <alignment horizontal="right" wrapText="1"/>
    </xf>
    <xf numFmtId="0" fontId="4" fillId="0" borderId="19" xfId="0" applyFont="1" applyBorder="1" applyAlignment="1">
      <alignment horizontal="right" wrapText="1"/>
    </xf>
    <xf numFmtId="0" fontId="0" fillId="5" borderId="27" xfId="0" applyFill="1" applyBorder="1" applyAlignment="1" applyProtection="1">
      <alignment horizontal="center"/>
      <protection locked="0"/>
    </xf>
    <xf numFmtId="0" fontId="0" fillId="5" borderId="28" xfId="0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3" fillId="3" borderId="13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right" vertical="center"/>
    </xf>
    <xf numFmtId="0" fontId="3" fillId="3" borderId="23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44" fontId="3" fillId="3" borderId="15" xfId="1" applyFont="1" applyFill="1" applyBorder="1" applyAlignment="1">
      <alignment horizontal="right" vertical="center"/>
    </xf>
    <xf numFmtId="44" fontId="3" fillId="3" borderId="25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Parlement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8988-AB67-4C08-B51E-16ECC6C0154C}">
  <dimension ref="B1:F38"/>
  <sheetViews>
    <sheetView tabSelected="1" topLeftCell="A6" zoomScale="115" zoomScaleNormal="115" workbookViewId="0">
      <selection activeCell="I21" sqref="I21"/>
    </sheetView>
  </sheetViews>
  <sheetFormatPr defaultRowHeight="14.5" x14ac:dyDescent="0.35"/>
  <cols>
    <col min="2" max="2" width="14.54296875" customWidth="1"/>
    <col min="3" max="3" width="23.26953125" customWidth="1"/>
    <col min="4" max="4" width="12.453125" customWidth="1"/>
    <col min="5" max="5" width="16.90625" customWidth="1"/>
    <col min="6" max="6" width="16" customWidth="1"/>
  </cols>
  <sheetData>
    <row r="1" spans="2:6" ht="15" thickBot="1" x14ac:dyDescent="0.4"/>
    <row r="2" spans="2:6" x14ac:dyDescent="0.35">
      <c r="B2" s="46" t="e" vm="1">
        <v>#VALUE!</v>
      </c>
      <c r="C2" s="47"/>
      <c r="D2" s="47"/>
      <c r="E2" s="47"/>
      <c r="F2" s="48"/>
    </row>
    <row r="3" spans="2:6" x14ac:dyDescent="0.35">
      <c r="B3" s="49"/>
      <c r="C3" s="50"/>
      <c r="D3" s="50"/>
      <c r="E3" s="50"/>
      <c r="F3" s="51"/>
    </row>
    <row r="4" spans="2:6" x14ac:dyDescent="0.35">
      <c r="B4" s="49"/>
      <c r="C4" s="50"/>
      <c r="D4" s="50"/>
      <c r="E4" s="50"/>
      <c r="F4" s="51"/>
    </row>
    <row r="5" spans="2:6" x14ac:dyDescent="0.35">
      <c r="B5" s="49"/>
      <c r="C5" s="50"/>
      <c r="D5" s="50"/>
      <c r="E5" s="50"/>
      <c r="F5" s="51"/>
    </row>
    <row r="6" spans="2:6" x14ac:dyDescent="0.35">
      <c r="B6" s="49"/>
      <c r="C6" s="50"/>
      <c r="D6" s="50"/>
      <c r="E6" s="50"/>
      <c r="F6" s="51"/>
    </row>
    <row r="7" spans="2:6" x14ac:dyDescent="0.35">
      <c r="B7" s="49"/>
      <c r="C7" s="50"/>
      <c r="D7" s="50"/>
      <c r="E7" s="50"/>
      <c r="F7" s="51"/>
    </row>
    <row r="8" spans="2:6" ht="15" thickBot="1" x14ac:dyDescent="0.4">
      <c r="B8" s="1"/>
      <c r="C8" s="2"/>
      <c r="D8" s="2"/>
      <c r="E8" s="2"/>
      <c r="F8" s="3"/>
    </row>
    <row r="9" spans="2:6" ht="21.5" thickBot="1" x14ac:dyDescent="0.4">
      <c r="B9" s="52" t="s">
        <v>0</v>
      </c>
      <c r="C9" s="53"/>
      <c r="D9" s="53"/>
      <c r="E9" s="53"/>
      <c r="F9" s="54"/>
    </row>
    <row r="10" spans="2:6" x14ac:dyDescent="0.35">
      <c r="B10" s="4" t="s">
        <v>1</v>
      </c>
      <c r="C10" s="55" t="s">
        <v>2</v>
      </c>
      <c r="D10" s="55"/>
      <c r="E10" s="55"/>
      <c r="F10" s="56"/>
    </row>
    <row r="11" spans="2:6" x14ac:dyDescent="0.35">
      <c r="B11" s="5" t="s">
        <v>3</v>
      </c>
      <c r="C11" s="57" t="s">
        <v>31</v>
      </c>
      <c r="D11" s="57"/>
      <c r="E11" s="57"/>
      <c r="F11" s="58"/>
    </row>
    <row r="12" spans="2:6" ht="15" thickBot="1" x14ac:dyDescent="0.4">
      <c r="B12" s="5" t="s">
        <v>4</v>
      </c>
      <c r="C12" s="57">
        <v>1</v>
      </c>
      <c r="D12" s="57"/>
      <c r="E12" s="57"/>
      <c r="F12" s="58"/>
    </row>
    <row r="13" spans="2:6" x14ac:dyDescent="0.35">
      <c r="B13" s="37" t="s">
        <v>5</v>
      </c>
      <c r="C13" s="38"/>
      <c r="D13" s="38"/>
      <c r="E13" s="38"/>
      <c r="F13" s="39"/>
    </row>
    <row r="14" spans="2:6" ht="15" thickBot="1" x14ac:dyDescent="0.4">
      <c r="B14" s="40"/>
      <c r="C14" s="41"/>
      <c r="D14" s="41"/>
      <c r="E14" s="41"/>
      <c r="F14" s="42"/>
    </row>
    <row r="15" spans="2:6" x14ac:dyDescent="0.35">
      <c r="B15" s="71"/>
      <c r="C15" s="72"/>
      <c r="D15" s="72"/>
      <c r="E15" s="72"/>
      <c r="F15" s="73"/>
    </row>
    <row r="16" spans="2:6" ht="29" x14ac:dyDescent="0.35">
      <c r="B16" s="17" t="s">
        <v>6</v>
      </c>
      <c r="C16" s="18"/>
      <c r="D16" s="6" t="s">
        <v>7</v>
      </c>
      <c r="E16" s="11" t="s">
        <v>30</v>
      </c>
      <c r="F16" s="8" t="s">
        <v>9</v>
      </c>
    </row>
    <row r="17" spans="2:6" x14ac:dyDescent="0.35">
      <c r="B17" s="15" t="s">
        <v>10</v>
      </c>
      <c r="C17" s="16"/>
      <c r="D17" s="13"/>
      <c r="E17" s="7">
        <v>9</v>
      </c>
      <c r="F17" s="9">
        <f>E17*D17</f>
        <v>0</v>
      </c>
    </row>
    <row r="18" spans="2:6" x14ac:dyDescent="0.35">
      <c r="B18" s="15" t="s">
        <v>11</v>
      </c>
      <c r="C18" s="16"/>
      <c r="D18" s="13"/>
      <c r="E18" s="7">
        <v>8</v>
      </c>
      <c r="F18" s="9">
        <f t="shared" ref="F18" si="0">E18*D18</f>
        <v>0</v>
      </c>
    </row>
    <row r="19" spans="2:6" x14ac:dyDescent="0.35">
      <c r="B19" s="17" t="s">
        <v>12</v>
      </c>
      <c r="C19" s="18"/>
      <c r="D19" s="6" t="s">
        <v>13</v>
      </c>
      <c r="E19" s="11" t="s">
        <v>8</v>
      </c>
      <c r="F19" s="8" t="s">
        <v>9</v>
      </c>
    </row>
    <row r="20" spans="2:6" x14ac:dyDescent="0.35">
      <c r="B20" s="15" t="s">
        <v>32</v>
      </c>
      <c r="C20" s="16"/>
      <c r="D20" s="13"/>
      <c r="E20" s="7">
        <v>30</v>
      </c>
      <c r="F20" s="9">
        <f>E20*D20</f>
        <v>0</v>
      </c>
    </row>
    <row r="21" spans="2:6" x14ac:dyDescent="0.35">
      <c r="B21" s="15" t="s">
        <v>33</v>
      </c>
      <c r="C21" s="16"/>
      <c r="D21" s="13"/>
      <c r="E21" s="7">
        <v>5</v>
      </c>
      <c r="F21" s="9">
        <f>E21*D21</f>
        <v>0</v>
      </c>
    </row>
    <row r="22" spans="2:6" x14ac:dyDescent="0.35">
      <c r="B22" s="74" t="s">
        <v>14</v>
      </c>
      <c r="C22" s="75"/>
      <c r="D22" s="13"/>
      <c r="E22" s="7">
        <v>60</v>
      </c>
      <c r="F22" s="9">
        <f>E22*D22</f>
        <v>0</v>
      </c>
    </row>
    <row r="23" spans="2:6" x14ac:dyDescent="0.35">
      <c r="B23" s="74" t="s">
        <v>15</v>
      </c>
      <c r="C23" s="75"/>
      <c r="D23" s="13"/>
      <c r="E23" s="7">
        <v>25</v>
      </c>
      <c r="F23" s="9">
        <f>E23*D23</f>
        <v>0</v>
      </c>
    </row>
    <row r="24" spans="2:6" x14ac:dyDescent="0.35">
      <c r="B24" s="74" t="s">
        <v>16</v>
      </c>
      <c r="C24" s="75"/>
      <c r="D24" s="13"/>
      <c r="E24" s="7">
        <v>15</v>
      </c>
      <c r="F24" s="9">
        <f>E24*D24</f>
        <v>0</v>
      </c>
    </row>
    <row r="25" spans="2:6" x14ac:dyDescent="0.35">
      <c r="B25" s="22" t="s">
        <v>17</v>
      </c>
      <c r="C25" s="23"/>
      <c r="D25" s="6" t="s">
        <v>18</v>
      </c>
      <c r="E25" s="10" t="s">
        <v>19</v>
      </c>
      <c r="F25" s="12" t="s">
        <v>9</v>
      </c>
    </row>
    <row r="26" spans="2:6" x14ac:dyDescent="0.35">
      <c r="B26" s="15" t="s">
        <v>20</v>
      </c>
      <c r="C26" s="16"/>
      <c r="D26" s="14"/>
      <c r="E26" s="7">
        <v>5</v>
      </c>
      <c r="F26" s="9">
        <f>((D22*D26)+D22)*E26</f>
        <v>0</v>
      </c>
    </row>
    <row r="27" spans="2:6" x14ac:dyDescent="0.35">
      <c r="B27" s="15" t="s">
        <v>21</v>
      </c>
      <c r="C27" s="16"/>
      <c r="D27" s="14"/>
      <c r="E27" s="7">
        <v>5</v>
      </c>
      <c r="F27" s="9">
        <f>((D22*D27)+D22)*E27</f>
        <v>0</v>
      </c>
    </row>
    <row r="28" spans="2:6" x14ac:dyDescent="0.35">
      <c r="B28" s="15" t="s">
        <v>22</v>
      </c>
      <c r="C28" s="21"/>
      <c r="D28" s="14"/>
      <c r="E28" s="7">
        <v>5</v>
      </c>
      <c r="F28" s="9">
        <f>((D22*D28)+D22)*E28</f>
        <v>0</v>
      </c>
    </row>
    <row r="29" spans="2:6" ht="15" thickBot="1" x14ac:dyDescent="0.4">
      <c r="B29" s="59"/>
      <c r="C29" s="60"/>
      <c r="D29" s="60"/>
      <c r="E29" s="60"/>
      <c r="F29" s="61"/>
    </row>
    <row r="30" spans="2:6" x14ac:dyDescent="0.35">
      <c r="B30" s="62" t="s">
        <v>23</v>
      </c>
      <c r="C30" s="63"/>
      <c r="D30" s="63"/>
      <c r="E30" s="63"/>
      <c r="F30" s="66">
        <f>F17+F18+F20+F21+F22+F23+F24+F26+F27+F28</f>
        <v>0</v>
      </c>
    </row>
    <row r="31" spans="2:6" ht="15" thickBot="1" x14ac:dyDescent="0.4">
      <c r="B31" s="64"/>
      <c r="C31" s="65"/>
      <c r="D31" s="65"/>
      <c r="E31" s="65"/>
      <c r="F31" s="67"/>
    </row>
    <row r="32" spans="2:6" x14ac:dyDescent="0.35">
      <c r="B32" s="68" t="s">
        <v>24</v>
      </c>
      <c r="C32" s="69"/>
      <c r="D32" s="69"/>
      <c r="E32" s="69"/>
      <c r="F32" s="70"/>
    </row>
    <row r="33" spans="2:6" x14ac:dyDescent="0.35">
      <c r="B33" s="43" t="s">
        <v>25</v>
      </c>
      <c r="C33" s="44"/>
      <c r="D33" s="44"/>
      <c r="E33" s="44"/>
      <c r="F33" s="45"/>
    </row>
    <row r="34" spans="2:6" ht="15" thickBot="1" x14ac:dyDescent="0.4">
      <c r="B34" s="26" t="s">
        <v>34</v>
      </c>
      <c r="C34" s="27"/>
      <c r="D34" s="27"/>
      <c r="E34" s="27"/>
      <c r="F34" s="28"/>
    </row>
    <row r="35" spans="2:6" x14ac:dyDescent="0.35">
      <c r="B35" s="29" t="s">
        <v>26</v>
      </c>
      <c r="C35" s="30"/>
      <c r="D35" s="30"/>
      <c r="E35" s="35"/>
      <c r="F35" s="36"/>
    </row>
    <row r="36" spans="2:6" x14ac:dyDescent="0.35">
      <c r="B36" s="31" t="s">
        <v>27</v>
      </c>
      <c r="C36" s="32"/>
      <c r="D36" s="32"/>
      <c r="E36" s="19"/>
      <c r="F36" s="20"/>
    </row>
    <row r="37" spans="2:6" x14ac:dyDescent="0.35">
      <c r="B37" s="31" t="s">
        <v>28</v>
      </c>
      <c r="C37" s="32"/>
      <c r="D37" s="32"/>
      <c r="E37" s="19"/>
      <c r="F37" s="20"/>
    </row>
    <row r="38" spans="2:6" ht="67.5" customHeight="1" thickBot="1" x14ac:dyDescent="0.4">
      <c r="B38" s="33" t="s">
        <v>29</v>
      </c>
      <c r="C38" s="34"/>
      <c r="D38" s="34"/>
      <c r="E38" s="24"/>
      <c r="F38" s="25"/>
    </row>
  </sheetData>
  <sheetProtection algorithmName="SHA-512" hashValue="rsSUFXWGotf6IRQz9LsS0I2mPE288lrKORitdtKbvU7ZsfOKeyq2SRza2bIAioWTAtzduHXIQiv/vy01NcFtkg==" saltValue="09uEoZ/tnu04ahyR6nfetw==" spinCount="100000" sheet="1" objects="1" scenarios="1"/>
  <mergeCells count="34">
    <mergeCell ref="B13:F14"/>
    <mergeCell ref="B33:F33"/>
    <mergeCell ref="B2:F7"/>
    <mergeCell ref="B9:F9"/>
    <mergeCell ref="C10:F10"/>
    <mergeCell ref="C11:F11"/>
    <mergeCell ref="C12:F12"/>
    <mergeCell ref="B29:F29"/>
    <mergeCell ref="B30:E31"/>
    <mergeCell ref="F30:F31"/>
    <mergeCell ref="B32:F32"/>
    <mergeCell ref="B15:F15"/>
    <mergeCell ref="B22:C22"/>
    <mergeCell ref="B23:C23"/>
    <mergeCell ref="B24:C24"/>
    <mergeCell ref="B17:C17"/>
    <mergeCell ref="E38:F38"/>
    <mergeCell ref="B34:F34"/>
    <mergeCell ref="B35:D35"/>
    <mergeCell ref="B36:D36"/>
    <mergeCell ref="B37:D37"/>
    <mergeCell ref="B38:D38"/>
    <mergeCell ref="E35:F35"/>
    <mergeCell ref="E36:F36"/>
    <mergeCell ref="B26:C26"/>
    <mergeCell ref="B27:C27"/>
    <mergeCell ref="B16:C16"/>
    <mergeCell ref="B19:C19"/>
    <mergeCell ref="E37:F37"/>
    <mergeCell ref="B18:C18"/>
    <mergeCell ref="B20:C20"/>
    <mergeCell ref="B28:C28"/>
    <mergeCell ref="B21:C21"/>
    <mergeCell ref="B25:C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cfed7e7-a1d6-4f5e-9abe-afeb32182e25">P0133-1731194008-1014</_dlc_DocId>
    <_ip_UnifiedCompliancePolicyUIAction xmlns="http://schemas.microsoft.com/sharepoint/v3" xsi:nil="true"/>
    <_dlc_DocIdUrl xmlns="5cfed7e7-a1d6-4f5e-9abe-afeb32182e25">
      <Url>https://tweedekamer.sharepoint.com/sites/FEZ-Inkoop-Europeseaanbestedingenuitvoeren/_layouts/15/DocIdRedir.aspx?ID=P0133-1731194008-1014</Url>
      <Description>P0133-1731194008-1014</Description>
    </_dlc_DocIdUrl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D7BEF80389B428AA3F7FFFEC16AE9" ma:contentTypeVersion="6" ma:contentTypeDescription="Een nieuw document maken." ma:contentTypeScope="" ma:versionID="5520a4fca633d7bfc151181db784196f">
  <xsd:schema xmlns:xsd="http://www.w3.org/2001/XMLSchema" xmlns:xs="http://www.w3.org/2001/XMLSchema" xmlns:p="http://schemas.microsoft.com/office/2006/metadata/properties" xmlns:ns1="http://schemas.microsoft.com/sharepoint/v3" xmlns:ns2="5cfed7e7-a1d6-4f5e-9abe-afeb32182e25" xmlns:ns3="08a9df33-3ea9-421f-ad4e-4a3c7d21f278" targetNamespace="http://schemas.microsoft.com/office/2006/metadata/properties" ma:root="true" ma:fieldsID="b355be215170b4e784b6a2c90c9c5deb" ns1:_="" ns2:_="" ns3:_="">
    <xsd:import namespace="http://schemas.microsoft.com/sharepoint/v3"/>
    <xsd:import namespace="5cfed7e7-a1d6-4f5e-9abe-afeb32182e25"/>
    <xsd:import namespace="08a9df33-3ea9-421f-ad4e-4a3c7d21f2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9df33-3ea9-421f-ad4e-4a3c7d21f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2D24B0-915E-406D-BD32-827242D0132D}">
  <ds:schemaRefs>
    <ds:schemaRef ds:uri="http://schemas.microsoft.com/office/2006/metadata/properties"/>
    <ds:schemaRef ds:uri="http://schemas.microsoft.com/office/infopath/2007/PartnerControls"/>
    <ds:schemaRef ds:uri="5cfed7e7-a1d6-4f5e-9abe-afeb32182e2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9D854E1-6D9D-416F-8999-5D5ADECD0E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42C5EB-728E-449A-8834-423D69DB9A2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AD15621-FAD0-4D31-B472-D9ECAB3AA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fed7e7-a1d6-4f5e-9abe-afeb32182e25"/>
    <ds:schemaRef ds:uri="08a9df33-3ea9-421f-ad4e-4a3c7d21f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38cb507-3f71-4afe-aaab-8382731a4345}" enabled="0" method="" siteId="{238cb507-3f71-4afe-aaab-8382731a43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</vt:lpstr>
    </vt:vector>
  </TitlesOfParts>
  <Manager/>
  <Company>Tweede Kamer der Staten-Generaal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Duiven, I.L.J. van</dc:creator>
  <cp:keywords/>
  <dc:description/>
  <cp:lastModifiedBy>Duiven, I.L.J. van</cp:lastModifiedBy>
  <cp:revision/>
  <dcterms:created xsi:type="dcterms:W3CDTF">2025-07-09T11:29:08Z</dcterms:created>
  <dcterms:modified xsi:type="dcterms:W3CDTF">2025-08-21T10:32:49Z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8059d02f088452aaeb98febffd942f6">
    <vt:lpwstr/>
  </property>
  <property fmtid="{D5CDD505-2E9C-101B-9397-08002B2CF9AE}" pid="3" name="ContentTypeId">
    <vt:lpwstr>0x01010052CD7BEF80389B428AA3F7FFFEC16AE9</vt:lpwstr>
  </property>
  <property fmtid="{D5CDD505-2E9C-101B-9397-08002B2CF9AE}" pid="4" name="_dlc_DocIdItemGuid">
    <vt:lpwstr>26e38b2a-e412-4b9f-836d-e2f6c689c0eb</vt:lpwstr>
  </property>
  <property fmtid="{D5CDD505-2E9C-101B-9397-08002B2CF9AE}" pid="5" name="k570b61d1c8344118cf7041903a91b3a">
    <vt:lpwstr>71. Het inkopen en (Europees) aanbesteden van goederen en diensten|1737c6ca-4109-4271-b4a3-6e4e1392d192</vt:lpwstr>
  </property>
  <property fmtid="{D5CDD505-2E9C-101B-9397-08002B2CF9AE}" pid="6" name="Dossierstatus">
    <vt:lpwstr>Concept</vt:lpwstr>
  </property>
  <property fmtid="{D5CDD505-2E9C-101B-9397-08002B2CF9AE}" pid="7" name="Process">
    <vt:lpwstr>FEZ Inkoop Europese aanbestedingen uitvoeren</vt:lpwstr>
  </property>
  <property fmtid="{D5CDD505-2E9C-101B-9397-08002B2CF9AE}" pid="8" name="Selectielijstproces">
    <vt:lpwstr>1;#71. Het inkopen en (Europees) aanbesteden van goederen en diensten|1737c6ca-4109-4271-b4a3-6e4e1392d192</vt:lpwstr>
  </property>
  <property fmtid="{D5CDD505-2E9C-101B-9397-08002B2CF9AE}" pid="9" name="Beperking">
    <vt:lpwstr/>
  </property>
  <property fmtid="{D5CDD505-2E9C-101B-9397-08002B2CF9AE}" pid="10" name="Processnummer">
    <vt:lpwstr>P0133</vt:lpwstr>
  </property>
  <property fmtid="{D5CDD505-2E9C-101B-9397-08002B2CF9AE}" pid="11" name="TaxCatchAll">
    <vt:lpwstr>1;#71. Het inkopen en (Europees) aanbesteden van goederen en diensten|1737c6ca-4109-4271-b4a3-6e4e1392d192</vt:lpwstr>
  </property>
</Properties>
</file>