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djustconsulting.sharepoint.com/sites/BUInkada/Gedeelde documenten/10 Projecten/Gemeente Deventer/Toegangscontrolesysteem 2025/5. NvI/NvI 2/"/>
    </mc:Choice>
  </mc:AlternateContent>
  <xr:revisionPtr revIDLastSave="22" documentId="8_{3B90E58E-7E03-4F91-AE39-CB1293E2E311}" xr6:coauthVersionLast="47" xr6:coauthVersionMax="47" xr10:uidLastSave="{E438823D-7251-4586-8239-29E549EC82FA}"/>
  <bookViews>
    <workbookView xWindow="-120" yWindow="-120" windowWidth="29040" windowHeight="15720" xr2:uid="{FFF83F70-77F0-4334-8CED-41128E46A1F3}"/>
  </bookViews>
  <sheets>
    <sheet name="Prijzenblad"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6" l="1"/>
  <c r="D26" i="6"/>
  <c r="D36" i="6" l="1"/>
  <c r="D33" i="6"/>
  <c r="D25" i="6"/>
  <c r="D27" i="6"/>
  <c r="D37" i="6" l="1"/>
  <c r="D32" i="6"/>
  <c r="D24" i="6"/>
  <c r="D21" i="6"/>
  <c r="D40" i="6" l="1"/>
</calcChain>
</file>

<file path=xl/sharedStrings.xml><?xml version="1.0" encoding="utf-8"?>
<sst xmlns="http://schemas.openxmlformats.org/spreadsheetml/2006/main" count="36" uniqueCount="36">
  <si>
    <t>Prijzenblad</t>
  </si>
  <si>
    <t>Inschrijver</t>
  </si>
  <si>
    <t>&lt;naam inschrijver&gt;</t>
  </si>
  <si>
    <t xml:space="preserve">Inschrijver vult de gele cellen in. </t>
  </si>
  <si>
    <t>Weging</t>
  </si>
  <si>
    <t>Totaal</t>
  </si>
  <si>
    <t>Totale inschrijfprijs</t>
  </si>
  <si>
    <t>DOWR</t>
  </si>
  <si>
    <t>Toegangscontrolesysteem</t>
  </si>
  <si>
    <r>
      <t xml:space="preserve">Prijzen zijn </t>
    </r>
    <r>
      <rPr>
        <b/>
        <i/>
        <sz val="11"/>
        <color rgb="FF000000"/>
        <rFont val="Calibri"/>
        <scheme val="minor"/>
      </rPr>
      <t>exclusief</t>
    </r>
    <r>
      <rPr>
        <i/>
        <sz val="11"/>
        <color rgb="FF000000"/>
        <rFont val="Calibri"/>
        <scheme val="minor"/>
      </rPr>
      <t xml:space="preserve"> btw.</t>
    </r>
  </si>
  <si>
    <t xml:space="preserve">Er kunnen geen rechten worden ontleend aan de aantallen. </t>
  </si>
  <si>
    <t>Kosten voor implementatie</t>
  </si>
  <si>
    <t>U dient alle geel gearceerde cellen in te vullen.</t>
  </si>
  <si>
    <t>Licentie t.b.v. gebruik van de software</t>
  </si>
  <si>
    <t>Beheer, onderhoud &amp; support (uitvoering van de SLA)</t>
  </si>
  <si>
    <t>Preventief onderhoud</t>
  </si>
  <si>
    <t>Toegangspas / tag</t>
  </si>
  <si>
    <t>Correctief onderhoud</t>
  </si>
  <si>
    <t>Elektronisch slot (of PVK) - bekabeld</t>
  </si>
  <si>
    <t>Elektronisch slot (of PVK) - draadloos/wifi</t>
  </si>
  <si>
    <t>Implementatiekosten - installatie en inrichting</t>
  </si>
  <si>
    <t>Software - maandelijkse kosten</t>
  </si>
  <si>
    <t>Onderhoud hardware - maandelijkse kosten</t>
  </si>
  <si>
    <t xml:space="preserve">De prijsopgaaf dient alle kosten van het gehele project te bevatten. Alle prijzen worden incl. arbeid, reis-, verblijfs- en eventuele overige kosten ingevuld. 
</t>
  </si>
  <si>
    <t xml:space="preserve">De prijzen voor hardware gelden ook voor bijplaatsingen en vervanging gedurende de overeenkomst.
</t>
  </si>
  <si>
    <t>Inschrijver dient een open begroting op te stellen waarin kort, bondig maar duidelijk inzichtelijk wordt hoe alle prijzen per categorie tot stand zijn gekomen. 
Ook neemt Inschrijver uurtarieven op van haar medewerkers voor de uitvoer van werkzaamheden (denk aan: correctief onderhoud, reparatie van sloten), en ook eventuele opleidingskosten voor beheerders van DOWR.
In de maandelijkse kosten dient Inschrijver alle kosten op te nemen zodat de aangeboden oplossing probleemloos 15 jaar operationeel blijft.
Let op: meerwerk is absoluut niet toegestaan. Alle prijzen dienen te allen tijde all-in te zijn en alle mogelijke risico's te impliceren (behoudens uitbreiding van de genoemde aantallen).</t>
  </si>
  <si>
    <t>Hardware</t>
  </si>
  <si>
    <t>Paslezer  - inclusief installatie en materiaal</t>
  </si>
  <si>
    <t>Prijs per eenheid exclusief btw</t>
  </si>
  <si>
    <t>Naam inschrijver</t>
  </si>
  <si>
    <t>Naam ondertekenaar</t>
  </si>
  <si>
    <t>Handtekening</t>
  </si>
  <si>
    <t>Datum</t>
  </si>
  <si>
    <t>Deurcontrollers</t>
  </si>
  <si>
    <t>Aantal benodigde controllers:</t>
  </si>
  <si>
    <t>Inschrijver dient als bijlage een open calculatie bij te voegen, ter onderbouwing van onderstaande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</si>
</sst>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9"/>
      <name val="Aptos"/>
      <family val="2"/>
    </font>
    <font>
      <sz val="9"/>
      <name val="Aptos"/>
      <family val="2"/>
    </font>
    <font>
      <i/>
      <sz val="11"/>
      <color theme="1"/>
      <name val="Calibri"/>
      <family val="2"/>
      <scheme val="minor"/>
    </font>
    <font>
      <sz val="9"/>
      <color theme="1"/>
      <name val="Calibri"/>
      <family val="2"/>
      <scheme val="minor"/>
    </font>
    <font>
      <b/>
      <sz val="11"/>
      <name val="Calibri"/>
      <family val="2"/>
      <scheme val="minor"/>
    </font>
    <font>
      <sz val="7"/>
      <color rgb="FF333333"/>
      <name val="Segoe UI"/>
      <family val="2"/>
    </font>
    <font>
      <i/>
      <sz val="11"/>
      <color rgb="FF000000"/>
      <name val="Calibri"/>
      <scheme val="minor"/>
    </font>
    <font>
      <b/>
      <i/>
      <sz val="11"/>
      <color rgb="FF000000"/>
      <name val="Calibri"/>
      <scheme val="minor"/>
    </font>
    <font>
      <b/>
      <sz val="11"/>
      <color rgb="FF000000"/>
      <name val="Calibri"/>
      <family val="2"/>
      <scheme val="minor"/>
    </font>
    <font>
      <b/>
      <sz val="9"/>
      <color indexed="14"/>
      <name val="Aptos"/>
      <family val="2"/>
    </font>
    <font>
      <b/>
      <sz val="9"/>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38">
    <xf numFmtId="0" fontId="0" fillId="0" borderId="0" xfId="0"/>
    <xf numFmtId="0" fontId="2" fillId="0" borderId="0" xfId="0" applyFont="1"/>
    <xf numFmtId="44" fontId="0" fillId="0" borderId="0" xfId="1" applyFont="1" applyProtection="1"/>
    <xf numFmtId="14" fontId="11" fillId="0" borderId="0" xfId="0" applyNumberFormat="1" applyFont="1" applyAlignment="1">
      <alignment horizontal="left"/>
    </xf>
    <xf numFmtId="0" fontId="8" fillId="0" borderId="0" xfId="0" applyFont="1" applyAlignment="1">
      <alignment horizontal="left" vertical="center"/>
    </xf>
    <xf numFmtId="0" fontId="5" fillId="0" borderId="0" xfId="0" applyFont="1"/>
    <xf numFmtId="44" fontId="0" fillId="0" borderId="0" xfId="1" applyFont="1" applyFill="1" applyBorder="1" applyProtection="1"/>
    <xf numFmtId="0" fontId="1" fillId="0" borderId="0" xfId="2" applyAlignment="1">
      <alignment vertical="top" wrapText="1"/>
    </xf>
    <xf numFmtId="0" fontId="9" fillId="0" borderId="0" xfId="0" applyFont="1"/>
    <xf numFmtId="0" fontId="6" fillId="3" borderId="1" xfId="0" applyFont="1" applyFill="1" applyBorder="1"/>
    <xf numFmtId="0" fontId="6" fillId="4" borderId="2" xfId="0" applyFont="1" applyFill="1" applyBorder="1"/>
    <xf numFmtId="44" fontId="0" fillId="4" borderId="1" xfId="1" applyFont="1" applyFill="1" applyBorder="1" applyProtection="1"/>
    <xf numFmtId="0" fontId="0" fillId="4" borderId="1" xfId="0" applyFill="1" applyBorder="1"/>
    <xf numFmtId="44" fontId="4" fillId="4" borderId="1" xfId="1" applyFont="1" applyFill="1" applyBorder="1" applyAlignment="1" applyProtection="1">
      <alignment horizontal="left" vertical="center" wrapText="1"/>
    </xf>
    <xf numFmtId="0" fontId="6" fillId="0" borderId="2" xfId="0" applyFont="1" applyBorder="1"/>
    <xf numFmtId="164" fontId="0" fillId="0" borderId="1" xfId="3" applyNumberFormat="1" applyFont="1" applyBorder="1" applyProtection="1"/>
    <xf numFmtId="44" fontId="4" fillId="0" borderId="1" xfId="1" applyFont="1" applyBorder="1" applyAlignment="1" applyProtection="1">
      <alignment horizontal="left" vertical="center" wrapText="1"/>
    </xf>
    <xf numFmtId="44" fontId="0" fillId="0" borderId="1" xfId="1" applyFont="1" applyBorder="1" applyProtection="1"/>
    <xf numFmtId="0" fontId="0" fillId="0" borderId="1" xfId="0" applyBorder="1"/>
    <xf numFmtId="0" fontId="6" fillId="0" borderId="0" xfId="0" applyFont="1"/>
    <xf numFmtId="44" fontId="0" fillId="0" borderId="0" xfId="1" applyFont="1" applyBorder="1" applyProtection="1"/>
    <xf numFmtId="0" fontId="7" fillId="5" borderId="1" xfId="0" applyFont="1" applyFill="1" applyBorder="1"/>
    <xf numFmtId="44" fontId="3" fillId="5" borderId="1" xfId="1" applyFont="1" applyFill="1" applyBorder="1" applyAlignment="1" applyProtection="1">
      <alignment horizontal="left" vertical="center" wrapText="1"/>
    </xf>
    <xf numFmtId="44" fontId="0" fillId="2" borderId="1" xfId="1" applyFont="1" applyFill="1" applyBorder="1" applyProtection="1">
      <protection locked="0"/>
    </xf>
    <xf numFmtId="44" fontId="13" fillId="3" borderId="1" xfId="1" applyFont="1" applyFill="1" applyBorder="1" applyProtection="1"/>
    <xf numFmtId="0" fontId="13" fillId="3" borderId="1" xfId="0" applyFont="1" applyFill="1" applyBorder="1"/>
    <xf numFmtId="0" fontId="3" fillId="4" borderId="1" xfId="0" applyFont="1" applyFill="1" applyBorder="1" applyAlignment="1">
      <alignment horizontal="left" vertical="top"/>
    </xf>
    <xf numFmtId="0" fontId="0" fillId="0" borderId="5" xfId="0" applyBorder="1"/>
    <xf numFmtId="44" fontId="4" fillId="0" borderId="5" xfId="1" applyFont="1" applyBorder="1" applyAlignment="1" applyProtection="1">
      <alignment horizontal="left" vertical="center" wrapText="1"/>
    </xf>
    <xf numFmtId="0" fontId="6" fillId="0" borderId="1" xfId="0" applyFont="1" applyBorder="1"/>
    <xf numFmtId="0" fontId="1" fillId="0" borderId="0" xfId="2" applyAlignment="1">
      <alignment horizontal="left" vertical="top" wrapText="1"/>
    </xf>
    <xf numFmtId="0" fontId="0" fillId="2" borderId="1" xfId="0" applyFill="1" applyBorder="1" applyProtection="1">
      <protection locked="0"/>
    </xf>
    <xf numFmtId="0" fontId="1" fillId="0" borderId="0" xfId="2" applyAlignment="1">
      <alignment horizontal="left" vertical="top"/>
    </xf>
    <xf numFmtId="0" fontId="12" fillId="2" borderId="3" xfId="0" applyFont="1" applyFill="1" applyBorder="1" applyAlignment="1" applyProtection="1">
      <alignment vertical="top"/>
      <protection locked="0"/>
    </xf>
    <xf numFmtId="0" fontId="12" fillId="2" borderId="2" xfId="0" applyFont="1" applyFill="1" applyBorder="1" applyAlignment="1" applyProtection="1">
      <alignment vertical="top"/>
      <protection locked="0"/>
    </xf>
    <xf numFmtId="0" fontId="12" fillId="2" borderId="4" xfId="0" applyFont="1" applyFill="1" applyBorder="1" applyAlignment="1" applyProtection="1">
      <alignment vertical="top"/>
      <protection locked="0"/>
    </xf>
    <xf numFmtId="0" fontId="0" fillId="2" borderId="0" xfId="0" applyFill="1" applyAlignment="1" applyProtection="1">
      <alignment horizontal="left"/>
      <protection locked="0"/>
    </xf>
    <xf numFmtId="0" fontId="1" fillId="0" borderId="0" xfId="2" applyAlignment="1">
      <alignment horizontal="left" vertical="top" wrapText="1"/>
    </xf>
  </cellXfs>
  <cellStyles count="4">
    <cellStyle name="Komma" xfId="3" builtinId="3"/>
    <cellStyle name="Standaard" xfId="0" builtinId="0"/>
    <cellStyle name="Standaard 2" xfId="2" xr:uid="{7F2D481D-EEFB-4995-BE19-38D8E950377E}"/>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1D72-42EA-4C5F-9FED-233FBC3E3CC8}">
  <dimension ref="A1:P46"/>
  <sheetViews>
    <sheetView tabSelected="1" workbookViewId="0">
      <selection activeCell="O34" sqref="O34"/>
    </sheetView>
  </sheetViews>
  <sheetFormatPr defaultRowHeight="15" customHeight="1" x14ac:dyDescent="0.25"/>
  <cols>
    <col min="1" max="1" width="50.42578125" customWidth="1"/>
    <col min="2" max="2" width="23.28515625" style="2" bestFit="1" customWidth="1"/>
    <col min="3" max="3" width="21.7109375" customWidth="1"/>
    <col min="4" max="4" width="33.85546875" customWidth="1"/>
  </cols>
  <sheetData>
    <row r="1" spans="1:16" x14ac:dyDescent="0.25">
      <c r="A1" s="1" t="s">
        <v>7</v>
      </c>
    </row>
    <row r="2" spans="1:16" x14ac:dyDescent="0.25">
      <c r="A2" s="1" t="s">
        <v>8</v>
      </c>
    </row>
    <row r="3" spans="1:16" x14ac:dyDescent="0.25">
      <c r="A3" s="1" t="s">
        <v>0</v>
      </c>
    </row>
    <row r="4" spans="1:16" x14ac:dyDescent="0.25">
      <c r="A4" s="3">
        <v>46069</v>
      </c>
      <c r="F4" s="4"/>
    </row>
    <row r="5" spans="1:16" x14ac:dyDescent="0.25">
      <c r="F5" s="4"/>
      <c r="G5" s="4"/>
    </row>
    <row r="6" spans="1:16" x14ac:dyDescent="0.25">
      <c r="A6" t="s">
        <v>1</v>
      </c>
      <c r="B6" s="36" t="s">
        <v>2</v>
      </c>
      <c r="C6" s="36"/>
      <c r="D6" s="2"/>
      <c r="G6" s="4"/>
    </row>
    <row r="7" spans="1:16" x14ac:dyDescent="0.25">
      <c r="C7" s="2"/>
      <c r="D7" s="2"/>
    </row>
    <row r="8" spans="1:16" x14ac:dyDescent="0.25">
      <c r="A8" s="5" t="s">
        <v>3</v>
      </c>
      <c r="C8" s="2"/>
      <c r="D8" s="2"/>
    </row>
    <row r="9" spans="1:16" x14ac:dyDescent="0.25">
      <c r="A9" s="5" t="s">
        <v>10</v>
      </c>
      <c r="C9" s="2"/>
      <c r="D9" s="2"/>
    </row>
    <row r="10" spans="1:16" x14ac:dyDescent="0.25">
      <c r="A10" s="5"/>
      <c r="B10" s="6"/>
      <c r="C10" s="6"/>
      <c r="D10" s="6"/>
    </row>
    <row r="11" spans="1:16" x14ac:dyDescent="0.25">
      <c r="A11" s="37" t="s">
        <v>23</v>
      </c>
      <c r="B11" s="37"/>
      <c r="C11" s="37"/>
      <c r="D11" s="37"/>
    </row>
    <row r="12" spans="1:16" ht="90" customHeight="1" x14ac:dyDescent="0.25">
      <c r="A12" s="37" t="s">
        <v>25</v>
      </c>
      <c r="B12" s="37"/>
      <c r="C12" s="37"/>
      <c r="D12" s="37"/>
    </row>
    <row r="13" spans="1:16" x14ac:dyDescent="0.25">
      <c r="A13" s="37" t="s">
        <v>24</v>
      </c>
      <c r="B13" s="37"/>
      <c r="C13" s="37"/>
      <c r="D13" s="37"/>
    </row>
    <row r="14" spans="1:16" x14ac:dyDescent="0.25">
      <c r="A14" s="32" t="s">
        <v>35</v>
      </c>
      <c r="B14" s="30"/>
      <c r="C14" s="30"/>
      <c r="D14" s="30"/>
    </row>
    <row r="15" spans="1:16" x14ac:dyDescent="0.25">
      <c r="A15" s="5"/>
      <c r="B15" s="6"/>
      <c r="C15" s="6"/>
      <c r="D15" s="6"/>
    </row>
    <row r="16" spans="1:16" x14ac:dyDescent="0.25">
      <c r="A16" s="7" t="s">
        <v>12</v>
      </c>
      <c r="B16" s="7"/>
      <c r="C16" s="7"/>
      <c r="D16" s="7"/>
      <c r="E16" s="7"/>
      <c r="F16" s="7"/>
      <c r="G16" s="7"/>
      <c r="H16" s="7"/>
      <c r="I16" s="7"/>
      <c r="J16" s="7"/>
      <c r="K16" s="7"/>
      <c r="L16" s="7"/>
      <c r="M16" s="7"/>
      <c r="N16" s="7"/>
      <c r="O16" s="7"/>
      <c r="P16" s="7"/>
    </row>
    <row r="17" spans="1:4" x14ac:dyDescent="0.25">
      <c r="A17" s="8" t="s">
        <v>9</v>
      </c>
      <c r="B17" s="6"/>
      <c r="C17" s="6"/>
      <c r="D17" s="6"/>
    </row>
    <row r="19" spans="1:4" x14ac:dyDescent="0.25">
      <c r="A19" s="9"/>
      <c r="B19" s="24" t="s">
        <v>28</v>
      </c>
      <c r="C19" s="25" t="s">
        <v>4</v>
      </c>
      <c r="D19" s="25" t="s">
        <v>5</v>
      </c>
    </row>
    <row r="20" spans="1:4" x14ac:dyDescent="0.25">
      <c r="A20" s="10" t="s">
        <v>11</v>
      </c>
      <c r="B20" s="11"/>
      <c r="C20" s="12"/>
      <c r="D20" s="13"/>
    </row>
    <row r="21" spans="1:4" x14ac:dyDescent="0.25">
      <c r="A21" s="14" t="s">
        <v>20</v>
      </c>
      <c r="B21" s="23"/>
      <c r="C21" s="15">
        <v>1</v>
      </c>
      <c r="D21" s="16">
        <f>B21*C21</f>
        <v>0</v>
      </c>
    </row>
    <row r="22" spans="1:4" x14ac:dyDescent="0.25">
      <c r="A22" s="14"/>
      <c r="B22" s="17"/>
      <c r="C22" s="18"/>
      <c r="D22" s="16"/>
    </row>
    <row r="23" spans="1:4" x14ac:dyDescent="0.25">
      <c r="A23" s="10" t="s">
        <v>26</v>
      </c>
      <c r="B23" s="11"/>
      <c r="C23" s="12"/>
      <c r="D23" s="13"/>
    </row>
    <row r="24" spans="1:4" x14ac:dyDescent="0.25">
      <c r="A24" s="14" t="s">
        <v>27</v>
      </c>
      <c r="B24" s="23"/>
      <c r="C24" s="18">
        <v>106</v>
      </c>
      <c r="D24" s="16">
        <f>B24*C24</f>
        <v>0</v>
      </c>
    </row>
    <row r="25" spans="1:4" x14ac:dyDescent="0.25">
      <c r="A25" s="14" t="s">
        <v>18</v>
      </c>
      <c r="B25" s="23"/>
      <c r="C25" s="18">
        <v>80</v>
      </c>
      <c r="D25" s="16">
        <f t="shared" ref="D25:D27" si="0">B25*C25</f>
        <v>0</v>
      </c>
    </row>
    <row r="26" spans="1:4" x14ac:dyDescent="0.25">
      <c r="A26" s="14" t="s">
        <v>19</v>
      </c>
      <c r="B26" s="23"/>
      <c r="C26" s="18">
        <v>26</v>
      </c>
      <c r="D26" s="16">
        <f t="shared" si="0"/>
        <v>0</v>
      </c>
    </row>
    <row r="27" spans="1:4" x14ac:dyDescent="0.25">
      <c r="A27" s="14" t="s">
        <v>16</v>
      </c>
      <c r="B27" s="23"/>
      <c r="C27" s="18">
        <v>3950</v>
      </c>
      <c r="D27" s="16">
        <f t="shared" si="0"/>
        <v>0</v>
      </c>
    </row>
    <row r="28" spans="1:4" x14ac:dyDescent="0.25">
      <c r="A28" s="10"/>
      <c r="B28" s="11"/>
      <c r="C28" s="10" t="s">
        <v>34</v>
      </c>
      <c r="D28" s="13"/>
    </row>
    <row r="29" spans="1:4" x14ac:dyDescent="0.25">
      <c r="A29" s="14" t="s">
        <v>33</v>
      </c>
      <c r="B29" s="23"/>
      <c r="C29" s="31"/>
      <c r="D29" s="16">
        <f>B29*C29</f>
        <v>0</v>
      </c>
    </row>
    <row r="30" spans="1:4" x14ac:dyDescent="0.25">
      <c r="A30" s="14"/>
      <c r="B30" s="17"/>
      <c r="C30" s="18"/>
      <c r="D30" s="16"/>
    </row>
    <row r="31" spans="1:4" x14ac:dyDescent="0.25">
      <c r="A31" s="10" t="s">
        <v>21</v>
      </c>
      <c r="B31" s="11"/>
      <c r="C31" s="12"/>
      <c r="D31" s="13"/>
    </row>
    <row r="32" spans="1:4" x14ac:dyDescent="0.25">
      <c r="A32" s="14" t="s">
        <v>13</v>
      </c>
      <c r="B32" s="23"/>
      <c r="C32" s="18">
        <v>96</v>
      </c>
      <c r="D32" s="16">
        <f>B32*C32</f>
        <v>0</v>
      </c>
    </row>
    <row r="33" spans="1:4" x14ac:dyDescent="0.25">
      <c r="A33" s="14" t="s">
        <v>14</v>
      </c>
      <c r="B33" s="23"/>
      <c r="C33" s="18">
        <v>96</v>
      </c>
      <c r="D33" s="16">
        <f>B33*C33</f>
        <v>0</v>
      </c>
    </row>
    <row r="34" spans="1:4" x14ac:dyDescent="0.25">
      <c r="A34" s="14"/>
      <c r="B34" s="17"/>
      <c r="C34" s="18"/>
      <c r="D34" s="16"/>
    </row>
    <row r="35" spans="1:4" x14ac:dyDescent="0.25">
      <c r="A35" s="10" t="s">
        <v>22</v>
      </c>
      <c r="B35" s="11"/>
      <c r="C35" s="12"/>
      <c r="D35" s="13"/>
    </row>
    <row r="36" spans="1:4" x14ac:dyDescent="0.25">
      <c r="A36" s="14" t="s">
        <v>15</v>
      </c>
      <c r="B36" s="23"/>
      <c r="C36" s="18">
        <v>96</v>
      </c>
      <c r="D36" s="16">
        <f>B36*C36</f>
        <v>0</v>
      </c>
    </row>
    <row r="37" spans="1:4" x14ac:dyDescent="0.25">
      <c r="A37" s="14" t="s">
        <v>17</v>
      </c>
      <c r="B37" s="23"/>
      <c r="C37" s="18">
        <v>96</v>
      </c>
      <c r="D37" s="16">
        <f>B37*C37</f>
        <v>0</v>
      </c>
    </row>
    <row r="38" spans="1:4" x14ac:dyDescent="0.25">
      <c r="A38" s="29"/>
      <c r="B38" s="17"/>
      <c r="C38" s="18"/>
      <c r="D38" s="16"/>
    </row>
    <row r="39" spans="1:4" x14ac:dyDescent="0.25">
      <c r="A39" s="19"/>
      <c r="B39" s="20"/>
      <c r="C39" s="27"/>
      <c r="D39" s="28"/>
    </row>
    <row r="40" spans="1:4" x14ac:dyDescent="0.25">
      <c r="A40" s="19"/>
      <c r="B40" s="20"/>
      <c r="C40" s="21" t="s">
        <v>6</v>
      </c>
      <c r="D40" s="22">
        <f>SUM(D21:D38)</f>
        <v>0</v>
      </c>
    </row>
    <row r="41" spans="1:4" x14ac:dyDescent="0.25">
      <c r="A41" s="19"/>
      <c r="B41" s="20"/>
    </row>
    <row r="43" spans="1:4" ht="15" customHeight="1" x14ac:dyDescent="0.25">
      <c r="A43" s="26" t="s">
        <v>29</v>
      </c>
      <c r="B43" s="33"/>
      <c r="C43" s="34"/>
      <c r="D43" s="35"/>
    </row>
    <row r="44" spans="1:4" ht="15" customHeight="1" x14ac:dyDescent="0.25">
      <c r="A44" s="26" t="s">
        <v>30</v>
      </c>
      <c r="B44" s="33"/>
      <c r="C44" s="34"/>
      <c r="D44" s="35"/>
    </row>
    <row r="45" spans="1:4" ht="86.45" customHeight="1" x14ac:dyDescent="0.25">
      <c r="A45" s="26" t="s">
        <v>31</v>
      </c>
      <c r="B45" s="33"/>
      <c r="C45" s="34"/>
      <c r="D45" s="35"/>
    </row>
    <row r="46" spans="1:4" ht="15" customHeight="1" x14ac:dyDescent="0.25">
      <c r="A46" s="26" t="s">
        <v>32</v>
      </c>
      <c r="B46" s="33"/>
      <c r="C46" s="34"/>
      <c r="D46" s="35"/>
    </row>
  </sheetData>
  <sheetProtection algorithmName="SHA-512" hashValue="kVilibtlvs+GxRfVYBFa8sJGpEKQHemQ/QCYjR8gHTuW1bQO3EDVnx3yoTE5MMCkOLx12lRmwu7/a959IoQctw==" saltValue="sE2kd8na9xNvDMDhX45qEQ==" spinCount="100000" sheet="1" objects="1" scenarios="1"/>
  <mergeCells count="8">
    <mergeCell ref="B44:D44"/>
    <mergeCell ref="B45:D45"/>
    <mergeCell ref="B46:D46"/>
    <mergeCell ref="B6:C6"/>
    <mergeCell ref="A11:D11"/>
    <mergeCell ref="A12:D12"/>
    <mergeCell ref="A13:D13"/>
    <mergeCell ref="B43:D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042C22-9691-4717-B4C4-593FDBFAA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6E4954-F451-4362-9797-603EF5F4BF05}">
  <ds:schemaRefs>
    <ds:schemaRef ds:uri="http://schemas.microsoft.com/office/2006/metadata/properties"/>
    <ds:schemaRef ds:uri="http://schemas.openxmlformats.org/package/2006/metadata/core-properties"/>
    <ds:schemaRef ds:uri="http://purl.org/dc/terms/"/>
    <ds:schemaRef ds:uri="e7fee12f-7364-4350-a58e-b9a3dabb10bc"/>
    <ds:schemaRef ds:uri="http://purl.org/dc/dcmitype/"/>
    <ds:schemaRef ds:uri="http://purl.org/dc/elements/1.1/"/>
    <ds:schemaRef ds:uri="http://www.w3.org/XML/1998/namespace"/>
    <ds:schemaRef ds:uri="4f7a1ba3-2415-40f8-897f-cbc9e8918319"/>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62648ABD-272D-44FB-9288-DFCBF6CD04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Marika Wicinska | Adjust</cp:lastModifiedBy>
  <cp:revision/>
  <dcterms:created xsi:type="dcterms:W3CDTF">2019-01-22T15:11:14Z</dcterms:created>
  <dcterms:modified xsi:type="dcterms:W3CDTF">2026-02-16T11:56:35Z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Order">
    <vt:r8>12500</vt:r8>
  </property>
  <property fmtid="{D5CDD505-2E9C-101B-9397-08002B2CF9AE}" pid="4" name="MediaServiceImageTags">
    <vt:lpwstr/>
  </property>
</Properties>
</file>