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aw3527318310796-my.sharepoint.com/personal/vandenbesselaar_hollandinkoopprofessionals_nl/Documents/Documenten/IPO 02-06/"/>
    </mc:Choice>
  </mc:AlternateContent>
  <xr:revisionPtr revIDLastSave="30" documentId="8_{F3E8F48B-6724-46F0-A1C7-E0CB4DDE5392}" xr6:coauthVersionLast="47" xr6:coauthVersionMax="47" xr10:uidLastSave="{202C2DB7-0C0A-4F98-9EDC-B973B3DD3816}"/>
  <bookViews>
    <workbookView xWindow="-108" yWindow="-108" windowWidth="23256" windowHeight="12456" xr2:uid="{29EC0EE1-5EAD-4AB1-81BD-593E1ABB77FF}"/>
  </bookViews>
  <sheets>
    <sheet name="Uitleg prijzenblad" sheetId="3" r:id="rId1"/>
    <sheet name="Prijzenblad" sheetId="1" r:id="rId2"/>
    <sheet name="Inschrijfprijs " sheetId="4" r:id="rId3"/>
    <sheet name="Rechtsgeldige ondertekening"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4" l="1"/>
  <c r="B3" i="4"/>
  <c r="B7" i="4"/>
  <c r="B6" i="4"/>
  <c r="B5" i="4"/>
</calcChain>
</file>

<file path=xl/sharedStrings.xml><?xml version="1.0" encoding="utf-8"?>
<sst xmlns="http://schemas.openxmlformats.org/spreadsheetml/2006/main" count="66" uniqueCount="64">
  <si>
    <t xml:space="preserve">Uitleg prijzenblad </t>
  </si>
  <si>
    <t xml:space="preserve">Prijzenblad </t>
  </si>
  <si>
    <t>Totaalprijs migratieplan (eenmalige prijs/kosten)</t>
  </si>
  <si>
    <r>
      <rPr>
        <sz val="11"/>
        <color rgb="FF000000"/>
        <rFont val="Aptos Narrow"/>
      </rPr>
      <t xml:space="preserve">Opdrachtgever wenst een totaalprijs voor het migratieplan. 
Het in te vullen bedrag in het prijzenblad voor het migratieplan, is de totaalprijs voor het migratieplan conform bijlage 15. Dit is dus voor iedere inschrijver gelijk. 
Alle mogelijke optionele activiteiten zoals mogelijk opgenomen in de uitwerking van 5.5 Implementatie dienen </t>
    </r>
    <r>
      <rPr>
        <u/>
        <sz val="11"/>
        <color rgb="FF000000"/>
        <rFont val="Aptos Narrow"/>
      </rPr>
      <t>niet</t>
    </r>
    <r>
      <rPr>
        <sz val="11"/>
        <color rgb="FF000000"/>
        <rFont val="Aptos Narrow"/>
      </rPr>
      <t xml:space="preserve"> te worden meegenomen in deze gevraagde totaalprijs migratieplan. </t>
    </r>
  </si>
  <si>
    <t>Tenant/ werkomgeving op basis van totaalprijs per gebruikers categorie (prijs per jaar)</t>
  </si>
  <si>
    <t>In de totaalprijs zijn de onderstaande onderdelen opgenomen:
Servicedesk, beheer netwerk, beheer infrastructuur, functioneel beheer, applicatiebeheer, technisch beheer, databeheer, licentiebeheer, databasebeheer, kostenbeheer, certificaatbeheer, domeinnamenbeheer, installatie, Wifi installatie/beheer, Installatie firewall Wifi, gastennetwerk, Govroam, GovVPN, VPN, Intune, security, MDM en MAM. Allen omschreven in Bijlage 10 Dossier Afspraken en Procedures.</t>
  </si>
  <si>
    <t>Deze totaalprijs is exclusief de prijs voor licenties voor E5 en/of Exchange only en Azure.</t>
  </si>
  <si>
    <t>Niet MS applicatiebeheer (Intune) (totaalprijs per applicatie)</t>
  </si>
  <si>
    <t>Locatiebezoek (Prijs per jaar)</t>
  </si>
  <si>
    <t xml:space="preserve">Inschrijver levert wekelijks, dus 52 weken, on site support aan Opdrachtgever. Dit betekent dat minimaal één servicedeskmedewerker van Inschrijver 4 uur per week (dagdeel) op locatie van Opdrachtgever aanwezig zal zijn om vooraf afgesproken werkzaamheden uit te voeren. Opdrachtgever wenst hier een prijs voor. </t>
  </si>
  <si>
    <t>AV-Middelen (onderhoud &amp; service) (prijs per jaar)</t>
  </si>
  <si>
    <t xml:space="preserve">Inschrijfprijs </t>
  </si>
  <si>
    <r>
      <rPr>
        <sz val="11"/>
        <color rgb="FF000000"/>
        <rFont val="Aptos Narrow"/>
        <scheme val="minor"/>
      </rPr>
      <t xml:space="preserve">Opdrachtgever heeft ervoor gekozen om voor het onderdeel Prijs 40 punten toe te kennen, zie ook Aanbestedingsleidraad onderdeel 5.1. Op basis van de ingediende prijzen per onderdeel in het tabblad Prijzenblad, worden fictieve vergelijkingsprijzen, en een fictief vergelijkingspercentage, bepaald in het tabblad Inschrijfprijs. 
Op elk onderdeel van het tabblad Prijzenblad zijn maximale punten vastgesteld. Het totale maximaal aantal te behalen punten bedraagt 100. Per separaat onderdeel worden de ingediende prijzen en percentage met elkaar vergeleken. </t>
    </r>
    <r>
      <rPr>
        <b/>
        <sz val="11"/>
        <color rgb="FF000000"/>
        <rFont val="Aptos Narrow"/>
        <scheme val="minor"/>
      </rPr>
      <t xml:space="preserve">De laagst ingediende prijs of percentage krijgt het maximum aantal punten. De overige ingediende prijzen of percentage krijgen een procentuele score op basis van de afwijking. De afwijking wordt afgerond op 2 decimalen. </t>
    </r>
  </si>
  <si>
    <t xml:space="preserve">Uiteindelijk heeft elke Inschrijver een totaal aantal punten op de verschillende onderdelen. Dit aantal punten wordt verrekend naar het totaal aantal te behalen punten van 40. 
Voorbeeld:
Inschrijver A behaalt een totaal aantal punten van 60. Dit aantal punten is behaald op basis van 100 punten. Door dit te verrekenen naar het aantal punten van 40, zal de totale eindscore voor Inschrijver A op prijs 24 punten bedragen. 
</t>
  </si>
  <si>
    <t xml:space="preserve">Indien een Inschrijver tweemaal zo duur is als de goedkoopste Inschrijver op dat onderdeel, dan ontvangt de Inschrijver 0 punten. </t>
  </si>
  <si>
    <t xml:space="preserve">Rechtsgeldige ondertekening </t>
  </si>
  <si>
    <t>In het tabblad Rechtsgeldige ondertekening dient Inschrijver deze bijlage rechtsgeldig laten ondertekenen.</t>
  </si>
  <si>
    <r>
      <rPr>
        <b/>
        <u/>
        <sz val="11"/>
        <color rgb="FF000000"/>
        <rFont val="Aptos Narrow"/>
        <scheme val="minor"/>
      </rPr>
      <t xml:space="preserve">Bijlage 2, Format Prijzenblad 
</t>
    </r>
    <r>
      <rPr>
        <b/>
        <sz val="11"/>
        <color rgb="FF000000"/>
        <rFont val="Aptos Narrow"/>
        <scheme val="minor"/>
      </rPr>
      <t>Voor uitleg zie tabblad 1, uitleg prijzenblad</t>
    </r>
  </si>
  <si>
    <t>Totaalprijs</t>
  </si>
  <si>
    <t>Totaalprijs migratieplan (eenmalige kosten)</t>
  </si>
  <si>
    <t>Tenant/ werkomgeving op basis van totaalprijs per categorie (prijs per jaar)</t>
  </si>
  <si>
    <t>0 - 399</t>
  </si>
  <si>
    <t>400-449</t>
  </si>
  <si>
    <t>450-499</t>
  </si>
  <si>
    <t>500-549</t>
  </si>
  <si>
    <t>550-599</t>
  </si>
  <si>
    <t>600-649</t>
  </si>
  <si>
    <t>650-699</t>
  </si>
  <si>
    <t>700-749</t>
  </si>
  <si>
    <t>750-799</t>
  </si>
  <si>
    <t>800-849</t>
  </si>
  <si>
    <t>850-900</t>
  </si>
  <si>
    <t>Gebruikersprijs per categorie (per jaar)</t>
  </si>
  <si>
    <t>Prijs per applicatie</t>
  </si>
  <si>
    <t>Locatiebezoek operationele zaken (dagdeel) (prijs per jaar)</t>
  </si>
  <si>
    <t>Prijs per locatiebezoek (per jaar)</t>
  </si>
  <si>
    <t>Aantal AV oplossingen</t>
  </si>
  <si>
    <t xml:space="preserve">Totaalprijs 
</t>
  </si>
  <si>
    <t>Den Haag</t>
  </si>
  <si>
    <r>
      <rPr>
        <b/>
        <u/>
        <sz val="11"/>
        <color rgb="FF000000"/>
        <rFont val="Aptos Narrow"/>
        <scheme val="minor"/>
      </rPr>
      <t xml:space="preserve">Inschrijfprijs
</t>
    </r>
    <r>
      <rPr>
        <b/>
        <sz val="11"/>
        <color rgb="FF000000"/>
        <rFont val="Aptos Narrow"/>
        <scheme val="minor"/>
      </rPr>
      <t>Voor uitleg zie tabblad 1, uitleg prijzenblad</t>
    </r>
  </si>
  <si>
    <t xml:space="preserve">Onderdeel </t>
  </si>
  <si>
    <t xml:space="preserve">Fictieve vergelijkingsprijs </t>
  </si>
  <si>
    <t xml:space="preserve">Maximaal te behalen punten </t>
  </si>
  <si>
    <t>1. Totaalprijs migratieplan</t>
  </si>
  <si>
    <t>2. Tenant/ werkomgeving op basis van totaalprijs per categorie</t>
  </si>
  <si>
    <t>3. Niet MS applicatiebeheer (Intune)</t>
  </si>
  <si>
    <t>4. Locatiebezoek operationele zaken (dagdeel)</t>
  </si>
  <si>
    <t>5. AV-Middelen (onderhoud &amp; service)</t>
  </si>
  <si>
    <t xml:space="preserve">Fictieve vergelijkingspercentage </t>
  </si>
  <si>
    <t>Totaal</t>
  </si>
  <si>
    <t>Rechtsgeldige ondertekening 
Voor uitleg zie tabblad 1, uitleg prijzenblad</t>
  </si>
  <si>
    <t>Aldus naar waarheid ingevuld en ondertekend</t>
  </si>
  <si>
    <t>Naam Inschrijver</t>
  </si>
  <si>
    <t>Datum</t>
  </si>
  <si>
    <t>Plaats</t>
  </si>
  <si>
    <t>Naam rechtgeldige vertegenwoordiger</t>
  </si>
  <si>
    <t>Functie</t>
  </si>
  <si>
    <t xml:space="preserve">Handtekening </t>
  </si>
  <si>
    <t xml:space="preserve">Voorbeeld:
Op onderdeel 1. Totaalprijs migratieplan vult Inschrijver A. een prijs van €1000 in. Inschrijver B vult hier een prijs van €1200. Inschrijver A heeft de laagste prijs ingediend en krijgt hiermee het maximaal aantal punten van 10. 
Inschrijver B heeft een procentuele afwijking van 20% en krijgt hierdoor 8 punten. 
</t>
  </si>
  <si>
    <t xml:space="preserve">Opdrachtgever wenst graag service en onderhoud van de huidige AV-middelen in Den Haag door Inschrijver te laten uitvoeren. Het in te vullen bedrag bedraagt een totaalprijs voor alle AV-middelen op desbetreffende locatie. </t>
  </si>
  <si>
    <r>
      <t xml:space="preserve">Opdrachtgever eist conform Bijlage 8 Programma van Eisen een totaalprijs per applicatie te verkrijgen. In deze totaalprijs zit </t>
    </r>
    <r>
      <rPr>
        <u/>
        <sz val="11"/>
        <color rgb="FF000000"/>
        <rFont val="Aptos Narrow"/>
      </rPr>
      <t>niet</t>
    </r>
    <r>
      <rPr>
        <sz val="11"/>
        <color rgb="FF000000"/>
        <rFont val="Aptos Narrow"/>
      </rPr>
      <t xml:space="preserve"> de kosten voor aanschaf van de applicatie, deze worden door opdrachtgever aangeschaft. In de totaalprijs zit wel het in beheer nemen in Intune van de applicatie en zorgdragen van juiste versie, juiste licenties en andere updates (zie Bijlage 10 - DAP, paragraaf 3.4. Applicatiebeheer). Opdrachtgever eist te allen tijde de meest geupdate versie.</t>
    </r>
  </si>
  <si>
    <t xml:space="preserve">Opdrachtgever wenst een totaalprijs per aantal gebruikers per categorie. De totaalprijs per aantal gebruikers per categorie bedraagt de prijs voor de gehele categorie. Als voorbeeld:
De prijs bij 0-399 gebruikers betreft de prijs voor deze gehele groep tot en met 399 gebruikers. De prijs bij 400-449 gebruikers bedraagt de prijs voor de gehele groep van 400 tot en met 449 gebruikers. </t>
  </si>
  <si>
    <t>Inschrijver dient enkel de groene velden in te vullen!</t>
  </si>
  <si>
    <t>Een gebruiker is iedereen met een inlogaccount op basis van E5 en/of Exchange only licentie.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</si>
</sst>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5" x14ac:knownFonts="1">
    <font>
      <sz val="11"/>
      <color theme="1"/>
      <name val="Aptos Narrow"/>
      <family val="2"/>
      <scheme val="minor"/>
    </font>
    <font>
      <sz val="10"/>
      <color theme="1"/>
      <name val="Verdana"/>
      <family val="2"/>
    </font>
    <font>
      <sz val="11"/>
      <color rgb="FFFF0000"/>
      <name val="Aptos Narrow"/>
      <family val="2"/>
      <scheme val="minor"/>
    </font>
    <font>
      <b/>
      <sz val="11"/>
      <color theme="1"/>
      <name val="Aptos Narrow"/>
      <family val="2"/>
      <scheme val="minor"/>
    </font>
    <font>
      <sz val="11"/>
      <color rgb="FF000000"/>
      <name val="Aptos Narrow"/>
    </font>
    <font>
      <sz val="11"/>
      <color rgb="FF000000"/>
      <name val="Aptos Narrow"/>
      <family val="2"/>
      <scheme val="minor"/>
    </font>
    <font>
      <b/>
      <sz val="11"/>
      <color rgb="FF000000"/>
      <name val="Aptos Narrow"/>
      <family val="2"/>
      <scheme val="minor"/>
    </font>
    <font>
      <b/>
      <u/>
      <sz val="11"/>
      <color theme="1"/>
      <name val="Aptos Narrow"/>
      <family val="2"/>
      <scheme val="minor"/>
    </font>
    <font>
      <sz val="11"/>
      <color rgb="FF000000"/>
      <name val="Aptos Narrow"/>
      <scheme val="minor"/>
    </font>
    <font>
      <b/>
      <u/>
      <sz val="11"/>
      <color rgb="FF000000"/>
      <name val="Aptos Narrow"/>
      <scheme val="minor"/>
    </font>
    <font>
      <b/>
      <sz val="11"/>
      <color rgb="FF000000"/>
      <name val="Aptos Narrow"/>
      <scheme val="minor"/>
    </font>
    <font>
      <u/>
      <sz val="11"/>
      <color rgb="FF000000"/>
      <name val="Aptos Narrow"/>
    </font>
    <font>
      <sz val="11"/>
      <color theme="1"/>
      <name val="Aptos Narrow"/>
      <scheme val="minor"/>
    </font>
    <font>
      <sz val="11"/>
      <color rgb="FF000000"/>
      <name val="Aptos Narrow"/>
      <family val="2"/>
    </font>
    <font>
      <sz val="11"/>
      <color theme="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7"/>
        <bgColor indexed="64"/>
      </patternFill>
    </fill>
    <fill>
      <patternFill patternType="solid">
        <fgColor rgb="FF92D05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medium">
        <color rgb="FF000000"/>
      </left>
      <right/>
      <top style="medium">
        <color rgb="FF000000"/>
      </top>
      <bottom style="medium">
        <color rgb="FF000000"/>
      </bottom>
      <diagonal/>
    </border>
  </borders>
  <cellStyleXfs count="2">
    <xf numFmtId="0" fontId="0" fillId="0" borderId="0"/>
    <xf numFmtId="44" fontId="14" fillId="0" borderId="0" applyFont="0" applyFill="0" applyBorder="0" applyAlignment="0" applyProtection="0"/>
  </cellStyleXfs>
  <cellXfs count="46">
    <xf numFmtId="0" fontId="0" fillId="0" borderId="0" xfId="0"/>
    <xf numFmtId="0" fontId="0" fillId="0" borderId="1" xfId="0" applyBorder="1"/>
    <xf numFmtId="0" fontId="0" fillId="0" borderId="0" xfId="0" applyAlignment="1">
      <alignment wrapText="1"/>
    </xf>
    <xf numFmtId="0" fontId="3" fillId="0" borderId="5" xfId="0" applyFont="1" applyBorder="1"/>
    <xf numFmtId="0" fontId="3" fillId="0" borderId="6" xfId="0" applyFont="1" applyBorder="1"/>
    <xf numFmtId="0" fontId="0" fillId="0" borderId="1" xfId="0" applyBorder="1" applyAlignment="1">
      <alignment wrapText="1"/>
    </xf>
    <xf numFmtId="0" fontId="0" fillId="0" borderId="7" xfId="0" applyBorder="1" applyAlignment="1">
      <alignment wrapText="1"/>
    </xf>
    <xf numFmtId="0" fontId="0" fillId="4" borderId="1" xfId="0" applyFill="1" applyBorder="1"/>
    <xf numFmtId="0" fontId="2" fillId="0" borderId="0" xfId="0" applyFont="1"/>
    <xf numFmtId="0" fontId="0" fillId="0" borderId="9" xfId="0" applyBorder="1"/>
    <xf numFmtId="0" fontId="3" fillId="4" borderId="1" xfId="0" applyFont="1" applyFill="1" applyBorder="1"/>
    <xf numFmtId="0" fontId="0" fillId="4" borderId="1" xfId="0" applyFill="1" applyBorder="1" applyAlignment="1">
      <alignment wrapText="1"/>
    </xf>
    <xf numFmtId="0" fontId="3" fillId="0" borderId="0" xfId="0" applyFont="1"/>
    <xf numFmtId="0" fontId="3" fillId="0" borderId="5" xfId="0" applyFont="1" applyBorder="1" applyAlignment="1">
      <alignment wrapText="1"/>
    </xf>
    <xf numFmtId="0" fontId="3" fillId="0" borderId="6" xfId="0" applyFont="1" applyBorder="1" applyAlignment="1">
      <alignment wrapText="1"/>
    </xf>
    <xf numFmtId="0" fontId="3" fillId="0" borderId="9" xfId="0" applyFont="1" applyBorder="1"/>
    <xf numFmtId="0" fontId="4" fillId="0" borderId="7" xfId="0" applyFont="1" applyBorder="1" applyAlignment="1">
      <alignment wrapText="1"/>
    </xf>
    <xf numFmtId="0" fontId="3" fillId="4" borderId="1" xfId="0" applyFont="1" applyFill="1" applyBorder="1" applyAlignment="1">
      <alignment wrapText="1"/>
    </xf>
    <xf numFmtId="1" fontId="0" fillId="4" borderId="1" xfId="0" applyNumberFormat="1" applyFill="1" applyBorder="1"/>
    <xf numFmtId="0" fontId="9" fillId="0" borderId="0" xfId="0" applyFont="1" applyAlignment="1">
      <alignment wrapText="1"/>
    </xf>
    <xf numFmtId="0" fontId="10" fillId="0" borderId="0" xfId="0" applyFont="1" applyAlignment="1">
      <alignment wrapText="1"/>
    </xf>
    <xf numFmtId="0" fontId="0" fillId="4" borderId="0" xfId="0" applyFill="1"/>
    <xf numFmtId="0" fontId="8" fillId="0" borderId="0" xfId="0" applyFont="1" applyAlignment="1">
      <alignment wrapText="1"/>
    </xf>
    <xf numFmtId="0" fontId="12" fillId="0" borderId="0" xfId="0" applyFont="1" applyAlignment="1">
      <alignment wrapText="1"/>
    </xf>
    <xf numFmtId="0" fontId="13" fillId="0" borderId="1" xfId="0" applyFont="1" applyBorder="1" applyAlignment="1">
      <alignment wrapText="1"/>
    </xf>
    <xf numFmtId="0" fontId="0" fillId="2" borderId="0" xfId="0" applyFill="1" applyAlignment="1">
      <alignment vertical="top" wrapText="1"/>
    </xf>
    <xf numFmtId="44" fontId="0" fillId="4" borderId="1" xfId="1" applyFont="1" applyFill="1" applyBorder="1"/>
    <xf numFmtId="44" fontId="0" fillId="4" borderId="1" xfId="1" applyFont="1" applyFill="1" applyBorder="1" applyAlignment="1">
      <alignment wrapText="1"/>
    </xf>
    <xf numFmtId="0" fontId="0" fillId="2" borderId="0" xfId="0" applyFill="1" applyAlignment="1">
      <alignment vertical="top"/>
    </xf>
    <xf numFmtId="0" fontId="0" fillId="0" borderId="0" xfId="0" applyProtection="1">
      <protection locked="0"/>
    </xf>
    <xf numFmtId="164" fontId="0" fillId="3" borderId="7" xfId="0" applyNumberFormat="1" applyFill="1" applyBorder="1" applyProtection="1">
      <protection locked="0"/>
    </xf>
    <xf numFmtId="164" fontId="0" fillId="3" borderId="1" xfId="0" applyNumberFormat="1" applyFill="1" applyBorder="1" applyProtection="1">
      <protection locked="0"/>
    </xf>
    <xf numFmtId="164" fontId="5" fillId="3" borderId="1" xfId="0" applyNumberFormat="1" applyFont="1" applyFill="1" applyBorder="1" applyProtection="1">
      <protection locked="0"/>
    </xf>
    <xf numFmtId="0" fontId="9" fillId="0" borderId="1" xfId="0" applyFont="1" applyBorder="1" applyAlignment="1">
      <alignment wrapText="1"/>
    </xf>
    <xf numFmtId="0" fontId="3" fillId="0" borderId="1" xfId="0" applyFont="1" applyBorder="1"/>
    <xf numFmtId="0" fontId="3" fillId="0" borderId="4" xfId="0" applyFont="1" applyBorder="1"/>
    <xf numFmtId="0" fontId="3" fillId="0" borderId="3" xfId="0" applyFont="1" applyBorder="1"/>
    <xf numFmtId="0" fontId="6" fillId="0" borderId="8" xfId="0" applyFont="1" applyBorder="1"/>
    <xf numFmtId="0" fontId="5" fillId="4" borderId="2" xfId="0" applyFont="1" applyFill="1" applyBorder="1"/>
    <xf numFmtId="0" fontId="6" fillId="0" borderId="1" xfId="0" applyFont="1" applyBorder="1"/>
    <xf numFmtId="0" fontId="5" fillId="0" borderId="0" xfId="0" applyFont="1"/>
    <xf numFmtId="0" fontId="5" fillId="4" borderId="1" xfId="0" applyFont="1" applyFill="1" applyBorder="1"/>
    <xf numFmtId="0" fontId="0" fillId="2" borderId="0" xfId="0" applyFill="1"/>
    <xf numFmtId="0" fontId="1" fillId="0" borderId="0" xfId="0" applyFont="1" applyAlignment="1">
      <alignment horizontal="left" wrapText="1"/>
    </xf>
    <xf numFmtId="0" fontId="0" fillId="5" borderId="1" xfId="0" applyFill="1" applyBorder="1" applyAlignment="1" applyProtection="1">
      <alignment wrapText="1"/>
      <protection locked="0"/>
    </xf>
    <xf numFmtId="0" fontId="7" fillId="0" borderId="0" xfId="0" applyFont="1" applyAlignment="1">
      <alignment horizont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C343A-9CB6-403D-9EE3-E0BD19057B18}">
  <sheetPr>
    <tabColor rgb="FF00B050"/>
  </sheetPr>
  <dimension ref="A1:H32"/>
  <sheetViews>
    <sheetView tabSelected="1" workbookViewId="0">
      <selection activeCell="B16" sqref="B16"/>
    </sheetView>
  </sheetViews>
  <sheetFormatPr defaultRowHeight="14.4" x14ac:dyDescent="0.3"/>
  <cols>
    <col min="2" max="2" width="75.44140625" bestFit="1" customWidth="1"/>
    <col min="3" max="3" width="30.5546875" customWidth="1"/>
  </cols>
  <sheetData>
    <row r="1" spans="1:8" x14ac:dyDescent="0.3">
      <c r="A1" s="45" t="s">
        <v>0</v>
      </c>
      <c r="B1" s="45"/>
    </row>
    <row r="2" spans="1:8" x14ac:dyDescent="0.3">
      <c r="B2" s="12" t="s">
        <v>1</v>
      </c>
    </row>
    <row r="3" spans="1:8" x14ac:dyDescent="0.3">
      <c r="B3" s="12"/>
    </row>
    <row r="4" spans="1:8" x14ac:dyDescent="0.3">
      <c r="B4" s="12" t="s">
        <v>62</v>
      </c>
    </row>
    <row r="5" spans="1:8" ht="15" thickBot="1" x14ac:dyDescent="0.35">
      <c r="B5" s="12"/>
    </row>
    <row r="6" spans="1:8" ht="15" thickBot="1" x14ac:dyDescent="0.35">
      <c r="A6" s="3">
        <v>1</v>
      </c>
      <c r="B6" s="4" t="s">
        <v>2</v>
      </c>
    </row>
    <row r="7" spans="1:8" ht="122.25" customHeight="1" x14ac:dyDescent="0.3">
      <c r="B7" s="16" t="s">
        <v>3</v>
      </c>
      <c r="C7" s="25"/>
    </row>
    <row r="8" spans="1:8" ht="15" thickBot="1" x14ac:dyDescent="0.35"/>
    <row r="9" spans="1:8" ht="28.8" x14ac:dyDescent="0.3">
      <c r="A9" s="3">
        <v>2</v>
      </c>
      <c r="B9" s="14" t="s">
        <v>4</v>
      </c>
    </row>
    <row r="10" spans="1:8" ht="105.75" customHeight="1" x14ac:dyDescent="0.3">
      <c r="B10" s="6" t="s">
        <v>61</v>
      </c>
      <c r="C10" s="25"/>
    </row>
    <row r="11" spans="1:8" ht="100.8" x14ac:dyDescent="0.3">
      <c r="B11" s="24" t="s">
        <v>5</v>
      </c>
      <c r="C11" s="25"/>
      <c r="H11" s="2"/>
    </row>
    <row r="12" spans="1:8" x14ac:dyDescent="0.3">
      <c r="B12" s="5" t="s">
        <v>6</v>
      </c>
    </row>
    <row r="13" spans="1:8" x14ac:dyDescent="0.3">
      <c r="B13" s="1" t="s">
        <v>63</v>
      </c>
    </row>
    <row r="14" spans="1:8" ht="15" thickBot="1" x14ac:dyDescent="0.35">
      <c r="A14" s="12"/>
      <c r="B14" s="12"/>
    </row>
    <row r="15" spans="1:8" ht="15" thickBot="1" x14ac:dyDescent="0.35">
      <c r="A15" s="9">
        <v>3</v>
      </c>
      <c r="B15" s="3" t="s">
        <v>7</v>
      </c>
    </row>
    <row r="16" spans="1:8" ht="124.5" customHeight="1" x14ac:dyDescent="0.3">
      <c r="B16" s="16" t="s">
        <v>60</v>
      </c>
      <c r="C16" s="25"/>
    </row>
    <row r="17" spans="1:3" ht="15" thickBot="1" x14ac:dyDescent="0.35">
      <c r="B17" s="2"/>
    </row>
    <row r="18" spans="1:3" ht="15" thickBot="1" x14ac:dyDescent="0.35">
      <c r="A18" s="3">
        <v>4</v>
      </c>
      <c r="B18" s="14" t="s">
        <v>8</v>
      </c>
    </row>
    <row r="19" spans="1:3" ht="76.5" customHeight="1" x14ac:dyDescent="0.3">
      <c r="B19" s="6" t="s">
        <v>9</v>
      </c>
    </row>
    <row r="20" spans="1:3" ht="15" thickBot="1" x14ac:dyDescent="0.35">
      <c r="B20" s="2"/>
    </row>
    <row r="21" spans="1:3" ht="15" thickBot="1" x14ac:dyDescent="0.35">
      <c r="A21" s="15">
        <v>5</v>
      </c>
      <c r="B21" s="13" t="s">
        <v>10</v>
      </c>
    </row>
    <row r="22" spans="1:3" ht="65.25" customHeight="1" x14ac:dyDescent="0.3">
      <c r="B22" s="6" t="s">
        <v>59</v>
      </c>
      <c r="C22" s="28"/>
    </row>
    <row r="25" spans="1:3" x14ac:dyDescent="0.3">
      <c r="B25" s="12" t="s">
        <v>11</v>
      </c>
    </row>
    <row r="26" spans="1:3" ht="195" customHeight="1" x14ac:dyDescent="0.3">
      <c r="B26" s="22" t="s">
        <v>12</v>
      </c>
    </row>
    <row r="27" spans="1:3" ht="225.75" customHeight="1" x14ac:dyDescent="0.3">
      <c r="B27" s="23" t="s">
        <v>58</v>
      </c>
      <c r="C27" s="25"/>
    </row>
    <row r="28" spans="1:3" ht="181.5" customHeight="1" x14ac:dyDescent="0.3">
      <c r="B28" s="2" t="s">
        <v>13</v>
      </c>
      <c r="C28" s="25"/>
    </row>
    <row r="29" spans="1:3" ht="28.8" x14ac:dyDescent="0.3">
      <c r="B29" s="2" t="s">
        <v>14</v>
      </c>
    </row>
    <row r="31" spans="1:3" x14ac:dyDescent="0.3">
      <c r="B31" s="12" t="s">
        <v>15</v>
      </c>
    </row>
    <row r="32" spans="1:3" ht="33.75" customHeight="1" x14ac:dyDescent="0.3">
      <c r="B32" s="2" t="s">
        <v>16</v>
      </c>
    </row>
  </sheetData>
  <sheetProtection algorithmName="SHA-512" hashValue="dEIi6fP9IaSyu+tOm/ay0L8vWSFRSlgZIHr5varC6FMer/57MNsUhq9/qA4n8shL1Q3FdNV94Lo3uVreoju5Ew==" saltValue="XWtwEF/DGmjpyZtqf5NHvA==" spinCount="100000" sheet="1" objects="1" scenarios="1"/>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6737E-3C2C-47C2-BD27-D0696BBAE1F3}">
  <sheetPr>
    <tabColor rgb="FF00B050"/>
  </sheetPr>
  <dimension ref="A1:M25"/>
  <sheetViews>
    <sheetView workbookViewId="0">
      <selection activeCell="H18" sqref="H18"/>
    </sheetView>
  </sheetViews>
  <sheetFormatPr defaultRowHeight="14.4" x14ac:dyDescent="0.3"/>
  <cols>
    <col min="2" max="2" width="72.44140625" bestFit="1" customWidth="1"/>
    <col min="3" max="3" width="27.109375" customWidth="1"/>
    <col min="4" max="4" width="21.6640625" customWidth="1"/>
    <col min="5" max="5" width="13.6640625" customWidth="1"/>
    <col min="6" max="6" width="13.109375" customWidth="1"/>
    <col min="7" max="7" width="13.5546875" customWidth="1"/>
    <col min="8" max="8" width="14.109375" customWidth="1"/>
    <col min="9" max="9" width="13.44140625" customWidth="1"/>
    <col min="10" max="10" width="11.33203125" customWidth="1"/>
    <col min="11" max="11" width="13" customWidth="1"/>
    <col min="12" max="12" width="12.33203125" customWidth="1"/>
    <col min="13" max="13" width="11.5546875" customWidth="1"/>
    <col min="14" max="14" width="12.109375" customWidth="1"/>
    <col min="15" max="15" width="21.6640625" bestFit="1" customWidth="1"/>
    <col min="16" max="16" width="21.6640625" customWidth="1"/>
  </cols>
  <sheetData>
    <row r="1" spans="1:13" ht="28.8" x14ac:dyDescent="0.3">
      <c r="B1" s="33" t="s">
        <v>17</v>
      </c>
    </row>
    <row r="2" spans="1:13" x14ac:dyDescent="0.3">
      <c r="C2" s="7" t="s">
        <v>18</v>
      </c>
    </row>
    <row r="3" spans="1:13" x14ac:dyDescent="0.3">
      <c r="A3" s="34">
        <v>1</v>
      </c>
      <c r="B3" s="35" t="s">
        <v>19</v>
      </c>
      <c r="C3" s="30">
        <v>0</v>
      </c>
    </row>
    <row r="5" spans="1:13" x14ac:dyDescent="0.3">
      <c r="A5" s="34">
        <v>2</v>
      </c>
      <c r="B5" s="35" t="s">
        <v>20</v>
      </c>
      <c r="C5" s="7" t="s">
        <v>21</v>
      </c>
      <c r="D5" s="7" t="s">
        <v>22</v>
      </c>
      <c r="E5" s="7" t="s">
        <v>23</v>
      </c>
      <c r="F5" s="7" t="s">
        <v>24</v>
      </c>
      <c r="G5" s="7" t="s">
        <v>25</v>
      </c>
      <c r="H5" s="7" t="s">
        <v>26</v>
      </c>
      <c r="I5" s="7" t="s">
        <v>27</v>
      </c>
      <c r="J5" s="7" t="s">
        <v>28</v>
      </c>
      <c r="K5" s="7" t="s">
        <v>29</v>
      </c>
      <c r="L5" s="7" t="s">
        <v>30</v>
      </c>
      <c r="M5" s="7" t="s">
        <v>31</v>
      </c>
    </row>
    <row r="6" spans="1:13" x14ac:dyDescent="0.3">
      <c r="B6" s="1" t="s">
        <v>32</v>
      </c>
      <c r="C6" s="31">
        <v>0</v>
      </c>
      <c r="D6" s="31">
        <v>0</v>
      </c>
      <c r="E6" s="31">
        <v>0</v>
      </c>
      <c r="F6" s="31">
        <v>0</v>
      </c>
      <c r="G6" s="31">
        <v>0</v>
      </c>
      <c r="H6" s="31">
        <v>0</v>
      </c>
      <c r="I6" s="31">
        <v>0</v>
      </c>
      <c r="J6" s="31">
        <v>0</v>
      </c>
      <c r="K6" s="31">
        <v>0</v>
      </c>
      <c r="L6" s="31">
        <v>0</v>
      </c>
      <c r="M6" s="31">
        <v>0</v>
      </c>
    </row>
    <row r="9" spans="1:13" x14ac:dyDescent="0.3">
      <c r="A9" s="36">
        <v>3</v>
      </c>
      <c r="B9" s="37" t="s">
        <v>7</v>
      </c>
      <c r="C9" s="38" t="s">
        <v>33</v>
      </c>
    </row>
    <row r="10" spans="1:13" x14ac:dyDescent="0.3">
      <c r="B10" s="39"/>
      <c r="C10" s="32">
        <v>0</v>
      </c>
    </row>
    <row r="11" spans="1:13" x14ac:dyDescent="0.3">
      <c r="B11" s="40"/>
      <c r="C11" s="40"/>
    </row>
    <row r="12" spans="1:13" x14ac:dyDescent="0.3">
      <c r="A12" s="36">
        <v>4</v>
      </c>
      <c r="B12" s="39" t="s">
        <v>34</v>
      </c>
      <c r="C12" s="41" t="s">
        <v>35</v>
      </c>
    </row>
    <row r="13" spans="1:13" x14ac:dyDescent="0.3">
      <c r="B13" s="39"/>
      <c r="C13" s="32">
        <v>0</v>
      </c>
    </row>
    <row r="14" spans="1:13" x14ac:dyDescent="0.3">
      <c r="B14" s="8"/>
      <c r="C14" s="8"/>
    </row>
    <row r="15" spans="1:13" ht="28.8" x14ac:dyDescent="0.3">
      <c r="A15" s="34">
        <v>5</v>
      </c>
      <c r="B15" s="35" t="s">
        <v>10</v>
      </c>
      <c r="C15" s="7" t="s">
        <v>36</v>
      </c>
      <c r="D15" s="11" t="s">
        <v>37</v>
      </c>
    </row>
    <row r="16" spans="1:13" x14ac:dyDescent="0.3">
      <c r="B16" s="1" t="s">
        <v>38</v>
      </c>
      <c r="C16" s="7">
        <v>5</v>
      </c>
      <c r="D16" s="31">
        <v>0</v>
      </c>
    </row>
    <row r="18" spans="2:4" x14ac:dyDescent="0.3">
      <c r="C18" s="42"/>
    </row>
    <row r="24" spans="2:4" x14ac:dyDescent="0.3">
      <c r="C24" s="43"/>
      <c r="D24" s="43"/>
    </row>
    <row r="25" spans="2:4" x14ac:dyDescent="0.3">
      <c r="B25" s="43"/>
      <c r="C25" s="43"/>
      <c r="D25" s="43"/>
    </row>
  </sheetData>
  <sheetProtection algorithmName="SHA-512" hashValue="kpxLb9YmKna7Yz6nWDUb7OTVdj4Kf+Y6I021SKmTPzsJXb8PkIKPcldR11KyfyibLzhWtdFWqgOo08qVccn6ig==" saltValue="UKVsVAHrT6n7jYEDtsauy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02A36-85A6-4B44-8214-75ECB7439FE8}">
  <sheetPr>
    <tabColor rgb="FF00B050"/>
  </sheetPr>
  <dimension ref="A1:BD9"/>
  <sheetViews>
    <sheetView workbookViewId="0">
      <selection activeCell="B5" sqref="B5"/>
    </sheetView>
  </sheetViews>
  <sheetFormatPr defaultRowHeight="14.4" x14ac:dyDescent="0.3"/>
  <cols>
    <col min="1" max="1" width="31.6640625" customWidth="1"/>
    <col min="2" max="2" width="37" customWidth="1"/>
    <col min="3" max="3" width="24.44140625" customWidth="1"/>
    <col min="4" max="4" width="22.88671875" customWidth="1"/>
    <col min="5" max="5" width="19.88671875" customWidth="1"/>
    <col min="6" max="6" width="18.109375" bestFit="1" customWidth="1"/>
  </cols>
  <sheetData>
    <row r="1" spans="1:56" ht="43.2" x14ac:dyDescent="0.3">
      <c r="A1" s="19" t="s">
        <v>39</v>
      </c>
    </row>
    <row r="2" spans="1:56" ht="28.8" x14ac:dyDescent="0.3">
      <c r="A2" s="10" t="s">
        <v>40</v>
      </c>
      <c r="B2" s="10" t="s">
        <v>41</v>
      </c>
      <c r="C2" s="17" t="s">
        <v>42</v>
      </c>
    </row>
    <row r="3" spans="1:56" x14ac:dyDescent="0.3">
      <c r="A3" s="7" t="s">
        <v>43</v>
      </c>
      <c r="B3" s="26">
        <f>Prijzenblad!C3</f>
        <v>0</v>
      </c>
      <c r="C3" s="18">
        <v>15</v>
      </c>
    </row>
    <row r="4" spans="1:56" ht="28.8" x14ac:dyDescent="0.3">
      <c r="A4" s="11" t="s">
        <v>44</v>
      </c>
      <c r="B4" s="27">
        <f>(Prijzenblad!C6+Prijzenblad!D6+Prijzenblad!E6+Prijzenblad!F6+Prijzenblad!G6+Prijzenblad!H6+Prijzenblad!I6+Prijzenblad!J6+Prijzenblad!K6+Prijzenblad!L6+Prijzenblad!M6)/900</f>
        <v>0</v>
      </c>
      <c r="C4" s="7">
        <v>60</v>
      </c>
      <c r="D4" s="8"/>
    </row>
    <row r="5" spans="1:56" x14ac:dyDescent="0.3">
      <c r="A5" s="7" t="s">
        <v>45</v>
      </c>
      <c r="B5" s="26">
        <f>Prijzenblad!C10</f>
        <v>0</v>
      </c>
      <c r="C5" s="7">
        <v>15</v>
      </c>
    </row>
    <row r="6" spans="1:56" ht="28.8" x14ac:dyDescent="0.3">
      <c r="A6" s="11" t="s">
        <v>46</v>
      </c>
      <c r="B6" s="26">
        <f>Prijzenblad!C13</f>
        <v>0</v>
      </c>
      <c r="C6" s="7">
        <v>5</v>
      </c>
    </row>
    <row r="7" spans="1:56" s="7" customFormat="1" x14ac:dyDescent="0.3">
      <c r="A7" s="11" t="s">
        <v>47</v>
      </c>
      <c r="B7" s="26">
        <f>Prijzenblad!D16</f>
        <v>0</v>
      </c>
      <c r="C7" s="7">
        <v>5</v>
      </c>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56" s="21" customFormat="1" x14ac:dyDescent="0.3">
      <c r="A8" s="11"/>
      <c r="B8" s="10" t="s">
        <v>48</v>
      </c>
      <c r="C8" s="7"/>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row>
    <row r="9" spans="1:56" x14ac:dyDescent="0.3">
      <c r="B9" s="7" t="s">
        <v>49</v>
      </c>
      <c r="C9" s="7">
        <v>100</v>
      </c>
    </row>
  </sheetData>
  <sheetProtection algorithmName="SHA-512" hashValue="X40m52NyMG9nmiiyYaz4HC/FtfixPQWbENo0u5GqtkHyMjxWvncSArpCOxm+fETRMRyFB67mFxv9FJo7Y58+KQ==" saltValue="CykXzRYmYsiZxIkB2h/RU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F7109-2494-4191-A88F-5BE23A0D7B27}">
  <sheetPr>
    <tabColor rgb="FF00B050"/>
  </sheetPr>
  <dimension ref="A1:C19"/>
  <sheetViews>
    <sheetView workbookViewId="0">
      <selection activeCell="C8" sqref="C8"/>
    </sheetView>
  </sheetViews>
  <sheetFormatPr defaultRowHeight="14.4" x14ac:dyDescent="0.3"/>
  <cols>
    <col min="1" max="1" width="40.5546875" customWidth="1"/>
    <col min="2" max="2" width="47.5546875" customWidth="1"/>
    <col min="3" max="3" width="20" customWidth="1"/>
    <col min="4" max="4" width="40.88671875" customWidth="1"/>
  </cols>
  <sheetData>
    <row r="1" spans="1:2" ht="28.8" x14ac:dyDescent="0.3">
      <c r="A1" s="20" t="s">
        <v>50</v>
      </c>
    </row>
    <row r="2" spans="1:2" x14ac:dyDescent="0.3">
      <c r="A2" s="11" t="s">
        <v>51</v>
      </c>
    </row>
    <row r="3" spans="1:2" x14ac:dyDescent="0.3">
      <c r="A3" s="11" t="s">
        <v>52</v>
      </c>
      <c r="B3" s="44"/>
    </row>
    <row r="4" spans="1:2" x14ac:dyDescent="0.3">
      <c r="A4" s="11" t="s">
        <v>53</v>
      </c>
      <c r="B4" s="44"/>
    </row>
    <row r="5" spans="1:2" x14ac:dyDescent="0.3">
      <c r="A5" s="11" t="s">
        <v>54</v>
      </c>
      <c r="B5" s="44"/>
    </row>
    <row r="6" spans="1:2" x14ac:dyDescent="0.3">
      <c r="A6" s="11" t="s">
        <v>55</v>
      </c>
      <c r="B6" s="44"/>
    </row>
    <row r="7" spans="1:2" x14ac:dyDescent="0.3">
      <c r="A7" s="11" t="s">
        <v>56</v>
      </c>
      <c r="B7" s="44"/>
    </row>
    <row r="8" spans="1:2" ht="144" customHeight="1" x14ac:dyDescent="0.3">
      <c r="A8" s="11" t="s">
        <v>57</v>
      </c>
      <c r="B8" s="44"/>
    </row>
    <row r="19" spans="3:3" x14ac:dyDescent="0.3">
      <c r="C19" s="29"/>
    </row>
  </sheetData>
  <sheetProtection algorithmName="SHA-512" hashValue="crpgLsGoZ9DZA3VtBJJXq3h+dPzF2Gl+7XRSf0OoRfvw2z/I9vuD6sJCwFP/k1M5RGL566cGCMqGOwZfnSd/aw==" saltValue="tRovsAUipMYQqodfkMlDS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07259C9C77394D9BDCEE8D791A926E" ma:contentTypeVersion="4" ma:contentTypeDescription="Een nieuw document maken." ma:contentTypeScope="" ma:versionID="77140c2c10ac66cc7a461bc55344e638">
  <xsd:schema xmlns:xsd="http://www.w3.org/2001/XMLSchema" xmlns:xs="http://www.w3.org/2001/XMLSchema" xmlns:p="http://schemas.microsoft.com/office/2006/metadata/properties" xmlns:ns2="86d9b3a7-923b-49c5-a5e4-6af7ebb404eb" targetNamespace="http://schemas.microsoft.com/office/2006/metadata/properties" ma:root="true" ma:fieldsID="06af747fb82b7d02790bb3f132be1327" ns2:_="">
    <xsd:import namespace="86d9b3a7-923b-49c5-a5e4-6af7ebb404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d9b3a7-923b-49c5-a5e4-6af7ebb404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3C9135-5143-48F3-AB27-A8F7FDA8CDEE}">
  <ds:schemaRefs>
    <ds:schemaRef ds:uri="86d9b3a7-923b-49c5-a5e4-6af7ebb404eb"/>
    <ds:schemaRef ds:uri="http://purl.org/dc/terms/"/>
    <ds:schemaRef ds:uri="http://www.w3.org/XML/1998/namespace"/>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7886BA49-EF9C-445F-A94C-38A755379973}">
  <ds:schemaRefs>
    <ds:schemaRef ds:uri="http://schemas.microsoft.com/sharepoint/v3/contenttype/forms"/>
  </ds:schemaRefs>
</ds:datastoreItem>
</file>

<file path=customXml/itemProps3.xml><?xml version="1.0" encoding="utf-8"?>
<ds:datastoreItem xmlns:ds="http://schemas.openxmlformats.org/officeDocument/2006/customXml" ds:itemID="{F4B9E757-ECFC-4B28-BB7F-5184CFF56E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d9b3a7-923b-49c5-a5e4-6af7ebb404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Uitleg prijzenblad</vt:lpstr>
      <vt:lpstr>Prijzenblad</vt:lpstr>
      <vt:lpstr>Inschrijfprijs </vt:lpstr>
      <vt:lpstr>Rechtsgeldige ondertekening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Sanjo Lehmann</dc:creator>
  <cp:keywords/>
  <dc:description/>
  <cp:lastModifiedBy>Michiel van den Besselaar - HIP</cp:lastModifiedBy>
  <cp:revision/>
  <dcterms:created xsi:type="dcterms:W3CDTF">2025-01-30T14:36:04Z</dcterms:created>
  <dcterms:modified xsi:type="dcterms:W3CDTF">2025-06-02T12:46:47Z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0x0101008607259C9C77394D9BDCEE8D791A926E</vt:lpwstr>
  </property>
</Properties>
</file>