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rtjl\"/>
    </mc:Choice>
  </mc:AlternateContent>
  <xr:revisionPtr revIDLastSave="0" documentId="13_ncr:1_{3B289FB1-2D1E-4EFD-A213-66DF35DAC40D}" xr6:coauthVersionLast="47" xr6:coauthVersionMax="47" xr10:uidLastSave="{00000000-0000-0000-0000-000000000000}"/>
  <bookViews>
    <workbookView xWindow="28680" yWindow="-120" windowWidth="29040" windowHeight="15720" xr2:uid="{9A85B7E6-1F2F-384A-B362-E47832210A59}"/>
  </bookViews>
  <sheets>
    <sheet name="Reactie op de parameters" sheetId="2" r:id="rId1"/>
  </sheets>
  <definedNames>
    <definedName name="_xlnm._FilterDatabase" localSheetId="0" hidden="1">'Reactie op de parameters'!$A$1:$F$74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<sst xmlns="http://schemas.openxmlformats.org/spreadsheetml/2006/main" count="411" uniqueCount="316">
  <si>
    <t>1. Parameter</t>
  </si>
  <si>
    <t>2. Vraag</t>
  </si>
  <si>
    <t>3. Voorstel gewijzigde parameter</t>
  </si>
  <si>
    <t>4. Toelichting/onderbouwing</t>
  </si>
  <si>
    <t>1. Kostpijsmodel</t>
  </si>
  <si>
    <t>2. Maandsalaris &amp; inschaling</t>
  </si>
  <si>
    <t>3. Opslagen</t>
  </si>
  <si>
    <t>Het gemiddelde salaris op 90-95% van de salarisschaal is gebaseerd op een (verouderde) benchmark uit 2014. Wij verzoeken deze te verhogen.</t>
  </si>
  <si>
    <t>Wijzigen naar 100% van de salarisschaal.</t>
  </si>
  <si>
    <t xml:space="preserve">Uit toekomstscenario's blijkt dat Flevoland een regio is waarbij er een groot tekort is aan arbeidsmarktpotentieel is en in de toekomst dit alleen maar groter wordt (zie onderzoeken Flever). Om als werkgever in een krappe arbeidsmarkt voor zorg en welzijn in een regio (Flevoland) met een mismatch tussen de vraag naar werknemers en het beschikbare aanbod, aantrekkelijk te blijven en nieuwe medewerkers te werven, is het nodig om medewerkers goed te betalen. Soms zelf boven de hoogste schaal in de FWG. Hiermee voorkomen dat we onvoldoende behandelcapaciteit hebben en de wachttijden nog verder oplopen. </t>
  </si>
  <si>
    <t xml:space="preserve">Medewerkers die ten hoogste vijf jaar verwijderd van de (geprognotiseerde) AOW-gerechtigde leeftijd kunnen deelnemen aan de generatieregeling (80% uren, 90% salaris, 100% pensioenpremie). Deze regeling betekent een verhoging van het gemiddelde salaris. Wij het gemiddelde salaris te verhogen. </t>
  </si>
  <si>
    <t xml:space="preserve">In het kader van duurzame inzetbaarheid en behoud van werknemers en kennis voor de sector, is een generatieregeling in de cao ggz opgenomen voor werknemers die ten hoogste vijf jaar van de (door SVB geprognotiseerde) AOW-gerechtigde leeftijd verwijderd zijn. </t>
  </si>
  <si>
    <t>Inschaling voor opleidingsniveau WO++ is te laag. Wij verzoeken deze te verhogen.</t>
  </si>
  <si>
    <t>De huidige inschaling is te laag. Wij verzoeken deze aan te passen van FWG 70 (25%), FWG 75 (75%) naar FWG 75 (60%), FWG 80 (60%).</t>
  </si>
  <si>
    <t xml:space="preserve">Uit toekomstscenario's blijkt dat Flevoland een regio is waarbij er een groot tekort is aan arbeidsmarktpotentieel is en in de toekomst dit alleen maar groter wordt (zie onderzoeken Flever). Om als werkgever in een krappe arbeidsmarkt voor zorg en welzijn in een regio (Flevoland) met een mismatch tussen de vraag naar werknemers en het beschikbare aanbod, aantrekkelijk te blijven en nieuwe medewerkers te werven, is het nodig om medewerkers goed te betalen. Soms zelf boven de hoogste schaal in de FWG. Hiermee voorkomen dat we onvoldoende behandelcapaciteit hebben en de wachttijden nog verder oplopen.  </t>
  </si>
  <si>
    <t>Is bij het bepalen van de hoogte van de salarissen rekening gehouden met CAO-verhogingen in december 2025 en in 2026?</t>
  </si>
  <si>
    <t xml:space="preserve">Graag bij het berekenen rekening houden met geplande CAO-verhogingen. </t>
  </si>
  <si>
    <t>In de CAO GGZ 2025-2026 staat een verhoging per 1 december 2025 (2,25%) en 1 juli 2026 (3%). Omdat het contract pas gaat lopen vanaf 1 juli 2026 is het niet meer dan logisch dat deze verhogingen worden meegenomen.</t>
  </si>
  <si>
    <t xml:space="preserve">Gemiddelde woon-werkafstand (km) is te laag. Wij verzoeken deze te verhogen. </t>
  </si>
  <si>
    <t xml:space="preserve">Graag de gemiddelde woon-werk afstand aanpassen van 10 km naar 40 km woon-werk, enkele afstand. </t>
  </si>
  <si>
    <t>Een gemiddelde woon-werkafstand van 10 km is niet realistisch. Medewerkers komen overwegend van buiten Lelystad en zelfs van buiten Flevoland. Onze huidige medewerkers in Lelystad hebben een gemiddelde woon-werkafstand van 38 km enkele reis. Uit toekomstscenario's van Flever blijkt dat in Flevoland een groot tekort is aan arbeidsmarktpotentieel.</t>
  </si>
  <si>
    <t>Gemiddeld 5x per week woon-werkvergoeding is te weinig. We verzoeken deze te verhogen.</t>
  </si>
  <si>
    <t>Wij verzoeken deze aan te passen van 5x naar 6x per week.</t>
  </si>
  <si>
    <t xml:space="preserve">In de praktijk werken medewerkers gemiddeld minmaal 3 dagen per week, dus minimaal 6x een vergoeding voor een enkele woon-werkafstand. </t>
  </si>
  <si>
    <t>Opleidingsbudget is alleen toegekend voor medisch specialisten, conform CAO. Overige behandelaren wordt ook jaarlijks een opleidingsbudget toegekend. Wij verzoeken deze mee te nemen.</t>
  </si>
  <si>
    <t>Graag het opleidingsbudget aanpassen naar € 5.500 voor medisch specialisten en € 1.500 voor overige medewerkers.</t>
  </si>
  <si>
    <t xml:space="preserve">Om als werkgever in een krappe arbeidsmarkt in een regio (Flevoland) met een mismatch tussen de vraag naar werknemers, aantrekkelijk te blijven en nieuwe medewerkers te werven, kennen we medewerkers jaarlijks een opleidingsbudget toe. Hiermee voorkomen dat we onvoldoende behandelcapaciteit hebben en de wachttijden nog verder oplopen. Daarnaast zijn medewerkers verplicht om bepaalde registraties (SKJ, BIG registratie) te behouden waarvoor scholing verplicht is.  </t>
  </si>
  <si>
    <t>Het balansbudget is € 1.000 per medewerker. Deze kan op basis van indivuduele keuze van een medewerker met 40% opgehoogd worden. We verzoeken om het gemiddelde bedrag van € 1.000 te verhogen.</t>
  </si>
  <si>
    <t>Wij verzoeken het balansbudget te verhogen naar € 1.080.</t>
  </si>
  <si>
    <t xml:space="preserve">Indien door werknemer de keuze wordt gemaakt om het balansbudget in te zetten voor opleiding/ontwikkeling wordt het budget verhoogd met een opslag van 40% (CAO 2025-2026). </t>
  </si>
  <si>
    <t>2% PNIL opslag is te laag. We zien het ook niet terug in de GGZ CAO 2025-2026. Wij verzoeken deze te verhogen.</t>
  </si>
  <si>
    <t>Graag het PNIL opslag percentage aanpassen van 2% naar 14%.</t>
  </si>
  <si>
    <t>6. PNIL</t>
  </si>
  <si>
    <t>ICT van 40% is te laag. Wij verzoeken deze te verhogen.</t>
  </si>
  <si>
    <t>Wij verzoeken het ICT percentage aan te passen van 40% naar 55%.</t>
  </si>
  <si>
    <t>In de praktijk vraagt administratie rond beschikkingen en afstemming met de gemeente in Lelystad meer tijd dan gemiddeld. Voor iedere nieuwe fase in de behandeling (zoals diagnostiek, 1e jaar behandeling, mogelijke verlenging van 6 mnd en medicatiecontrole) dient een nieuwe beschikking te worden aangevraagd. Dit vraagt veel administratietijd. Ook dient meer informatie te worden aangeleverd richting JEL in vergelijking met andere gemeenten. Ook is er naar verhouding in Lelystad meer afstemming nodig, dit proces verloopt niet altijd even soepel.</t>
  </si>
  <si>
    <t>7. Productiviteit</t>
  </si>
  <si>
    <t>Ziekteverzuim van 7,14% is te laag. Wij verzoeken deze te verhogen.</t>
  </si>
  <si>
    <t>Graag het ziekteverzuimpercentage aanpassen van 7,14% naar 8,3 % wat momenteel het gemiddelde is in de GGZ sector.</t>
  </si>
  <si>
    <t xml:space="preserve">Ziekteverzuim in eerste kwartaal van 2025 in de GGZ is gemiddeld 8,3%. </t>
  </si>
  <si>
    <t>Bij het berekenen van de productiviteit wordt geen rekening gehouden met het recht op 70% betaald zorgverlof en 100% betaald ouderschapsverlof. We verzoeken om beide type verlof mee te nemen.</t>
  </si>
  <si>
    <t>In de berekening van de productiviteit rekening houden met zorgverlof en betaald ouderschapsverlof.</t>
  </si>
  <si>
    <t xml:space="preserve">Gemiddeld neemt 14% van de behandelaren 8 uur per week 100% betaald ouderschapsverlof op. </t>
  </si>
  <si>
    <t>Wij verzoeken het aantal uren met 12 uur per jaar te verhogen.</t>
  </si>
  <si>
    <t>Voor SKJ professionals in de jeugdzorg is supervisie een vereiste voor de registratie (60 uur per vijf jaar).</t>
  </si>
  <si>
    <t xml:space="preserve">Bij het bepalen van de 220 niet-cliënt gebonden uren wordt opleiding en intervisie genoemd. We missen daarin supervisie en werkbegeleiding. Wij verzoeken het aantal niet-cliënt gebonden uren te verhogen. </t>
  </si>
  <si>
    <t>2% risico opslag is te laag. Wij verzoeken deze te verhogen.</t>
  </si>
  <si>
    <t>Graag de risico-opslag aanpassen van 2% naar 5%.</t>
  </si>
  <si>
    <t>We herkennen de 2% normaliter als een reëel percentage. Echter, de onzekerheid in uitvoering en doorverwijzingen door JEL plus onzekerheid in stabiele contractuitvoering in Lelystad is substantieel. 2% opslag voldoet dan niet.
Mede omdat het niet meer mogelijk is met ZZP'ers (met uitzondering van psychiaters) te werken. Dus werken we met medewerkers met een vast contract die doorbetaald moeten worden, ook als er onvoldoende werk is.Daarnaast is het no show percentage hoger in vergelijking met omliggende gemeenten.</t>
  </si>
  <si>
    <t>8. Risico-opslag</t>
  </si>
  <si>
    <t>Toekennen van innovatie-opslag. Wij verzoeken deze mee te nemen.</t>
  </si>
  <si>
    <t>Graag 2% innovatie-opslag toevoegen. Het percentage is een beredeneerde schatting.</t>
  </si>
  <si>
    <t xml:space="preserve">De GGZ, zowel gemeente als zorgaanbieder, wil innoveren om de zorg toegankelijk te houden. In de praktijk worden innovaties allang niet altijd vergoed. Tegelijk bieden de tarieven de aanbieders geen ruimte om zelf innovaties te financieren. </t>
  </si>
  <si>
    <t xml:space="preserve">Kunnen de tarieven worden gedeeld tijdens de consultatiefase en niet aan het eind van het proces? </t>
  </si>
  <si>
    <t xml:space="preserve">Om de impact van een wijziging in de kostprijsopbouw te kunnen bespreken is de kosten opbouw inclusief de bedragen van essentieel belang. </t>
  </si>
  <si>
    <t>Aanbieder blijft aangeven dat dit kostprijsonderzoek tbv de aanbesteding eigenlijk op regionaal niveau moet plaatsvinden e Lelystad moet aansluiten bij de reguinale aanbesteding van de specialistische jeugdhulp. Ter overbrugging zou u de huidige gecontarteerde aanbieders een voorstel voor velenginging vande huiduge contarcen kunnen doen. Graag uw reactie hierop.</t>
  </si>
  <si>
    <t>aanlsuiten bij de regionale aanbesteding.</t>
  </si>
  <si>
    <t>We zien geen omschrijving passend bij bijv. gezinsfact, qua tarieven popbouw is die deels te vergelijken qua kostprijs met SGGZ, maar is er meer reistijd dan aangegeven en is ook de direct en indirecte tijd verhouding een andere dan hier wordt gehanteerd. Aangezien Lelystad in deze kostprijsberekening alleen de direct cliëntgebonden tijd wil vergoeden is dit voor FACT en IAG niet haalbaar vermoeden we. Om dit goed te bepalen is een overzicht van d etarieven dan ook noodzkelijk. Graag zien we die toegevoegd. </t>
  </si>
  <si>
    <t xml:space="preserve">tarieven zsm kenbaar maken. En omschijving aanpassen opdat Gezinsfact onder  gezingsbegeleiding kan vallen of bij de reguonale aanbesteding aansluiten.   </t>
  </si>
  <si>
    <t>Gezinsbegeleiding II en I past niet op het eerste gezicht. Formatie verdeling niveau is te laag. Bestaat bij Fact alleen uit HBO+, WO en WO+ en AMS. Bij een IAG traject is het HBO+ en WO+ (regiebehandelaar). Daarnaast wordt er 90 uur reistijd per jaar per fte en 20% indirect client gebonden. De reistijd is bij IAG (mits de cliënten bij elkaar in de buurt wonen en in de buurt van de werklocatie) misschien nog te doen, maar voor FACT past dat niet: zij werken outreachend en leggen veel km af aangezien zij meerdere cliënten bedienen en dus soms vanaf urk naar lelystad moeten dan (als voorbeeld). Daarnaast is 20% indirect niet realistisch voor hulpvormen al gezinsfact. Dit is vele malen hoger en is niet declarabel. Graag zien wij dit aangepast.</t>
  </si>
  <si>
    <t>tarief berekenen vanaf HBO+ en hogere inschaling.65%/35% direct indirectetijd.</t>
  </si>
  <si>
    <t xml:space="preserve">Hoe komt HHM aan het toeslag percentage 2,3% en waar wordt deze over berekend? </t>
  </si>
  <si>
    <t xml:space="preserve">De toeslag wordt over een gemiddelde CAO mix berekend terwijl een PNIL medewerker meer factureert dan de salariskosten van een medewerker, vooral als er een BTW issue is.  </t>
  </si>
  <si>
    <t xml:space="preserve">De inzet van PNIL kan per product verschillen, hoe is hiermee rekening gehouden?  </t>
  </si>
  <si>
    <t>HHM beschrijft dat er een buffer noodzakelijk is om tegenvallers op te vangen, hoe komt HHM weer bij 2% terwijl 3% bij aanbestedingen gebruikelijker is ?</t>
  </si>
  <si>
    <t xml:space="preserve">Is het mogelijk opnieuw naar dit percentage van 93% te kijken, specifiek in achtnemend dat het hier de regio Flevoland betreft en ook meewegende voor welke functies moeilijk personeel te vinden is? </t>
  </si>
  <si>
    <t xml:space="preserve">wat is de reden dat HBO, HBO+ en WO niet is meegenomen in de functiemix diagnostiek? </t>
  </si>
  <si>
    <t>Nu nog te onduidelijk, waar vallen bv. vaktherapeuten onder?</t>
  </si>
  <si>
    <t>De betrokken WO of WO+ medewerker zal vaak ook betrokken worden want bekend bij het gezin.</t>
  </si>
  <si>
    <t>Graag ook WO en WO+ toevoegen.</t>
  </si>
  <si>
    <t>Wat maakt dat bij medicatiecontrole alleen de MS nu staat? Ook daar is vaak een WO of WO+ medewerker bij betrokken.</t>
  </si>
  <si>
    <t>Wat wordt verstaan onder HBO+? Gezien bv. inzet vaktherapeuten (PMT o.a.).</t>
  </si>
  <si>
    <t>Graag specificeren.</t>
  </si>
  <si>
    <t>Juist in de uitvoering van de testdiagnostiek wordt HBO en WO personeel ingezet.</t>
  </si>
  <si>
    <t>Juist in de uitvoering van de testdiagnostiek wordt ook HBO en WO personeel in gezet, graag dit doorvoeren.</t>
  </si>
  <si>
    <t>Specifiek de cijfers achterhalen voor de regio Flevoland en ook meewegen voor welke functies moeilijk personeel te vinden is, denk aan WO+, WO++ en MS personeel.</t>
  </si>
  <si>
    <t>Ons inziens is 93% niet toereikend gezien de krapte op de arbeidsmarkt en de regio waarin gewerkt wordt (moeilijker personeel aan te trekken).</t>
  </si>
  <si>
    <t xml:space="preserve">Wat maakt dat er alleen rekening is gehouden met opleidingsbudget voor de MS? </t>
  </si>
  <si>
    <t>In alle CAO's is ook opleidingsbudget meegerekend voor overig personeel, HBO en WO, dit graag ook toevoegen</t>
  </si>
  <si>
    <t xml:space="preserve">Opleidingsbudget geldt niet alleen voor MS maar ook voor HBO en WO personeel </t>
  </si>
  <si>
    <t xml:space="preserve">Is het mogelijk het percentage PNIL en het tarief hierin te heroverwegen? </t>
  </si>
  <si>
    <t>Voor de regio Flevoland percentage PNIL en gehanteerde tarieven inzichtelijk maken binnen de GGZ en mbt specifieke functies. Op basis daarvan percentage en tarieven vaststellen.</t>
  </si>
  <si>
    <t>Percentage PNIL is juist op bepaalde posities in de GGZ nog hoog, onder meer bij de MS. Gezien krapte. Tarief is dan niet dekkend.</t>
  </si>
  <si>
    <t xml:space="preserve">Wat maakt dat bij niet cliënt gebonden uren alleen opleiding/intervisie is meegerekend? </t>
  </si>
  <si>
    <t xml:space="preserve"> Juist in kader van opleidingsplekken is supervisie en werkbegeleiding ook een belangrijk verplicht onderdeel. Dit graag meenemen.</t>
  </si>
  <si>
    <t>Ook binnen de GGZ is er sprake van reistijd. Wat maakt dat dit niet is meegenomen en kan dit worden aangepast?</t>
  </si>
  <si>
    <t>Zo komen systeemtherapeuten bij de gezinnen thuis, vinden er schoolgesprekken plaats etc.</t>
  </si>
  <si>
    <t>reistijd binnen de GGZ ook meenemen.</t>
  </si>
  <si>
    <t xml:space="preserve">Kan het percentage indirecte tijd bij de diagnostiek worden aangepast? </t>
  </si>
  <si>
    <t>Bij de diagnostiek ligt het percentage indirecte tijd hoger dan de 40% waar nu mee is gerekend, dit graag aanpassen.</t>
  </si>
  <si>
    <t>Integratieve beelden die geschreven moeten worden bv. zijn niet direct gekoppeld aan een directe afspraak. Kost wel veel tijd waardoor percentage indirecte tijd veel hoger uitkomt in de diagnostiek.</t>
  </si>
  <si>
    <t>Wat wordt het voorstel m.b.t. een separate vergoeding voor innovatie?</t>
  </si>
  <si>
    <t>Graag alvast een uitspraak over doen.</t>
  </si>
  <si>
    <t>Tijdens de consultatie op 9 juli 2025 is aangegeven dat naast de PDF-bestanden ook het Excelmodel met de berekeningen voor de tarieven beschikbaar zou worden gesteld. Tot op heden hebben wij dit bestand nog niet ontvangen. Zou dit alsnog geleverd kunnen worden?</t>
  </si>
  <si>
    <t>Lever naast het PDF-bestand ook het Excelbestand met de berekeningen aan.</t>
  </si>
  <si>
    <t>Het beschikbaar stellen van het Excelbestand was tijdens de consultatie toegezegd. Voor zorgaanbieders is dit van groot belang, omdat het aanzienlijk tijd bespaart en transparantie biedt in de berekeningswijze van de kostprijzen. Dit is noodzakelijk om deze uitvraag goed te kunnen beantwoorden.</t>
  </si>
  <si>
    <t>Het kostprijsonderzoek wordt gedaan voordat de aanbestedingsstukken gepubliceerd zijn. Daarom is het onmogelijk om te bekijken of deze tarieven conform de eisen van de aanbestedingsstukken zijn.</t>
  </si>
  <si>
    <t>De aanbestedingsstukken (eventueel concept) moeten eerst gedeeld worden voordat gekeken kan worden of de tarieven hierop aansluiten.</t>
  </si>
  <si>
    <t>Eventuele conceptmatige stukken waarmee de tarieven zijn opgebouwd zou helpend zijn voor de aanbieder om dit te volgen.</t>
  </si>
  <si>
    <t>Perceel 4: De producten zijn niet omschreven en het is daarom niet duidelijk wat er met de producten wordt bedoeld.</t>
  </si>
  <si>
    <t>We missen een aantal producten zoals behandelingsproducten (systeem/gezins behandeling)</t>
  </si>
  <si>
    <t>Op basis van deze summiere omschrijvingen kunnen wij geen oordeel vormen over de onderbouwing. Wij maken ons zorgen over de uitvraag van dit onderzoek zonder dat er een gedegen onderbouwing is geleverd van deze parameters voor de tariefstellingen en beschrijvingen van de producten.</t>
  </si>
  <si>
    <t>Voor perceel 2: Het is onduidelijk wat de definitie en uitgangspunten zijn van de producten. Zo staat er nergens welke zorg er in de producten moet zitten.</t>
  </si>
  <si>
    <t>Er dient een duidelijke omschrijving van de producten te komen. Zo wordt het duidelijk welke activiteiten onder de producten valt.</t>
  </si>
  <si>
    <t>De ervaring leert dat er onduidelijkheid is wanneer extra begeleiding ingezet moet worden voor een cliënt, het ongewis is of de extra inzet wel/niet geleverd moet worden in het huidige product. Als voorbeeld is er bij de KBC naast de 100% dagbehandeling ook  extra zorg nodig zoals paramedici en gedragsdeskundigen voor een cliënt. In dat geval moet duideljik zijn wat er wel en wat niet in een product zit. In geval van behandeling in het systeem (het gezin) betreft dit een extra beschikking, netzoals (aanvullend) diagnostiek onderzoek. Bijvoorbeeld IQ-onderzoek, autisme etc.</t>
  </si>
  <si>
    <t>Het voorstel is om een splitsing te maken in het tarief op basis van de zorgzwaarte. Dit kan door een tarief met - en een tarief zonder rolstoel.</t>
  </si>
  <si>
    <t>Het beschikbaar stellen van het Excelbestand is noodzakelijk om een kundig oordeel te geven over de uitgangspunten van deze kostprijsberekening.</t>
  </si>
  <si>
    <t xml:space="preserve">In de vervoerskosten wordt uitgegaan van twee tarieven op basis van afstand. Maar hier wordt geen rekening gehouden met zorgzwaarte (in dit geval rolstoel).
Daarnaast kunnen we door het ontbreken van het toegezegde Excelmodel niet goed herleiden hoe de vervoerskosten in het tarief zijn verwerkt. Dit is nu niet te herleiden in de gegeven stukken voor het product KBC. </t>
  </si>
  <si>
    <t>9. Overige kosten</t>
  </si>
  <si>
    <t>De voorgestelde verhouding van 50% schaal 8 en 50% schaal 9 voor HBO-functies achten wij niet realistisch. In de huidige arbeidsmarkt is de feitelijke inschaling doorgaans hoger, mede vanwege de krapte op de arbeidsmarkt en de noodzaak om gekwalificeerd personeel te behouden.
Daarnaast wordt er geen rekening gehouden met de inzet van MBO-functies. Maar dat is in de praktijk wel van belang.</t>
  </si>
  <si>
    <t>De HBO-functies zitten in de huidige arbeidsmarkt meer richting 100% schaal 9 en 0% schaal 8. Schaal 8 wordt gebruikt bij een doorstroomprofiel van MBO naar HBO.
Daarnaast moet er ook rekening worden gehouden met de personeelsmix. Hanteer een meer realistische verhouding, bijvoorbeeld 20% MBO, 70% HBO en 10% WO. Er zijn namelijk ook begeleiders op de groepen met het niveau MBO.</t>
  </si>
  <si>
    <t>5. Overhead</t>
  </si>
  <si>
    <t xml:space="preserve">Het uitgangspunt is de VNG-rekentool 2025 (benchmark Care). Daar zijn vier verschillende overheadspercentages op sheet 13. </t>
  </si>
  <si>
    <t xml:space="preserve">Het is verder in het model niet te zien welk overheadspercentage voor welk product geldt. Het toevoegen van het Excelmodel zou dit oplossen. </t>
  </si>
  <si>
    <t xml:space="preserve">Binnen de tariefstellingskosten moet rekening gehouden worden dat de overheadspercentages per productgroep verschillend zijn. Zo zijn die van de KBC's hoger dan dat van ambulant onder andere door de hoogte van de huisvestingskosten. </t>
  </si>
  <si>
    <t>Het uitgangspunt van de VNG-rekentool 2025 geeft geen overheadspercentage voor Jeugdzorg. Wel voor GGZ, GHZ, VVT en sociaal werk. In de consultatiesessie werd al aangegeven voor systeemaanbieders dat een overheadspercentage richting de 40% gebruikelijk is.</t>
  </si>
  <si>
    <t>Aan de hand van kostprijsonderzoeken bij andere lokale gemeentes in de regio Flevoland wordt een percentage van 39,9% gehanteerd. Dit is ook een percentage dat systeemaanbieders nodig hebben voor een gezonde bedrijfsvoering (maximale winstpercentage van 2%).</t>
  </si>
  <si>
    <t>Op sheet 14 wordt benoemd dat er geen specifieke extra overheadskosten zijn voor de gemeente Lelystad. Hoe ziet de gemeente Lelystad dit in verhouding tot het niet deelnemen van de regionale aanbesteding?</t>
  </si>
  <si>
    <t>De bestuurlijke regionale en lokale ontwikkelingen zijn niet vergelijkbaar met de landelijke benchmark. Flevoland is een uitdagende provincie waarin geen regionaal eenduidige werkwijze is, is er voor de zorgaanbieders meer overhead benodigd.
Ons voorstel is om dit overheadpercentage aan te passen door rekening te houden met lokale omstandigheden. Ons voorstel is een overheadspercentage van 39,9% exclusief vastgoed.</t>
  </si>
  <si>
    <t xml:space="preserve">De overheadpercentages van de VNG-tool zijn landelijk gemiddelde waarden. Voor Lelystad geldt echter dat de administratieve lasten structureel hoger zijn. Denk hierbij aan extra rapportageverplichtingen en het ontbreken van schaalvoordelen die bij een regionale aanbesteding wel mogelijk zouden zijn. Dit rechtvaardigt een hoger overheadpercentage dan thans in het model is opgenomen. </t>
  </si>
  <si>
    <t>Tijdens de consultatie op 9 juli 2025 is aangegeven dat het uitgangspunt van een 5% no-show bij kinderbehandelcentra niet realistisch is. In de praktijk ligt dit percentage hoger. Binnen onze organisatie bedraagt dit circa 10%, mede door onverwachte afmeldingen of verlof van kinderen.</t>
  </si>
  <si>
    <t>Hanteer een no-show percentage van minimaal 10%. Dit is gebruikelijk bij ons bij het opzetten van een business-case voor het openen van een nieuwe KBC-locatie.</t>
  </si>
  <si>
    <t>Het uitgangspunt van 5% no-show leidt tot een te optimistische inschatting van de productiviteit en vormt daarmee een financieel risico voor aanbieders. Door een hoger en realistischer percentage te hanteren, wordt beter aangesloten bij de feitelijke praktijk en wordt voorkomen dat aanbieders geconfronteerd worden met onhaalbare productiviteitsverwachtingen.</t>
  </si>
  <si>
    <t>Daarnaast zijn wij zeer actief om de bezetting vol te krijgen. Er wordt actief gestuurd middels brieven en navraag aan ouders wanneer cliënten op vakantie gaan. Dit wordt niet meegenomen in het kostprijsonderzoek. Wanneer een cliënt niet tijdig afmeldt, mist de zorgaanbieder de opbrengsten en heeft het wel de kosten.</t>
  </si>
  <si>
    <t>Het is noodzakelijk om kaders op te stellen. Om dat no-show nu alleen de aanbieder geld kost en de ouders geen consequenties ervan ondervinden. Dit is de omgekeerde wereld.</t>
  </si>
  <si>
    <t>De verantwoordelijkheid van no-show zou niet alleen bij de aanbieder moeten liggen. Hier moeten de ouders, gemeente en aanbieder gezamenlijk in optrekken.</t>
  </si>
  <si>
    <t>Perceel 2: Op het moment van de inzet van een therapeut, is er nog steeds een begeleider beschikbaar op de groep. Het is nu onduidelijk hoe deze verwerkt is in de groepsgrootte.</t>
  </si>
  <si>
    <t>Dat betekent dat de normen van 1 begeleider/regiebehandelaar op 4 kinderen exclusief gedragswetenschappers en paramecidi is.</t>
  </si>
  <si>
    <t xml:space="preserve">Gedragswetenschappers en paramedici zijn groepsoverstijgend en komen dus extra bovenop het vastliggende tarief. </t>
  </si>
  <si>
    <t>Het kostprijsmodel gaat nu uit van de eenheid “uur”, terwijl binnen KBC’s gewerkt wordt met dagdelen.</t>
  </si>
  <si>
    <t>De huidige gebruikte eenheid is dagdeel. Er is geen reden om dit te wijzigen. Onze bedrijfsvoering is ingericht op dagdelen (roosters).</t>
  </si>
  <si>
    <t>De kosten van KBC’s zijn gebaseerd op roosters en worden praktisch ingericht op dagdelen. Ook binnen de Wet langdurige zorg (Wlz) wordt gewerkt met dagdelen. Aansluiten bij deze systematiek zorgt voor consistentie, transparantie en een betere aansluiting bij de feitelijke praktijk.</t>
  </si>
  <si>
    <t>Het huidige model hanteert een opslag van slechts 2,3%, terwijl het feitelijke aandeel PNIL (personeel niet in loondienst) in de praktijk ruim boven de 10% ligt.</t>
  </si>
  <si>
    <t>Wij kunnen het ons niet voorstellen dat de opslag van 2,3% de marge dekt voor de hogere personeelskosten met inzet van PNIL. Hiermee wordt het risico volledig bij de zorgaanbieder gelegd.  
Inhuur van PNIL op de groepen is absoluut ongewenst. Opvang door bekenden is hier absoluut het streven. Inhuur van gedragsdeskundigen en paramedici gezien de huidige arbeidsmarkt is helaas noodzakelijk.</t>
  </si>
  <si>
    <t>Verhoog het opslagpercentage voor PNIL substantieel (richting 10%), of differentieer dit per functiecategorie. Zeker voor gedragsdeskundigen ligt het percentage hoger. En juist hier is veel PNIL-inzet voor jeugdzorg.</t>
  </si>
  <si>
    <t>In de huidige opzet van de producten is er teweinig onderscheid tussen verschillende zwaartes binnen een product wat onvoldoende leidt tot verandering in de verhouding indirecte en directe clientgebonden tijd</t>
  </si>
  <si>
    <t>toevoegen van extra zwaarte binnen het product gezinsbegeleiding zijnde Gezinsbegeleiding III waarbij de verhouding direct en indirecte clientgebonden uren (inclusief reistijd) 60:40 is</t>
  </si>
  <si>
    <t>wij krijgen als systeem aanbieder vaak de meest complexe casuistiek toegewezen waarin de huidige opzet onvoldoende toereikend is. De indirecte tijd neemt bij complexere casuistiek snel toe door bijvoorbeeld multidisciplinair overleg. Ons eigen onderzoek heeft dit geleid tot de eerder genoemde verhouding 60:40 direct versus indirect.</t>
  </si>
  <si>
    <t>In het model zijn uitsluitend directe cliëntgebonden uren declarabel. Indirecte uren (voorbereiding, overleg met ketenpartners, reistijd, verslaglegging en no-shows) worden niet vergoed terwijl indirecte uren wel ten gunste van de client zijn.</t>
  </si>
  <si>
    <t>Maak de indirecte uren declarabel en neem de reiskosten mee als declarabele uren. Hierdoor ontstaat er minder onduidelijkheid over declarabiliteit van de gemaakte uren.</t>
  </si>
  <si>
    <t xml:space="preserve">Indirecte uren zijn onlosmakelijk verbonden met kwalitatief goede zorgverlening. Denk aan multidisciplinair overleg, voorbereiding en verslaglegging, afstemming met scholen en jeugdbescherming, en reistijd. Door deze niet te vergoeden, ontstaat een financieel model dat niet werkbaar is en dat aanbieders structureel benadeelt. </t>
  </si>
  <si>
    <t>Perceel 4: Tijdens de consultatiesessie werd benoemd dat voor de reistijd alleen reistijd binnen Lelystad meegenomen werd. Dat suggereert dat er een team binnen de organisatie is die zich alleen richt op Lelystad. In de huidige verdeling van de caseload tussen de organisaties ontstaat er een risico dat dit niet haalbaar is en dat daardoor de vergoeding van de reistijd ervoor zorgt dat dit niet meer rendabel is.</t>
  </si>
  <si>
    <t>Opnemen van een minimale volume garantie, betere verdeling van caseload tussen de aanbieders.</t>
  </si>
  <si>
    <t xml:space="preserve">Als de caseload van de gemeente beter verdeeld kan worden over de ingeschreven organsiaties wordt het risico op niet rendabele teams kleiner. Een volume garantie kan er ook voor zorgen dat een team in de lucht kan worden gehouden. </t>
  </si>
  <si>
    <t>Onder welke omstandigheden wordt een zorgverlener aangemerkt als behorend tot een instelling en wanneer als vrijgevestigde? En welke criteria of voorwaarden zijn hieraan verbonden?</t>
  </si>
  <si>
    <t>De vorige keer deed zich het probleem voor dat wij als besloten vennootschap niet werden aangemerkt als instelling en derhalve niet konden deelnemen.</t>
  </si>
  <si>
    <t>Om welke reden wordt de benchmark uit 2014 gehanteerd, en kan worden betwijfeld of deze inmiddels niet achterhaald is?</t>
  </si>
  <si>
    <t>De huidige krapte op de arbeidsmarkt noodzaakt organisaties hogere salarissen te bieden om personeel aan te trekken.</t>
  </si>
  <si>
    <t>Naar onze mening is het hanteren van 93% van het maximum niet accuraat.</t>
  </si>
  <si>
    <t>Psychiaters behoren tot de hooggekwalificeerde en kostbare beroepsgroepen; een opslag van 2,3% wordt in dit kader als bijzonder laag beschouwd.</t>
  </si>
  <si>
    <t>Het gehanteerde opslagpercentage wordt als onvoldoende beschouwd.</t>
  </si>
  <si>
    <t>Kunt u toelichten op welke wijze de productiviteit van 40% is berekend?</t>
  </si>
  <si>
    <t>Er wordt 1,5% van de kapitaallasten van de kantoren als aandeel gerekend; kunt u toelichten wat hiermee precies wordt bedoeld?</t>
  </si>
  <si>
    <t xml:space="preserve">Indien hieronder tevens de huisvestingskosten worden begrepen, achten wij het aandeel aan de lage kant, gezien de voortdurende stijging van de kosten die met huisvesting gepaard gaan. </t>
  </si>
  <si>
    <t>Betaald ouderschapsverlof</t>
  </si>
  <si>
    <t xml:space="preserve">Het ouderschapsverlof wordt conform de CAO GGZ volledig vergoed, maar wordt momenteel niet in de berekening meegenomen. </t>
  </si>
  <si>
    <t>Een aanzienlijk deel van het personeel woont niet in Lelystad, waardoor de werkelijke reisafstand groter is dan verondersteld.</t>
  </si>
  <si>
    <t>De vergoeding voor woon-werkverkeer is gebaseerd op een afstand van 10 km enkele reis, wat in de praktijk niet haalbaar blijkt te zijn.</t>
  </si>
  <si>
    <t>geen voorstel maar een vraag of de uitganspunten wel kloppen.</t>
  </si>
  <si>
    <t>We hebben een vraag over de 93%. We zien dat deze gebaseerd is op een onderzoek uit 2014. Klopt dat?
Is dat niet te laag ingezet gezien in de GHZ-sector veel personeelsleden langer tijd in de CAO zitten dus hoger in de schaal zijn neergezet.</t>
  </si>
  <si>
    <t>Zoals aangegeven is het opslagrisico laag. Zeker in Lelystad waarin het volumecomponent op een bijzondere manier gemanaged wordt. Meerdere rechtzaken gingen/gaan hier over. Met een risicopercentage dat gelijk is met andere gemeenten is de vraag of dat klopt en of dat niet een standaard overname is zonder rekening te houden met de historie van Lelystad.</t>
  </si>
  <si>
    <t xml:space="preserve">risicopercentage &gt;4% </t>
  </si>
  <si>
    <t>Zie de vraag</t>
  </si>
  <si>
    <t>We zien binnen de GHZ dat met name de wetenschappelijke functies steeds meer opgeschaald worden binnen de organisaties om mensen vast te houden. Is dit voldoende onderbouwt voor 2026 of zitten hier de rekenmodellen van 2022 nog in o.i.d.</t>
  </si>
  <si>
    <t xml:space="preserve">de verdeling GHZ van de schalen 50%/50% lijkt meer te liggen op 40%/60% </t>
  </si>
  <si>
    <t xml:space="preserve"> Waar is de 1,5% kapitaallasten op gebaseerd? We zien geen onderbouwin hiervan </t>
  </si>
  <si>
    <t>is perceel 3a ook een cao? En waarom telt deze voor 25% mee?</t>
  </si>
  <si>
    <t xml:space="preserve">We missen in de productiviteitsuitwerking de ouderschapsverlof constructies. Is dat meegenomen? </t>
  </si>
  <si>
    <t>Reiskosten woon werkverkeer 10 ritten 10 kilometer. De medewerkers in de polder hebben te maken met grotere afstanden. De kilometers hierbij lijken nogal laag te zijn ingezet.</t>
  </si>
  <si>
    <t xml:space="preserve">de dienstreizen zijn gebaseerd op 7,5 kilometer. Zoals aangegeven is volkomen onduidelijk waar dat is op gebaseerd. Is dat gebaseerd op een rekenmodel van de stadsindeling Lelystad en de daarbij behorende afstanden?  </t>
  </si>
  <si>
    <t>Komt er ook een perceel voor begleiding (basis en specialistisch) voor jongeren?</t>
  </si>
  <si>
    <t xml:space="preserve">Wij merken dat het beter werkt als gezinsbegeleiding en (specialistische) begeleiding voor jongeren los van elkaar zijn. </t>
  </si>
  <si>
    <t xml:space="preserve">Waarom wordt er geen WO meegenomen bij gezinsbegeleiding 1? </t>
  </si>
  <si>
    <t>Voor complexe casustiek en veiligheidscasussen is het gewenst dat een WO'er mee kan kijken met dergelijke casustiek.</t>
  </si>
  <si>
    <t>Waarom wordt er geen HBO+ meegenomen bij gezinsbgeleiding II? Ze volgen namelijk een post-hbo opleiding.</t>
  </si>
  <si>
    <t>Waarom wordt CAO VVT niet meegenomen in de CAO mix?</t>
  </si>
  <si>
    <t>13 reisbewegingen is niet reeel. Medewerkers hebben kleine beschikkingen en moeten daarom soms 4 a 5 clienten per dag bezoeken, en daarnaast moeten regelmatig naar kantoor om een verslag te maken.</t>
  </si>
  <si>
    <t xml:space="preserve">10% indirect client gebonden staat op 10% bij geziendsbegeleiding 1 is niet haalbaar. Er zijn steeds meer complexe casustiek en er worden zeer kleine beschikkingen afgegeven. </t>
  </si>
  <si>
    <t xml:space="preserve">Wij missen de kosten voor accountantsverklaringen. Deze zijn zeer fors te noemen. </t>
  </si>
  <si>
    <t xml:space="preserve">Dit kan onder overhead of onder overige kosten. </t>
  </si>
  <si>
    <t xml:space="preserve">Accountantsverklaringen zijn verplicht vanuit de overheid; vanuit de gemeentes. De kosten hiervoor zijn significant en stijgen en worden hoog gehouden door de druk op deze verplichting. De kosten zijn niet in verhouding tot de inkomsten. Daardoor moet dit ons inziens meegenomen worden als een staffel. </t>
  </si>
  <si>
    <t xml:space="preserve">Opleidingen missen in het geheel. Om aan alle accreditaties te voldoen en voortschrijdend inzicht en vermogen en de opleidinsgraad hoog te houden moet personeel blijvend geschoold worden. Denk aan SKJ, ISO, allerlei nieuwe inzichten en doorontwikkeling personeel. </t>
  </si>
  <si>
    <t>Dit kan onder overige kosten of onder overhead.</t>
  </si>
  <si>
    <t xml:space="preserve">Wanneer een bedrijf hier niet aan voldoet dan vervallen de accreditaties en ook het personeel kan niet het niveau leveren wat gevraagd wordt. Een eis dus om het werk goed uit te kunnen voeren en een eis vanuit de gemeente om aan alle accreditaties te voldoen. </t>
  </si>
  <si>
    <t>Zie reactie bij vraag nr 27.</t>
  </si>
  <si>
    <t>Zie reactie bij vraag nr 60.</t>
  </si>
  <si>
    <t>We nemen aan dat deze vraag betrekking heeft op de inschaling op 93%; daarvoor is ook een bron uit 2021 gehanteerd.</t>
  </si>
  <si>
    <t>zie reactie bij vraag nr 45</t>
  </si>
  <si>
    <t>De tarieven worden gedeeld bij de publicatie van de aanbestedingsstukken. Binnen de aanbestedingsprocedure is er nog ruimte om vragen te stellen.</t>
  </si>
  <si>
    <t>Voor KBC's wordt niet gewerkt met een adviestarief, maar met een door de aanbieders te onderbouwen inschrijfprijs per beschikbare plaats.</t>
  </si>
  <si>
    <t xml:space="preserve">Het onderzoek van Flever laat zien dat het personeelstekort voor de GGZ in Flevoland nog geen 2% boven het landelijk gemiddelde zit. Daarnaast geeft u in uw vacatures aan dat een klinisch psycholoog uitbetaald wordt in FWG 70/75. Daarom nemen we uw voorstel niet over. </t>
  </si>
  <si>
    <t>We berekenen de adviestarieven op prijspeil 2025; via indexatie worden de tarieven op prijspeil 2026 gebracht. Zie de notitie over de opbouw van de tarieven.</t>
  </si>
  <si>
    <t>Het aangedragen onderzoek van Flever laat zien dat het personeelstekort voor de GGZ in Flevoland nog geen 2% boven het landelijk gemiddelde zit (p. 12). Daarom nemen we uw voorstel niet over. Zie echter ook de reactie bij vraag nr 12.</t>
  </si>
  <si>
    <t>Zie reactie bij vraag nr 11.</t>
  </si>
  <si>
    <t>HBO+ betekent dat de medewerker een opleiding op HBO-niveau heeft afgerond incl. een 2-jarige vervolgopleiding (op HBO-niveau). Voor het product vaktherapie geldt dat de therapie wordt uitgevoerd door een HBO+ opgeleide professional.</t>
  </si>
  <si>
    <t>We herkennen uw reactie niet en er ontbreekt een onderbouwing. We nemen uw voorstel niet over.</t>
  </si>
  <si>
    <t>We gaan dit aanpassen in de berekening van de adviestarieven.</t>
  </si>
  <si>
    <t xml:space="preserve">We nemen uw voorstel niet over. Het opleidingsbudget voor de overige medewerkers maakt deel uit van opslag Overhead. </t>
  </si>
  <si>
    <t xml:space="preserve">We nemen uw voorstel niet over. We kennen geen cijfers over het aandeel van de medewerkers dat gebruik maakt van deze mogelijkheid. </t>
  </si>
  <si>
    <t>Zie reactie bij vraag nr 7.</t>
  </si>
  <si>
    <t>Zie reactie bij vraag nr 7. Dit geldt ook voor MKD.</t>
  </si>
  <si>
    <t>Accountantskosten maken deel uit van de opslag overhead. Als die hoger zijn geworden zien we dat terug in de uitkomsten van de benchmark van Berenschot en leidt dat tot een aanpassing van de opslag overhead.</t>
  </si>
  <si>
    <t xml:space="preserve">Bureau HHM, noch gemeente Lelystad kan zich herinneren dat een dergelijke toezegging is gedaan. In de definitieve versie van de notitie met de opbouw van de tarieven is een rekenvoorbeeld opgenomen. </t>
  </si>
  <si>
    <t xml:space="preserve">De gemiddelde opslag voor PNIL van 2,3% is berekend door de gemiddelde PNIL-ratio te vermenigvuldigen met het btw percentage (zie notitie opbouw tarieven). Deze opslag wordt berekend over de bruto loonkosten incl. werkgeverslasten; in de definitieve versie van de notitie met de opbouw van de tarieven is een rekenvoorbeeld opgenomen. </t>
  </si>
  <si>
    <t>We berekenen de opslag voor PNIL per product via de cao-mix per product.</t>
  </si>
  <si>
    <t xml:space="preserve">In onze berekening van de opslag voor PNIL gaan we inderdaad uit van een aandeel van ruim 10% PNIL. Echter de meerkosten t.o.v. een medewerker in loondienst schatten we op 21%. Zo komen wij tot 2,3%. </t>
  </si>
  <si>
    <t>Zie reactie bij vraag nr 25.</t>
  </si>
  <si>
    <t xml:space="preserve">De kosten van opleidingen zijn in ons kostprijsmodel  meegenomen onder de component overhead (en gebaseerd op gegevens uit de benchmark care). Voor de opleidingsuren gaan we uit van 50 uur per fte per jaar. 
</t>
  </si>
  <si>
    <t>In de notitie over de tariefopbouw wordt verwezen naar de NZa prestatiebeschrijving waar het tarief op is gebaseerd. Bij het vervoer door de aanbieder zelf maakt de NZa geen onderscheid tussen een tarief met en zonder rolstoel. We nemen uw voorstel niet over.</t>
  </si>
  <si>
    <t>Voor geven van supervisie worden professionals betaald door de ontvangers van supervisie. Die betaling wordt gedekt vanuit de opleidingskosten voor de supervisie-ontvangers.</t>
  </si>
  <si>
    <t>zie reactie bij vraag nr 44.</t>
  </si>
  <si>
    <t>Voor KBC's wordt niet gewerkt met een adviestarief, maar met een door de aanbieders te onderbouwen inschrijfprijs per beschikbare plaats.
Wat betreft de koppeling van schalen aan opleidingsniveau. Op basis van een analyse van HBO-vacatures van uw organisatie concluderen wij dat de door ons gehanteerde inschaling aansluit bij uw vacatures. Namelijk schaal 8 voor een HBO opgeleide ambulant gezinshulpverlener en schaal 9 en 10 voor HBO+ opgeleide ambulant gezinshulpverlener. We nemen uw voorstel niet over.</t>
  </si>
  <si>
    <t xml:space="preserve">Deze waarde is ontleend aan de benchmark Care van Berenschot. Voor de betrokken cao's varieert deze tussen 1,1% en 1,3%. </t>
  </si>
  <si>
    <t>We nemen uw voorstel niet over. We denken dat de in de tariefopbouw gehanteerde opslag voor overhead passend is bij de producten die de gemeente wil inkopen.</t>
  </si>
  <si>
    <t>Zie reactie bij vraag nr 59.</t>
  </si>
  <si>
    <t>Het betreft enkel de 'overhead gerelateerde huisvestingskosten. De kosten van verblijfslocaties en dagbestedingslocaties worden via separate componenten aan de tarieven toegevoegd.</t>
  </si>
  <si>
    <t xml:space="preserve">De gemeente Lelystad zal voor nu niet aansluiten op de regionale inkoop en/of het regionale kostprijsonderzoek. Daar is ook geen wettelijke plicht toe. Ofschoon partijen zeer nauw samenwerken en de gemeente Lelystad voornemens is om voor de specialistische jeugdhulp op termijn aan te sluiten bij de regio wordt daar voor dit moment niet voor gekozen.   </t>
  </si>
  <si>
    <t>Wij hebben alsnog de productomschrijvingen op TenderNed gepubliceerd en hierna extra ruimte geboden tot het stellen van vragen.</t>
  </si>
  <si>
    <t xml:space="preserve">Wij geven hier een minimaal opleidingsniveau aan, indien een aanbieder een hoger opleidingsniveau wil inzetten is dit toegestaan, maar geen vereiste. </t>
  </si>
  <si>
    <t xml:space="preserve">Tarieven worden bij publicatie kenbaar gemaakt. Wij hebben alsnog de productomschrijvingen op TenderNed gepubliceerd en hierna extra ruimte geboden tot het stellen van vragen. Het voorstel om het product op voorhand aan te passen aan het product van de aanbieder gaan wij niet in mee. </t>
  </si>
  <si>
    <t>Voor het product (psycho)diagnostiek zijn dit de minimale eisen, conform de landelijke standaarden. Derhalve gaan wij niet mee in het voorstel.</t>
  </si>
  <si>
    <t>Voor het product medicatiecontrole zijn dit de minimale eisen, conform de landelijke standaarden. Derhalve gaan wij niet mee in het voorstel.</t>
  </si>
  <si>
    <t xml:space="preserve">Op dit moment is het gebruikelijk dat GGZ op locatie van aanbieder wordt aangeboden. Derhalve gaan wij niet mee in het voorstel. </t>
  </si>
  <si>
    <t>Er is al een onderscheid gemaakt tussen Gezinsbegeleiding I en II, regionaal is er ook ambulant aanbod, de gemeente acht dit voldoende dekkend. Derhalve gaan wij niet mee in het voorstel.</t>
  </si>
  <si>
    <t>In een raamovereenkomst is een minimale volume garantie niet van toepassing. Derhalve gaan wij niet mee in het voorstel.</t>
  </si>
  <si>
    <t xml:space="preserve">Begeleiding van jongeren kan onderdeel uitmaken van Gezinsbegeleiding. Hoe uitvoering wordt gegeven aan de Gezinsbegeleiding is aan de aanbieder zelf. </t>
  </si>
  <si>
    <t>De gemeente wil transformatie (innovatie) op een andere manier mogelijk maken, middels Koerstafel. Derhalve gaan wij niet mee in het voorstel.</t>
  </si>
  <si>
    <t xml:space="preserve">De gemeente constateert onvoldoende onderbouwing waarom 13 reisbewegingen niet afdoende zijn. Daarnaast is verslaggeving op kantoor een keuze van de aanbieder zelf. </t>
  </si>
  <si>
    <t xml:space="preserve">Naar aanleiding van vragen van aanbieders zijn alsnog de concept productbeschrijvingen gedeeld via TenderNed. </t>
  </si>
  <si>
    <t>Zie reactie bij vraag nr 5.</t>
  </si>
  <si>
    <t>Zie reactie bij vraag nr 10.</t>
  </si>
  <si>
    <t xml:space="preserve">Het voorstel om inschaling en verdeling directe/indirecte tijd op voorhand aan te passen aan de praktijk van de aanbieder gaan wij niet in mee. </t>
  </si>
  <si>
    <t xml:space="preserve">5.  Reactie </t>
  </si>
  <si>
    <t xml:space="preserve">De afstand voor dienstreizen (werk-werkverkeer) is inderdaad gebaseerd op de afstanden binnen de gemeentegrenzen van Lelystad, gecombineerd met de mate van bevolkingsdichtheid. </t>
  </si>
  <si>
    <t>De voorgestelde inschaling is te laag en sluit niet aan bij de praktijk. Binnen XXX is een hoger percentage schaal 9 gebruikelijk, omdat het merendeel van de medewerkers vanwege werkervaring en schaarste in hogere schalen wordt ingeschaald. Een te lage inschaling leidt tot onderschatting van de loonkosten en vormt een risico voor de continuïteit van zorgaanbod.
En daarnaast dient er ook rekening gehouden te worden met de inzet van begeleiders op een KBC-groep.</t>
  </si>
  <si>
    <r>
      <t xml:space="preserve">Aan de hand van het kostprijsonderzoek van gemeente </t>
    </r>
    <r>
      <rPr>
        <sz val="12"/>
        <rFont val="Open Sans"/>
        <family val="2"/>
      </rPr>
      <t>Almere</t>
    </r>
    <r>
      <rPr>
        <sz val="12"/>
        <color rgb="FF000000"/>
        <rFont val="Open Sans"/>
        <family val="2"/>
      </rPr>
      <t xml:space="preserve"> kan het overheadspercentage van 39,9% gebruikt worden. Wij hebben zelf ook onderzoek gedaan naar het overheadspercentage van een systeemaanbieder in de jeugdzorg samen met bureau Berenschot en komen uit op ditzelfde percentage. </t>
    </r>
  </si>
  <si>
    <t xml:space="preserve">Als Specialistische GGZ instelling zijn we verplicht een psychiater beschikbaar te hebben. Ondanks de hervatte handhaving op de Wet DBA door de Belastingdienst lukt het ons niet om psychiaters in loondienst aan te nemen. XXX heeft nu psychiaters ingehuurd als ZZP'ers. Dit betekent naar verhouding hoge loonkosten. Daarbij vraagt de complexiteit in Lelystad gemiddeld genomen meer inzet van een psychiater. </t>
  </si>
  <si>
    <t>Op dit moment zijn wij werkzaam als onderaannemer van XXX en werken wij ook vanuit de PGA als ambulant forensisch coach (beide binnen Lelystad). Wij werken met jongeren in en rondom het forensisch kader, dus gericht op preventie en forensisch.  Wij zien dat het bij andere gemeenten waar wij mee samen werken goed werkt wanneer er basis en specialistische hulp zijn ingekocht of aanwezig zijn als productcode en hierin onderscheidt van gezinsbegeleiding wordt gemaakt. Ook het aantal uren is van belang, om jarenlange (negatieve) patronen te doorbreken is er soms meer nodig dan de 4 uur die nu beschikbaar is in Lelystad. Vaak komen wij uit op ca. 6 of zelfs 8 uur per week om intensief in te kunnen zetten, in eerste instantie om de juiste relatie op te bouwen met de jongere om daarna te kunnen werken aan de gedragsverandering. Daarnaast is er dan minder een probleem om daarnaast ook gezinsbegeleiding in te zetten binnen het gezin om patronen in een systeem aan te pakken wat de kans op recidive verkleint en de kans op een gezonde opvoedsituatie vergroot. Want wij weten uit ervaring dat jongere en gezin niet los van elkaar te zien zijn. Dit is dus een gezamenlijk pad wat bewandeld dient te worden. Wij kunnen hier nog nadere toelichting in geven gericht op de methodieken en methodes die wij hiervoor inzetten.</t>
  </si>
  <si>
    <t xml:space="preserve">De inschaling is n.a.v. de consultatie aangepast naar 95%. </t>
  </si>
  <si>
    <t>In de berekening gaan we ervan uit dat een fte 10 ritten woon-werkverkeer per week heeft; we hebben dit in de notitie over de tariefopbouw niet goed verwoord; dat passen we aan.</t>
  </si>
  <si>
    <t xml:space="preserve">We hebben geen reden om aan te nemen dat de situatie in Flevoland sterk afwijkt van het gemiddelde in Nederland. We nemen uw voorstel niet over. </t>
  </si>
  <si>
    <t xml:space="preserve">De gemeente herkent de stelling niet dat de administratie rondom beschikkingen meer tijd vergt dan gemiddeld. In vergelijking met de huidige tarieven is het aandeel ICT al verhoogd. We nemen uw voorstel niet over.
</t>
  </si>
  <si>
    <t>De gemeente herkent niet dat er sprake zou zijn van een hoger risico voor aanbieders die zorg leveren in Lelystand. We nemen uw voorstel niet over.</t>
  </si>
  <si>
    <t>We nemen uw voorstel niet over. Vraagsteller onderbouwt niet waarom 3% gebruikelijker zou zijn.</t>
  </si>
  <si>
    <t>De gemeente zal de criteria die hiervoor gelden bekend maken bij publicatie van de inkoopdocumenten.</t>
  </si>
  <si>
    <t>De cao GGZ wijkt hierin af van de andere cao's. Er zijn nog onvoldoende cijfers beschikbaar om het precieze effect van enkele weken aanvulling van het loon van 70% tot 100% voor enkele medewerkers door te rekenen naar een gemiddeld effect voor alle medewerkers. Daarom gaan we ervan uit dat we dit voldoende afdekken door voor alle medewerkers uit te gaan van een inschaling op 95% in plaats van 93%.</t>
  </si>
  <si>
    <t xml:space="preserve">Mede naar aanleiding van de generatieregeling passen we de inschaling aan van 93% naar 95%. </t>
  </si>
  <si>
    <t>Uit CBS-cijfers kunnen we afleiden dat de woon-werkafstand in Flevoland ongeveer 1,5 keer het gemiddelde van heel Nederland is. Daarom passen we de afstand aan van 10 km naar 15 km.</t>
  </si>
  <si>
    <t>Perceel 3a bevat de producten die geleverd worden door vrijgevestigden (micro-ondernemingen). Voor deze aanbieders hanteren we een opslag van 25% ter dekking van de kosten voor overhead.</t>
  </si>
  <si>
    <t>Het percentage overhead per product is de uitkomst van de cao-mix per product en de overheadpercentages per cao. 
Voor KBC's wordt niet gewerkt met een adviestarief, maar met een door de aanbieders te onderbouwen inschrijfprijs per beschikbare plaats.</t>
  </si>
  <si>
    <t>De opslag PNIL maakt geen deel uit van de cao. De onderbouwing van het opslagpercentage is opgenomen in de notitie over de tariefopbouw. U onderbouwt niet waarom die in Lelystad afwijkt van het gemiddelde in Nederland. We nemen uw voorstel niet over.</t>
  </si>
  <si>
    <t>Het ziekteverzuim berekenen we over een periode van vier hele jaren. Kwartaalcijfers over ziekteverzuim worden sterk beïnvloed door de seizoenen. We nemen uw voorstel niet over.</t>
  </si>
  <si>
    <t>Het gemiddeld aantal uren calamiteiten en/of kortdurend zorgverlof is (o.b.v. CBS-cijfers) ongeveer 0,75 uur. Dat heeft nagenoeg geen effect op het aantal declarabele uren. Zie de reactie bij vraag nr 68 voor de kosten van ouderschapsverlof.</t>
  </si>
  <si>
    <t xml:space="preserve">Door in het uurtarief ook indirect cliëntgebonden tijd op te nemen (verdisconteren), heeft een jeugdige inzicht in de direct cliëntgebonden tijd. Derhalve is deze manier van vaststellen van het tarief duidelijker voor iedereen. </t>
  </si>
  <si>
    <t>De productiviteitspercentage is berekend door het aantal direct cliëntgebonden uren te delen door het bruto aantal uren (in dit geval 759 uur /1.878 uur).</t>
  </si>
  <si>
    <t>In vergelijking met de huidige tarieven is het aandeel ICT al verhoogd. In de nieuwe beschikkingen (aantal afgegeven uren) wordt ook deels gecompenseerd voor meer ICT. We nemen uw voorstel niet over.</t>
  </si>
  <si>
    <t xml:space="preserve"> We nemen uw voorstel niet over. Zie ook reactie bij vraag nr 42. </t>
  </si>
  <si>
    <t xml:space="preserve">We passen deze parameter niet aan. Aanbieder komt niet met een onderbouwde wijziging van deze parameter. 10% sluit aan bij vergelijkbare producten in andere regio's. </t>
  </si>
  <si>
    <t xml:space="preserve">8. Risico-opslag </t>
  </si>
  <si>
    <t xml:space="preserve">2% is standaard en niet onderbouwd. Lelystad heeft een hoger risico De huidige risico-opslag (2%) en overheadpercentages zijn te beperkt. Overhead is in werkelijkheid veel hoger door extra overleggen, contractmanagement en administratieve lasten. </t>
  </si>
  <si>
    <t xml:space="preserve">Ons voorstel is om de risico-opslag te verhogen naar 4%. </t>
  </si>
  <si>
    <t>Lelystad heeft op dit moment zeer slechte samenwerking met haar zorgaanbieders. Daarom is op dit moment de inzet van extra overleggen, op bsn niveau meedenken over financieringen en administratieve lasten door verzoek tot extra onderbouwing erg hoog. Dit lijkt niet anders te worden in het nieuwe contract gezien er geen wijzigingen aangebracht in o.a. het productaanbod ten aanzien van aanbod of flexibiliteit.</t>
  </si>
  <si>
    <r>
      <rPr>
        <sz val="12"/>
        <color rgb="FF000000"/>
        <rFont val="Corbel"/>
      </rPr>
      <t>We herkennen de zeer slechte samenwerking niet. In gesprek met een beperkt aantal aanbieders worden kritische vragen (over en weer) gesteld in lijn met de koers die we willen. De gemeente herkent niet dat er sprake zou zijn van een hoger risico voor aanbieders die zorg leveren in Lelystad</t>
    </r>
    <r>
      <rPr>
        <b/>
        <sz val="12"/>
        <color rgb="FF000000"/>
        <rFont val="Corbel"/>
      </rPr>
      <t xml:space="preserve">. </t>
    </r>
    <r>
      <rPr>
        <sz val="12"/>
        <color rgb="FF000000"/>
        <rFont val="Corbel"/>
      </rPr>
      <t>We nemen uw voorstel niet over.</t>
    </r>
  </si>
  <si>
    <t>Waarom geen ORT voorstel bij gezinsbegeleiding 1?</t>
  </si>
  <si>
    <t>Ook ORT bij gezinsbegeleiding 1 . Juist daar vaker ondersteuning nodig bij piekmomenten in gezin (bijvoorbeeld in de avond).</t>
  </si>
  <si>
    <t xml:space="preserve">De ORT zit in gezinsbegeleiding II omdat de veronderstelling is dat zwaardere problematiek soms inzet buiten kantoortijden vereist. Na werktijd hulp bieden in gezinsbegeleiding I kan ook, immer van ORT is op weekdagen pas sprake na 20.00u. Tot slot, indien hele specifieke omstandigheden/ doelgroepen met gezinsbegeleiding I geholpen kunnen worden buiten kantoortijden, dan voorzien de af te sluiten contracten in mogelijkheden tot aanpassing in de richting van de gewenste koers.   </t>
  </si>
  <si>
    <t xml:space="preserve">Het is onduidelijk welk beleid er voor no show gehanteerd wordt.
</t>
  </si>
  <si>
    <t>No show declarabel maken, of een maximum aan no show hanteren (max 2 keer) en daarna overleg met gemeente. No show bij doorgang zorg alsnog declarabel maken.</t>
  </si>
  <si>
    <t>Binnen onze doelgroep (LVB) komt NO SHOW relatief vaak voor, vaker dan bij andere doelgroepen. Het niet kunnen declareren van deze gemiste afspraken vormt daardoor een aanzienlijk risico. Zeker wanneer er geen ruimte is voor uitzonderingen of aanvullende voorwaarden die rekening houden met de specifieke zorgbehoeften van onze cliënten.</t>
  </si>
  <si>
    <t xml:space="preserve">Bij de producten die in groepsverband worden geleverd is no show  verdisconteerd in het tarief. Bij producten die individueel worden geleverd is de 'verloren' reistijd verdisconteerd in het tarief. </t>
  </si>
  <si>
    <t xml:space="preserve">Gezinsbegeleiding wordt gebaseerd op 50% op locatie aanbieder en 50% thuis. Waarop is deze informatie gebaseerd? </t>
  </si>
  <si>
    <t>rekenen met 100% (of in ieder geval een zo hoog mogelijk percentage) thuis bij de client. De keren dat clienten op kantoor komen zijn uitzonderingen.</t>
  </si>
  <si>
    <t xml:space="preserve">Gezinsbegeleiding vindt vrijwel altijd plaats bij de clienten thuis (in het gezin). </t>
  </si>
  <si>
    <t>Bij gezinsbegeleiding gaan we ervan uit dat 95% van de begeleiding in de thuissituatie wordt geleverd.</t>
  </si>
  <si>
    <t>Reistijd en aantal reisbewegingen</t>
  </si>
  <si>
    <t>De reistijd en het aantal reisbewegingen is te beperkt.</t>
  </si>
  <si>
    <t>Vanwege de omvang en drukte van Lelystad is de reistijd langer dan opgegeven.</t>
  </si>
  <si>
    <t>We nemen uw voorstel niet over. De gemeente herkent deze stelling niet en de vraagsteller onderbouwt de stelling niet met objectieve bronnen.</t>
  </si>
  <si>
    <t xml:space="preserve">Waarom is er gekozen voor deze hoge functiemix (geen MBO) bij gezinsbegeleiding I en II? </t>
  </si>
  <si>
    <t>Verantwoorde werktoebedeling richting MBO zou passend zijn als we spreken over begeleiding.</t>
  </si>
  <si>
    <t>De inzet is te veel, niet haalbaar (zoveel HBO-ers zijn er niet) en daardoor ook niet realistisch. Op basis van de kostprijzen kan een reël tarief afgesproken worden, echter zal in de praktijk een andere inzet gepleegd worden door (bijna) alle aanbieders.</t>
  </si>
  <si>
    <t xml:space="preserve">We willen een omslag in de jeugdhulp waarbij we hoge eisen stellen aan de hulpverlening en tegelijk willen toewerken naar een ombuiging naar lichtere inzet in het voorveld. Wij kijken graag met aanbieders hoe we deze omslag mogelijk kunnen gaan maken. </t>
  </si>
  <si>
    <t>Waarin is gezinsbehandeling onder gebracht?</t>
  </si>
  <si>
    <t>vanuit de functie eisen van gezinsbegeleiding 2 zou je kunnen spreken van behandeling en niet van begeleiding.</t>
  </si>
  <si>
    <t xml:space="preserve">Gezinsbehandeling is omgevormd naar gezinsbegeleiding II. </t>
  </si>
  <si>
    <t xml:space="preserve">Waarom is er gekozen voor deze hoge functiemix bij psychodiagnostiek II (instelling)? </t>
  </si>
  <si>
    <t xml:space="preserve">Verantwoorde werktoebedeling richting HBO +, WO, WO+, WO++ en MS in de mix zou passend zijn. 
</t>
  </si>
  <si>
    <t>De inzet is te veel,niet haalbaar en niet realistisch in de huidige markt. Dure inzet leidt tot oplopen wachttijden</t>
  </si>
  <si>
    <t xml:space="preserve">Waarom is er gekozen voor deze hoge functiemix bij Generalistische basis GGZ: behandeling II (instelling)? </t>
  </si>
  <si>
    <t xml:space="preserve">Waarom is er gekozen voor deze hoge functiemix bij Specialistische GGZ (instelling) ? </t>
  </si>
  <si>
    <t>Kan hier ook een Arts VG onder vallen?ER wordt gesproken van regie van een medisch specialist, hier val took een VS GGZ onder, die is geen WO++ hoe kan dit?</t>
  </si>
  <si>
    <t>Arts VG toevoegen + rol VS gespecificeren</t>
  </si>
  <si>
    <t>Toevoeging van Arts VG en VSGGZ zou passend zijn in de huidige markt en expertise die deze arbeidsgroep met zich meebrengt voor de LVB doelgroep.</t>
  </si>
  <si>
    <t xml:space="preserve"> Wij vragen geen WO ++ bij gezinsbegeleiding II. Wij nemen uw voorstel niet over.</t>
  </si>
  <si>
    <t>Waar is er gekozen voor enkel HBO inzet? 100% hbo niet realistisch bij Gezinsbegeleiding I</t>
  </si>
  <si>
    <t xml:space="preserve">Ook inzet van MBO 4 </t>
  </si>
  <si>
    <t>Een mix van zowel mbo als HBO is passender in dit product, de zal de kosten beperkt houden. passend in de verantwoorde werktoebedeling</t>
  </si>
  <si>
    <t xml:space="preserve">Waarom wordt erin de productomschrijving van Vaktherapie gesproken over: De therapie wordt uitgevoerd door een BIG-geregistreerde psychotherapeut (specialisatie: vaktherapie). Hbo+ opgeleid en BIG-geregistreerd. Een Psychomotore therapeut is geen psychotherapeut en die kan ook niet big geregistreerd zijn. </t>
  </si>
  <si>
    <t xml:space="preserve">Goed in lezen in inhoud en psychotherapeut niet bij vaktherapie in brengen. </t>
  </si>
  <si>
    <t>Wat voor opleiding heeft een vaktherapeut extra nodig voor de HBO+?</t>
  </si>
  <si>
    <t>HBO is afdoende fwg 50/55</t>
  </si>
  <si>
    <t>Je bent Vaktherapie PMT'er na 4 jaar HBO. Hier is dus geen HBO+ voor nodig(4 jaar opleiding hbo dan klaar). Je bent PMT'er na 4 jaar hbo. Wat betekend de + dan?</t>
  </si>
  <si>
    <t>Binnen dit contract besteden zowel zorgmedewerkers, consulterend personeel als managers veel tijd aan overhead, voornamelijk door de moeizame samenwerking met de verwijzende instantie. Beschikkingen lopen regelmatig vertraging op, mede door extra en vaak onnodige controles. Hierdoor kunnen begeleiders en behandelaren hun inzet niet declareren en blijven zij langer ‘op de bank’. Dit leidt tot een aanzienlijk financieel risico. Wij verzoeken daarom om aanvullende opslag voor overhead om deze structurele kosten op te vangen.</t>
  </si>
  <si>
    <t>Ons voorstel is om dit aan te passen naar 41,2%, conform onze interne kostprijsberekening. Dit is echter nog een voorzichtig voorstel gelet op de situatie binnen de gemeente Lelystad (zie vraag).</t>
  </si>
  <si>
    <t>Waarom mag reistijd niet geschreven worden</t>
  </si>
  <si>
    <t>Reistijs declarabel maken</t>
  </si>
  <si>
    <t>Binnen Lelystad ervaren wij aanzienlijk langere reistijden door de fysieke afstanden en de verkeersdrukte in en rondom de stad. Dit vraagt meer tijdsinzet van onze medewerkers en wijkt duidelijk af van de situatie in kleinere gemeenten, waar afstanden en verkeersbelasting beperkter zijn. Deze context verdient aandacht bij het beoordelen van inzet en kosten</t>
  </si>
  <si>
    <t>Voor reistijd is gecompeseerd in de bepaling van het aantal declarabele uren. Op die wijze is reistijd verdisconteerd in de tarieven van de producten waar dit aan de orde is.</t>
  </si>
  <si>
    <t>Waarom is er voor gekozen om indirect cliëntgebonden tijd niet declarabel te maken?</t>
  </si>
  <si>
    <t>Indirecte tijd declarebel maken voor zelfde tarief als directe tijd.</t>
  </si>
  <si>
    <t>Binnen onze gezinsbegeleiding en -behandeling worden, door de inzet van specifieke methodieken, relatief veel indirect cliëntgebonden uren gemaakt. Dit is soms een methodische vereiste, maar ook inhoudelijk passend bij onze doelgroep, waarbij bepaalde taken beter zonder directe betrokkenheid van de cliënt worden uitgevoerd.
Wij stellen voor om deze indirecte tijd declarabel te maken. Indien dit niet mogelijk is, vragen wij om bij de kostprijsberekening een hoger percentage voor indirecte tijd te hanteren, zodat de werkelijke inzet recht wordt gedaan.</t>
  </si>
  <si>
    <t xml:space="preserve">Door in het uurtarief ook indirect clientgebonden tijd op te nemen (verdisconteren), heeft een jeugdige inzicht in de direct clientgebonden tijd. Derhalve is deze manier van vaststellen van het tarief duidelijker voor iedereen. </t>
  </si>
  <si>
    <t>bij XXX wordt gezinsbegeleiding regelmatig geboden in de avonduren en soms in het weekend, omdat dat de enige momenten zijn waarop het hele gezin beschikbaar is of waarop bepaalde opvoedingsproblemen zichtbaar worden. Bijvoorbeeld  Oudergesprekken bij alleenstaande ouders die overdag werken; Crisisinterventie bij escalerende thuissituaties.</t>
  </si>
  <si>
    <r>
      <t>Zie reactie vraag nr 79</t>
    </r>
    <r>
      <rPr>
        <sz val="12"/>
        <color theme="1"/>
        <rFont val="Corbel"/>
        <family val="2"/>
      </rPr>
      <t>.</t>
    </r>
  </si>
  <si>
    <t>Zie reactie vraag nr 79.</t>
  </si>
  <si>
    <r>
      <t>Zie reactie vraag nr</t>
    </r>
    <r>
      <rPr>
        <sz val="12"/>
        <rFont val="Open Sans"/>
        <family val="2"/>
      </rPr>
      <t xml:space="preserve"> </t>
    </r>
    <r>
      <rPr>
        <sz val="12"/>
        <rFont val="Corbel"/>
        <family val="2"/>
      </rPr>
      <t>74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</si>
</sst>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Open Sans Light"/>
      <family val="2"/>
      <scheme val="minor"/>
    </font>
    <font>
      <sz val="12"/>
      <color theme="1"/>
      <name val="Corbel"/>
      <family val="2"/>
    </font>
    <font>
      <sz val="12"/>
      <color theme="1"/>
      <name val="Open Sans"/>
      <family val="2"/>
    </font>
    <font>
      <b/>
      <sz val="12"/>
      <color theme="0"/>
      <name val="Open Sans"/>
      <family val="2"/>
    </font>
    <font>
      <sz val="12"/>
      <color theme="1"/>
      <name val="Open Sans Regular"/>
    </font>
    <font>
      <b/>
      <sz val="12"/>
      <color theme="0"/>
      <name val="Open Sans Regular"/>
    </font>
    <font>
      <sz val="12"/>
      <color theme="1"/>
      <name val="Open Sans"/>
      <family val="2"/>
      <scheme val="major"/>
    </font>
    <font>
      <sz val="12"/>
      <color rgb="FF000000"/>
      <name val="Open Sans"/>
      <family val="2"/>
    </font>
    <font>
      <sz val="12"/>
      <name val="Open Sans Regular"/>
    </font>
    <font>
      <sz val="12"/>
      <name val="Open Sans"/>
      <family val="2"/>
    </font>
    <font>
      <sz val="12"/>
      <color rgb="FF000000"/>
      <name val="Corbel"/>
    </font>
    <font>
      <b/>
      <sz val="12"/>
      <color rgb="FF000000"/>
      <name val="Corbel"/>
    </font>
    <font>
      <sz val="12"/>
      <name val="Corbel"/>
      <family val="2"/>
    </font>
  </fonts>
  <fills count="5">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0"/>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1">
    <xf numFmtId="0" fontId="0" fillId="0" borderId="0" xfId="0"/>
    <xf numFmtId="0" fontId="3" fillId="3" borderId="1" xfId="0" applyFont="1" applyFill="1" applyBorder="1" applyAlignment="1">
      <alignment horizontal="left" vertical="top" wrapText="1"/>
    </xf>
    <xf numFmtId="0" fontId="2" fillId="2" borderId="1" xfId="0" applyFont="1" applyFill="1" applyBorder="1" applyAlignment="1">
      <alignment horizontal="left" vertical="top" wrapText="1"/>
    </xf>
    <xf numFmtId="9" fontId="2" fillId="2" borderId="1" xfId="0" applyNumberFormat="1" applyFont="1" applyFill="1" applyBorder="1" applyAlignment="1">
      <alignment horizontal="left" vertical="top" wrapText="1"/>
    </xf>
    <xf numFmtId="9" fontId="2" fillId="2" borderId="1" xfId="0" quotePrefix="1" applyNumberFormat="1" applyFont="1" applyFill="1" applyBorder="1" applyAlignment="1">
      <alignment horizontal="left" vertical="top" wrapText="1"/>
    </xf>
    <xf numFmtId="0" fontId="5" fillId="3" borderId="1" xfId="0" applyFont="1" applyFill="1" applyBorder="1" applyAlignment="1">
      <alignment horizontal="left" vertical="top" wrapText="1"/>
    </xf>
    <xf numFmtId="0" fontId="4" fillId="2" borderId="0" xfId="0" applyFont="1" applyFill="1" applyAlignment="1">
      <alignment horizontal="left" vertical="top" wrapText="1"/>
    </xf>
    <xf numFmtId="0" fontId="1" fillId="2" borderId="0" xfId="0" applyFont="1" applyFill="1" applyAlignment="1">
      <alignment horizontal="left" vertical="top" wrapText="1"/>
    </xf>
    <xf numFmtId="0" fontId="7" fillId="4" borderId="2" xfId="0" applyFont="1" applyFill="1" applyBorder="1" applyAlignment="1">
      <alignment horizontal="left" vertical="top" wrapText="1"/>
    </xf>
    <xf numFmtId="0" fontId="7" fillId="4" borderId="1" xfId="0" applyFont="1" applyFill="1" applyBorder="1" applyAlignment="1">
      <alignment horizontal="left" vertical="top" wrapText="1"/>
    </xf>
    <xf numFmtId="0" fontId="6" fillId="2" borderId="0" xfId="0" applyFont="1" applyFill="1" applyAlignment="1">
      <alignment horizontal="left" vertical="top" wrapText="1"/>
    </xf>
    <xf numFmtId="0" fontId="7" fillId="2" borderId="2" xfId="0" applyFont="1" applyFill="1" applyBorder="1" applyAlignment="1">
      <alignment horizontal="left" vertical="top" wrapText="1"/>
    </xf>
    <xf numFmtId="0" fontId="7" fillId="2"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1" fillId="0" borderId="0" xfId="0" applyFont="1" applyFill="1" applyAlignment="1">
      <alignment horizontal="left" vertical="top" wrapText="1"/>
    </xf>
    <xf numFmtId="0" fontId="4" fillId="0" borderId="1" xfId="0" quotePrefix="1"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1" xfId="0" quotePrefix="1" applyFont="1" applyFill="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HHM2025">
  <a:themeElements>
    <a:clrScheme name="HHM 2024">
      <a:dk1>
        <a:sysClr val="windowText" lastClr="000000"/>
      </a:dk1>
      <a:lt1>
        <a:sysClr val="window" lastClr="FFFFFF"/>
      </a:lt1>
      <a:dk2>
        <a:srgbClr val="0E2841"/>
      </a:dk2>
      <a:lt2>
        <a:srgbClr val="E8E8E8"/>
      </a:lt2>
      <a:accent1>
        <a:srgbClr val="59A553"/>
      </a:accent1>
      <a:accent2>
        <a:srgbClr val="0082C4"/>
      </a:accent2>
      <a:accent3>
        <a:srgbClr val="EFA916"/>
      </a:accent3>
      <a:accent4>
        <a:srgbClr val="326D6A"/>
      </a:accent4>
      <a:accent5>
        <a:srgbClr val="7D8687"/>
      </a:accent5>
      <a:accent6>
        <a:srgbClr val="DF5857"/>
      </a:accent6>
      <a:hlink>
        <a:srgbClr val="0082C4"/>
      </a:hlink>
      <a:folHlink>
        <a:srgbClr val="59A553"/>
      </a:folHlink>
    </a:clrScheme>
    <a:fontScheme name="Bureau HHM">
      <a:majorFont>
        <a:latin typeface="Open Sans"/>
        <a:ea typeface=""/>
        <a:cs typeface=""/>
      </a:majorFont>
      <a:minorFont>
        <a:latin typeface="Open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6C148-7B6F-9C42-BD66-CFC71DE497C7}">
  <sheetPr>
    <tabColor theme="4"/>
    <pageSetUpPr fitToPage="1"/>
  </sheetPr>
  <dimension ref="A1:F91"/>
  <sheetViews>
    <sheetView tabSelected="1" zoomScale="80" zoomScaleNormal="80" workbookViewId="0">
      <pane ySplit="1" topLeftCell="A2" activePane="bottomLeft" state="frozen"/>
      <selection pane="bottomLeft" activeCell="E84" sqref="E84"/>
    </sheetView>
  </sheetViews>
  <sheetFormatPr defaultColWidth="10.81640625" defaultRowHeight="17.399999999999999" x14ac:dyDescent="0.4"/>
  <cols>
    <col min="1" max="1" width="4.81640625" style="7" customWidth="1"/>
    <col min="2" max="2" width="25.453125" style="7" customWidth="1"/>
    <col min="3" max="5" width="52.81640625" style="7" customWidth="1"/>
    <col min="6" max="6" width="55" style="6" customWidth="1"/>
    <col min="7" max="7" width="41.36328125" style="7" customWidth="1"/>
    <col min="8" max="16384" width="10.81640625" style="7"/>
  </cols>
  <sheetData>
    <row r="1" spans="1:6" ht="27.45" customHeight="1" x14ac:dyDescent="0.4">
      <c r="A1" s="1">
        <v>1</v>
      </c>
      <c r="B1" s="1" t="s">
        <v>0</v>
      </c>
      <c r="C1" s="1" t="s">
        <v>1</v>
      </c>
      <c r="D1" s="1" t="s">
        <v>2</v>
      </c>
      <c r="E1" s="1" t="s">
        <v>3</v>
      </c>
      <c r="F1" s="5" t="s">
        <v>232</v>
      </c>
    </row>
    <row r="2" spans="1:6" ht="61.05" customHeight="1" x14ac:dyDescent="0.4">
      <c r="A2" s="2">
        <v>1</v>
      </c>
      <c r="B2" s="2" t="s">
        <v>4</v>
      </c>
      <c r="C2" s="2" t="s">
        <v>53</v>
      </c>
      <c r="D2" s="2"/>
      <c r="E2" s="2" t="s">
        <v>54</v>
      </c>
      <c r="F2" s="16" t="s">
        <v>188</v>
      </c>
    </row>
    <row r="3" spans="1:6" ht="118.5" customHeight="1" x14ac:dyDescent="0.4">
      <c r="A3" s="2">
        <v>2</v>
      </c>
      <c r="B3" s="2" t="s">
        <v>4</v>
      </c>
      <c r="C3" s="10" t="s">
        <v>55</v>
      </c>
      <c r="D3" s="2" t="s">
        <v>56</v>
      </c>
      <c r="E3" s="2"/>
      <c r="F3" s="16" t="s">
        <v>216</v>
      </c>
    </row>
    <row r="4" spans="1:6" ht="104.4" x14ac:dyDescent="0.4">
      <c r="A4" s="2">
        <v>3</v>
      </c>
      <c r="B4" s="2" t="s">
        <v>4</v>
      </c>
      <c r="C4" s="9" t="s">
        <v>93</v>
      </c>
      <c r="D4" s="9" t="s">
        <v>94</v>
      </c>
      <c r="E4" s="9" t="s">
        <v>95</v>
      </c>
      <c r="F4" s="18" t="s">
        <v>202</v>
      </c>
    </row>
    <row r="5" spans="1:6" ht="69.599999999999994" x14ac:dyDescent="0.4">
      <c r="A5" s="2">
        <v>4</v>
      </c>
      <c r="B5" s="2" t="s">
        <v>4</v>
      </c>
      <c r="C5" s="9" t="s">
        <v>96</v>
      </c>
      <c r="D5" s="9" t="s">
        <v>97</v>
      </c>
      <c r="E5" s="9" t="s">
        <v>98</v>
      </c>
      <c r="F5" s="18" t="s">
        <v>228</v>
      </c>
    </row>
    <row r="6" spans="1:6" ht="100.5" customHeight="1" x14ac:dyDescent="0.4">
      <c r="A6" s="2">
        <v>5</v>
      </c>
      <c r="B6" s="2" t="s">
        <v>4</v>
      </c>
      <c r="C6" s="9" t="s">
        <v>99</v>
      </c>
      <c r="D6" s="9" t="s">
        <v>100</v>
      </c>
      <c r="E6" s="9" t="s">
        <v>101</v>
      </c>
      <c r="F6" s="16" t="s">
        <v>217</v>
      </c>
    </row>
    <row r="7" spans="1:6" ht="195" customHeight="1" x14ac:dyDescent="0.4">
      <c r="A7" s="2">
        <v>6</v>
      </c>
      <c r="B7" s="2" t="s">
        <v>4</v>
      </c>
      <c r="C7" s="9" t="s">
        <v>102</v>
      </c>
      <c r="D7" s="9" t="s">
        <v>103</v>
      </c>
      <c r="E7" s="9" t="s">
        <v>104</v>
      </c>
      <c r="F7" s="19" t="s">
        <v>229</v>
      </c>
    </row>
    <row r="8" spans="1:6" ht="105" customHeight="1" x14ac:dyDescent="0.4">
      <c r="A8" s="2">
        <v>7</v>
      </c>
      <c r="B8" s="2" t="s">
        <v>4</v>
      </c>
      <c r="C8" s="9" t="s">
        <v>129</v>
      </c>
      <c r="D8" s="9" t="s">
        <v>130</v>
      </c>
      <c r="E8" s="9" t="s">
        <v>131</v>
      </c>
      <c r="F8" s="16" t="s">
        <v>189</v>
      </c>
    </row>
    <row r="9" spans="1:6" ht="105" customHeight="1" x14ac:dyDescent="0.4">
      <c r="A9" s="2">
        <v>8</v>
      </c>
      <c r="B9" s="2" t="s">
        <v>4</v>
      </c>
      <c r="C9" s="9" t="s">
        <v>159</v>
      </c>
      <c r="D9" s="9" t="s">
        <v>158</v>
      </c>
      <c r="E9" s="9"/>
      <c r="F9" s="16" t="s">
        <v>238</v>
      </c>
    </row>
    <row r="10" spans="1:6" ht="57.45" customHeight="1" x14ac:dyDescent="0.4">
      <c r="A10" s="2">
        <v>9</v>
      </c>
      <c r="B10" s="2" t="s">
        <v>4</v>
      </c>
      <c r="C10" s="9" t="s">
        <v>172</v>
      </c>
      <c r="D10" s="9"/>
      <c r="E10" s="9" t="s">
        <v>173</v>
      </c>
      <c r="F10" s="16" t="s">
        <v>218</v>
      </c>
    </row>
    <row r="11" spans="1:6" ht="46.95" customHeight="1" x14ac:dyDescent="0.4">
      <c r="A11" s="2">
        <v>10</v>
      </c>
      <c r="B11" s="2" t="s">
        <v>4</v>
      </c>
      <c r="C11" s="9" t="s">
        <v>174</v>
      </c>
      <c r="D11" s="9"/>
      <c r="E11" s="9"/>
      <c r="F11" s="16" t="s">
        <v>230</v>
      </c>
    </row>
    <row r="12" spans="1:6" ht="204" customHeight="1" x14ac:dyDescent="0.4">
      <c r="A12" s="2">
        <v>11</v>
      </c>
      <c r="B12" s="2" t="s">
        <v>5</v>
      </c>
      <c r="C12" s="2" t="s">
        <v>7</v>
      </c>
      <c r="D12" s="2" t="s">
        <v>8</v>
      </c>
      <c r="E12" s="2" t="s">
        <v>9</v>
      </c>
      <c r="F12" s="19" t="s">
        <v>192</v>
      </c>
    </row>
    <row r="13" spans="1:6" ht="104.4" x14ac:dyDescent="0.4">
      <c r="A13" s="2">
        <v>12</v>
      </c>
      <c r="B13" s="2" t="s">
        <v>5</v>
      </c>
      <c r="C13" s="2" t="s">
        <v>10</v>
      </c>
      <c r="D13" s="2" t="s">
        <v>8</v>
      </c>
      <c r="E13" s="2" t="s">
        <v>11</v>
      </c>
      <c r="F13" s="19" t="s">
        <v>246</v>
      </c>
    </row>
    <row r="14" spans="1:6" ht="201.45" customHeight="1" x14ac:dyDescent="0.4">
      <c r="A14" s="2">
        <v>13</v>
      </c>
      <c r="B14" s="2" t="s">
        <v>5</v>
      </c>
      <c r="C14" s="2" t="s">
        <v>12</v>
      </c>
      <c r="D14" s="2" t="s">
        <v>13</v>
      </c>
      <c r="E14" s="2" t="s">
        <v>14</v>
      </c>
      <c r="F14" s="19" t="s">
        <v>190</v>
      </c>
    </row>
    <row r="15" spans="1:6" ht="79.95" customHeight="1" x14ac:dyDescent="0.4">
      <c r="A15" s="2">
        <v>14</v>
      </c>
      <c r="B15" s="2" t="s">
        <v>5</v>
      </c>
      <c r="C15" s="2" t="s">
        <v>15</v>
      </c>
      <c r="D15" s="2" t="s">
        <v>16</v>
      </c>
      <c r="E15" s="2" t="s">
        <v>17</v>
      </c>
      <c r="F15" s="16" t="s">
        <v>191</v>
      </c>
    </row>
    <row r="16" spans="1:6" ht="156.6" x14ac:dyDescent="0.4">
      <c r="A16" s="2">
        <v>15</v>
      </c>
      <c r="B16" s="2" t="s">
        <v>5</v>
      </c>
      <c r="C16" s="10" t="s">
        <v>57</v>
      </c>
      <c r="D16" s="2" t="s">
        <v>58</v>
      </c>
      <c r="E16" s="2"/>
      <c r="F16" s="16" t="s">
        <v>219</v>
      </c>
    </row>
    <row r="17" spans="1:6" ht="240.45" customHeight="1" x14ac:dyDescent="0.4">
      <c r="A17" s="2">
        <v>16</v>
      </c>
      <c r="B17" s="2" t="s">
        <v>5</v>
      </c>
      <c r="C17" s="2" t="s">
        <v>59</v>
      </c>
      <c r="D17" s="2" t="s">
        <v>60</v>
      </c>
      <c r="E17" s="2"/>
      <c r="F17" s="16" t="s">
        <v>231</v>
      </c>
    </row>
    <row r="18" spans="1:6" ht="78" customHeight="1" x14ac:dyDescent="0.4">
      <c r="A18" s="2">
        <v>17</v>
      </c>
      <c r="B18" s="2" t="s">
        <v>5</v>
      </c>
      <c r="C18" s="2" t="s">
        <v>65</v>
      </c>
      <c r="D18" s="2" t="s">
        <v>75</v>
      </c>
      <c r="E18" s="2" t="s">
        <v>76</v>
      </c>
      <c r="F18" s="19" t="s">
        <v>193</v>
      </c>
    </row>
    <row r="19" spans="1:6" ht="57.45" customHeight="1" x14ac:dyDescent="0.4">
      <c r="A19" s="2">
        <v>18</v>
      </c>
      <c r="B19" s="2" t="s">
        <v>5</v>
      </c>
      <c r="C19" s="2" t="s">
        <v>66</v>
      </c>
      <c r="D19" s="2" t="s">
        <v>74</v>
      </c>
      <c r="E19" s="2" t="s">
        <v>73</v>
      </c>
      <c r="F19" s="16" t="s">
        <v>220</v>
      </c>
    </row>
    <row r="20" spans="1:6" ht="87" x14ac:dyDescent="0.4">
      <c r="A20" s="2">
        <v>19</v>
      </c>
      <c r="B20" s="2" t="s">
        <v>5</v>
      </c>
      <c r="C20" s="2" t="s">
        <v>71</v>
      </c>
      <c r="D20" s="2" t="s">
        <v>72</v>
      </c>
      <c r="E20" s="2" t="s">
        <v>67</v>
      </c>
      <c r="F20" s="16" t="s">
        <v>194</v>
      </c>
    </row>
    <row r="21" spans="1:6" ht="62.55" customHeight="1" x14ac:dyDescent="0.4">
      <c r="A21" s="2">
        <v>20</v>
      </c>
      <c r="B21" s="2" t="s">
        <v>5</v>
      </c>
      <c r="C21" s="2" t="s">
        <v>70</v>
      </c>
      <c r="D21" s="2" t="s">
        <v>69</v>
      </c>
      <c r="E21" s="2" t="s">
        <v>68</v>
      </c>
      <c r="F21" s="16" t="s">
        <v>221</v>
      </c>
    </row>
    <row r="22" spans="1:6" ht="178.5" customHeight="1" x14ac:dyDescent="0.4">
      <c r="A22" s="2">
        <v>21</v>
      </c>
      <c r="B22" s="2" t="s">
        <v>5</v>
      </c>
      <c r="C22" s="9" t="s">
        <v>109</v>
      </c>
      <c r="D22" s="9" t="s">
        <v>110</v>
      </c>
      <c r="E22" s="9" t="s">
        <v>234</v>
      </c>
      <c r="F22" s="16" t="s">
        <v>211</v>
      </c>
    </row>
    <row r="23" spans="1:6" ht="51.45" customHeight="1" x14ac:dyDescent="0.4">
      <c r="A23" s="2">
        <v>22</v>
      </c>
      <c r="B23" s="2" t="s">
        <v>5</v>
      </c>
      <c r="C23" s="9" t="s">
        <v>148</v>
      </c>
      <c r="D23" s="9"/>
      <c r="E23" s="9" t="s">
        <v>147</v>
      </c>
      <c r="F23" s="19" t="s">
        <v>193</v>
      </c>
    </row>
    <row r="24" spans="1:6" ht="178.5" customHeight="1" x14ac:dyDescent="0.4">
      <c r="A24" s="2">
        <v>23</v>
      </c>
      <c r="B24" s="2" t="s">
        <v>5</v>
      </c>
      <c r="C24" s="9" t="s">
        <v>163</v>
      </c>
      <c r="D24" s="9" t="s">
        <v>164</v>
      </c>
      <c r="E24" s="9"/>
      <c r="F24" s="19" t="s">
        <v>195</v>
      </c>
    </row>
    <row r="25" spans="1:6" ht="178.5" customHeight="1" x14ac:dyDescent="0.4">
      <c r="A25" s="2">
        <v>24</v>
      </c>
      <c r="B25" s="2" t="s">
        <v>5</v>
      </c>
      <c r="C25" s="9" t="s">
        <v>175</v>
      </c>
      <c r="D25" s="9"/>
      <c r="E25" s="9"/>
      <c r="F25" s="19" t="s">
        <v>196</v>
      </c>
    </row>
    <row r="26" spans="1:6" ht="117" customHeight="1" x14ac:dyDescent="0.4">
      <c r="A26" s="2">
        <v>25</v>
      </c>
      <c r="B26" s="2" t="s">
        <v>6</v>
      </c>
      <c r="C26" s="2" t="s">
        <v>18</v>
      </c>
      <c r="D26" s="2" t="s">
        <v>19</v>
      </c>
      <c r="E26" s="2" t="s">
        <v>20</v>
      </c>
      <c r="F26" s="19" t="s">
        <v>247</v>
      </c>
    </row>
    <row r="27" spans="1:6" ht="74.55" customHeight="1" x14ac:dyDescent="0.4">
      <c r="A27" s="2">
        <v>26</v>
      </c>
      <c r="B27" s="2" t="s">
        <v>6</v>
      </c>
      <c r="C27" s="2" t="s">
        <v>21</v>
      </c>
      <c r="D27" s="2" t="s">
        <v>22</v>
      </c>
      <c r="E27" s="2" t="s">
        <v>23</v>
      </c>
      <c r="F27" s="19" t="s">
        <v>239</v>
      </c>
    </row>
    <row r="28" spans="1:6" ht="154.94999999999999" customHeight="1" x14ac:dyDescent="0.4">
      <c r="A28" s="2">
        <v>27</v>
      </c>
      <c r="B28" s="2" t="s">
        <v>6</v>
      </c>
      <c r="C28" s="2" t="s">
        <v>24</v>
      </c>
      <c r="D28" s="2" t="s">
        <v>25</v>
      </c>
      <c r="E28" s="2" t="s">
        <v>26</v>
      </c>
      <c r="F28" s="16" t="s">
        <v>197</v>
      </c>
    </row>
    <row r="29" spans="1:6" ht="69.599999999999994" x14ac:dyDescent="0.4">
      <c r="A29" s="2">
        <v>28</v>
      </c>
      <c r="B29" s="2" t="s">
        <v>6</v>
      </c>
      <c r="C29" s="2" t="s">
        <v>27</v>
      </c>
      <c r="D29" s="2" t="s">
        <v>28</v>
      </c>
      <c r="E29" s="2" t="s">
        <v>29</v>
      </c>
      <c r="F29" s="16" t="s">
        <v>198</v>
      </c>
    </row>
    <row r="30" spans="1:6" ht="34.799999999999997" x14ac:dyDescent="0.4">
      <c r="A30" s="2">
        <v>29</v>
      </c>
      <c r="B30" s="2" t="s">
        <v>6</v>
      </c>
      <c r="C30" s="2" t="s">
        <v>77</v>
      </c>
      <c r="D30" s="2" t="s">
        <v>78</v>
      </c>
      <c r="E30" s="2" t="s">
        <v>79</v>
      </c>
      <c r="F30" s="16" t="s">
        <v>184</v>
      </c>
    </row>
    <row r="31" spans="1:6" ht="52.2" x14ac:dyDescent="0.4">
      <c r="A31" s="2">
        <v>30</v>
      </c>
      <c r="B31" s="2" t="s">
        <v>6</v>
      </c>
      <c r="C31" s="2" t="s">
        <v>165</v>
      </c>
      <c r="D31" s="2"/>
      <c r="E31" s="2"/>
      <c r="F31" s="19" t="s">
        <v>212</v>
      </c>
    </row>
    <row r="32" spans="1:6" ht="69.599999999999994" x14ac:dyDescent="0.4">
      <c r="A32" s="2">
        <v>31</v>
      </c>
      <c r="B32" s="2" t="s">
        <v>6</v>
      </c>
      <c r="C32" s="2" t="s">
        <v>166</v>
      </c>
      <c r="D32" s="2"/>
      <c r="E32" s="2"/>
      <c r="F32" s="19" t="s">
        <v>248</v>
      </c>
    </row>
    <row r="33" spans="1:6" ht="87" x14ac:dyDescent="0.4">
      <c r="A33" s="2">
        <v>32</v>
      </c>
      <c r="B33" s="2" t="s">
        <v>111</v>
      </c>
      <c r="C33" s="9" t="s">
        <v>112</v>
      </c>
      <c r="D33" s="9" t="s">
        <v>113</v>
      </c>
      <c r="E33" s="9" t="s">
        <v>114</v>
      </c>
      <c r="F33" s="16" t="s">
        <v>249</v>
      </c>
    </row>
    <row r="34" spans="1:6" ht="104.4" x14ac:dyDescent="0.4">
      <c r="A34" s="2">
        <v>33</v>
      </c>
      <c r="B34" s="2" t="s">
        <v>111</v>
      </c>
      <c r="C34" s="8" t="s">
        <v>115</v>
      </c>
      <c r="D34" s="9" t="s">
        <v>116</v>
      </c>
      <c r="E34" s="9" t="s">
        <v>235</v>
      </c>
      <c r="F34" s="19" t="s">
        <v>213</v>
      </c>
    </row>
    <row r="35" spans="1:6" s="17" customFormat="1" ht="172.05" customHeight="1" x14ac:dyDescent="0.4">
      <c r="A35" s="13">
        <v>34</v>
      </c>
      <c r="B35" s="13" t="s">
        <v>111</v>
      </c>
      <c r="C35" s="14" t="s">
        <v>117</v>
      </c>
      <c r="D35" s="15" t="s">
        <v>118</v>
      </c>
      <c r="E35" s="15" t="s">
        <v>119</v>
      </c>
      <c r="F35" s="16" t="s">
        <v>256</v>
      </c>
    </row>
    <row r="36" spans="1:6" ht="104.4" x14ac:dyDescent="0.4">
      <c r="A36" s="2">
        <v>35</v>
      </c>
      <c r="B36" s="2" t="s">
        <v>111</v>
      </c>
      <c r="C36" s="2" t="s">
        <v>178</v>
      </c>
      <c r="D36" s="2" t="s">
        <v>179</v>
      </c>
      <c r="E36" s="2" t="s">
        <v>180</v>
      </c>
      <c r="F36" s="16" t="s">
        <v>201</v>
      </c>
    </row>
    <row r="37" spans="1:6" ht="139.19999999999999" x14ac:dyDescent="0.4">
      <c r="A37" s="2">
        <v>36</v>
      </c>
      <c r="B37" s="2" t="s">
        <v>32</v>
      </c>
      <c r="C37" s="2" t="s">
        <v>30</v>
      </c>
      <c r="D37" s="3" t="s">
        <v>31</v>
      </c>
      <c r="E37" s="2" t="s">
        <v>236</v>
      </c>
      <c r="F37" s="16" t="s">
        <v>250</v>
      </c>
    </row>
    <row r="38" spans="1:6" ht="104.4" x14ac:dyDescent="0.4">
      <c r="A38" s="2">
        <v>37</v>
      </c>
      <c r="B38" s="2" t="s">
        <v>32</v>
      </c>
      <c r="C38" s="2" t="s">
        <v>61</v>
      </c>
      <c r="D38" s="2"/>
      <c r="E38" s="2" t="s">
        <v>62</v>
      </c>
      <c r="F38" s="16" t="s">
        <v>203</v>
      </c>
    </row>
    <row r="39" spans="1:6" ht="34.799999999999997" x14ac:dyDescent="0.4">
      <c r="A39" s="2">
        <v>38</v>
      </c>
      <c r="B39" s="2" t="s">
        <v>32</v>
      </c>
      <c r="C39" s="2" t="s">
        <v>63</v>
      </c>
      <c r="D39" s="3"/>
      <c r="E39" s="2"/>
      <c r="F39" s="16" t="s">
        <v>204</v>
      </c>
    </row>
    <row r="40" spans="1:6" ht="61.5" customHeight="1" x14ac:dyDescent="0.4">
      <c r="A40" s="2">
        <v>39</v>
      </c>
      <c r="B40" s="2" t="s">
        <v>32</v>
      </c>
      <c r="C40" s="2" t="s">
        <v>80</v>
      </c>
      <c r="D40" s="2" t="s">
        <v>81</v>
      </c>
      <c r="E40" s="2" t="s">
        <v>82</v>
      </c>
      <c r="F40" s="16" t="s">
        <v>240</v>
      </c>
    </row>
    <row r="41" spans="1:6" ht="156.44999999999999" customHeight="1" x14ac:dyDescent="0.4">
      <c r="A41" s="2">
        <v>40</v>
      </c>
      <c r="B41" s="2" t="s">
        <v>32</v>
      </c>
      <c r="C41" s="2" t="s">
        <v>132</v>
      </c>
      <c r="D41" s="2" t="s">
        <v>134</v>
      </c>
      <c r="E41" s="2" t="s">
        <v>133</v>
      </c>
      <c r="F41" s="16" t="s">
        <v>205</v>
      </c>
    </row>
    <row r="42" spans="1:6" ht="61.05" customHeight="1" x14ac:dyDescent="0.4">
      <c r="A42" s="2">
        <v>41</v>
      </c>
      <c r="B42" s="2" t="s">
        <v>32</v>
      </c>
      <c r="C42" s="2" t="s">
        <v>150</v>
      </c>
      <c r="D42" s="2"/>
      <c r="E42" s="2" t="s">
        <v>149</v>
      </c>
      <c r="F42" s="16" t="s">
        <v>240</v>
      </c>
    </row>
    <row r="43" spans="1:6" ht="191.4" x14ac:dyDescent="0.4">
      <c r="A43" s="2">
        <v>42</v>
      </c>
      <c r="B43" s="2" t="s">
        <v>36</v>
      </c>
      <c r="C43" s="2" t="s">
        <v>33</v>
      </c>
      <c r="D43" s="3" t="s">
        <v>34</v>
      </c>
      <c r="E43" s="2" t="s">
        <v>35</v>
      </c>
      <c r="F43" s="19" t="s">
        <v>241</v>
      </c>
    </row>
    <row r="44" spans="1:6" ht="69.599999999999994" x14ac:dyDescent="0.4">
      <c r="A44" s="2">
        <v>43</v>
      </c>
      <c r="B44" s="2" t="s">
        <v>36</v>
      </c>
      <c r="C44" s="2" t="s">
        <v>37</v>
      </c>
      <c r="D44" s="4" t="s">
        <v>38</v>
      </c>
      <c r="E44" s="2" t="s">
        <v>39</v>
      </c>
      <c r="F44" s="16" t="s">
        <v>251</v>
      </c>
    </row>
    <row r="45" spans="1:6" ht="69.599999999999994" x14ac:dyDescent="0.4">
      <c r="A45" s="2">
        <v>44</v>
      </c>
      <c r="B45" s="2" t="s">
        <v>36</v>
      </c>
      <c r="C45" s="2" t="s">
        <v>40</v>
      </c>
      <c r="D45" s="2" t="s">
        <v>41</v>
      </c>
      <c r="E45" s="2" t="s">
        <v>42</v>
      </c>
      <c r="F45" s="16" t="s">
        <v>252</v>
      </c>
    </row>
    <row r="46" spans="1:6" ht="69.599999999999994" x14ac:dyDescent="0.4">
      <c r="A46" s="2">
        <v>45</v>
      </c>
      <c r="B46" s="2" t="s">
        <v>36</v>
      </c>
      <c r="C46" s="2" t="s">
        <v>45</v>
      </c>
      <c r="D46" s="2" t="s">
        <v>43</v>
      </c>
      <c r="E46" s="2" t="s">
        <v>44</v>
      </c>
      <c r="F46" s="16" t="s">
        <v>209</v>
      </c>
    </row>
    <row r="47" spans="1:6" ht="61.05" customHeight="1" x14ac:dyDescent="0.4">
      <c r="A47" s="2">
        <v>46</v>
      </c>
      <c r="B47" s="2" t="s">
        <v>36</v>
      </c>
      <c r="C47" s="2" t="s">
        <v>83</v>
      </c>
      <c r="D47" s="2" t="s">
        <v>84</v>
      </c>
      <c r="E47" s="2" t="s">
        <v>84</v>
      </c>
      <c r="F47" s="16" t="s">
        <v>187</v>
      </c>
    </row>
    <row r="48" spans="1:6" ht="52.2" x14ac:dyDescent="0.4">
      <c r="A48" s="2">
        <v>47</v>
      </c>
      <c r="B48" s="2" t="s">
        <v>36</v>
      </c>
      <c r="C48" s="2" t="s">
        <v>85</v>
      </c>
      <c r="D48" s="2" t="s">
        <v>87</v>
      </c>
      <c r="E48" s="2" t="s">
        <v>86</v>
      </c>
      <c r="F48" s="16" t="s">
        <v>222</v>
      </c>
    </row>
    <row r="49" spans="1:6" ht="84.45" customHeight="1" x14ac:dyDescent="0.4">
      <c r="A49" s="2">
        <v>48</v>
      </c>
      <c r="B49" s="2" t="s">
        <v>36</v>
      </c>
      <c r="C49" s="2" t="s">
        <v>88</v>
      </c>
      <c r="D49" s="2" t="s">
        <v>89</v>
      </c>
      <c r="E49" s="2" t="s">
        <v>90</v>
      </c>
      <c r="F49" s="19" t="s">
        <v>255</v>
      </c>
    </row>
    <row r="50" spans="1:6" ht="114" customHeight="1" x14ac:dyDescent="0.4">
      <c r="A50" s="2">
        <v>49</v>
      </c>
      <c r="B50" s="2" t="s">
        <v>36</v>
      </c>
      <c r="C50" s="8" t="s">
        <v>120</v>
      </c>
      <c r="D50" s="8" t="s">
        <v>121</v>
      </c>
      <c r="E50" s="8" t="s">
        <v>122</v>
      </c>
      <c r="F50" s="16" t="s">
        <v>199</v>
      </c>
    </row>
    <row r="51" spans="1:6" ht="115.5" customHeight="1" x14ac:dyDescent="0.4">
      <c r="A51" s="2">
        <v>50</v>
      </c>
      <c r="B51" s="2" t="s">
        <v>36</v>
      </c>
      <c r="C51" s="8" t="s">
        <v>123</v>
      </c>
      <c r="D51" s="8" t="s">
        <v>124</v>
      </c>
      <c r="E51" s="8" t="s">
        <v>125</v>
      </c>
      <c r="F51" s="16" t="s">
        <v>199</v>
      </c>
    </row>
    <row r="52" spans="1:6" ht="61.05" customHeight="1" x14ac:dyDescent="0.4">
      <c r="A52" s="2">
        <v>51</v>
      </c>
      <c r="B52" s="2" t="s">
        <v>36</v>
      </c>
      <c r="C52" s="11" t="s">
        <v>126</v>
      </c>
      <c r="D52" s="11" t="s">
        <v>127</v>
      </c>
      <c r="E52" s="11" t="s">
        <v>128</v>
      </c>
      <c r="F52" s="16" t="s">
        <v>200</v>
      </c>
    </row>
    <row r="53" spans="1:6" ht="115.5" customHeight="1" x14ac:dyDescent="0.4">
      <c r="A53" s="2">
        <v>52</v>
      </c>
      <c r="B53" s="2" t="s">
        <v>36</v>
      </c>
      <c r="C53" s="2" t="s">
        <v>135</v>
      </c>
      <c r="D53" s="2" t="s">
        <v>136</v>
      </c>
      <c r="E53" s="2" t="s">
        <v>137</v>
      </c>
      <c r="F53" s="16" t="s">
        <v>223</v>
      </c>
    </row>
    <row r="54" spans="1:6" ht="115.5" customHeight="1" x14ac:dyDescent="0.4">
      <c r="A54" s="2">
        <v>53</v>
      </c>
      <c r="B54" s="2" t="s">
        <v>36</v>
      </c>
      <c r="C54" s="2" t="s">
        <v>138</v>
      </c>
      <c r="D54" s="2" t="s">
        <v>139</v>
      </c>
      <c r="E54" s="2" t="s">
        <v>140</v>
      </c>
      <c r="F54" s="16" t="s">
        <v>253</v>
      </c>
    </row>
    <row r="55" spans="1:6" ht="133.05000000000001" customHeight="1" x14ac:dyDescent="0.4">
      <c r="A55" s="2">
        <v>54</v>
      </c>
      <c r="B55" s="2" t="s">
        <v>36</v>
      </c>
      <c r="C55" s="2" t="s">
        <v>141</v>
      </c>
      <c r="D55" s="2" t="s">
        <v>142</v>
      </c>
      <c r="E55" s="2" t="s">
        <v>143</v>
      </c>
      <c r="F55" s="16" t="s">
        <v>224</v>
      </c>
    </row>
    <row r="56" spans="1:6" ht="52.2" x14ac:dyDescent="0.4">
      <c r="A56" s="2">
        <v>55</v>
      </c>
      <c r="B56" s="2" t="s">
        <v>36</v>
      </c>
      <c r="C56" s="2" t="s">
        <v>151</v>
      </c>
      <c r="D56" s="2"/>
      <c r="E56" s="2"/>
      <c r="F56" s="16" t="s">
        <v>254</v>
      </c>
    </row>
    <row r="57" spans="1:6" ht="46.95" customHeight="1" x14ac:dyDescent="0.4">
      <c r="A57" s="2">
        <v>56</v>
      </c>
      <c r="B57" s="2" t="s">
        <v>36</v>
      </c>
      <c r="C57" s="2" t="s">
        <v>167</v>
      </c>
      <c r="D57" s="2"/>
      <c r="E57" s="2"/>
      <c r="F57" s="16" t="s">
        <v>210</v>
      </c>
    </row>
    <row r="58" spans="1:6" ht="409.5" customHeight="1" x14ac:dyDescent="0.4">
      <c r="A58" s="2">
        <v>57</v>
      </c>
      <c r="B58" s="2" t="s">
        <v>36</v>
      </c>
      <c r="C58" s="2" t="s">
        <v>170</v>
      </c>
      <c r="D58" s="2" t="s">
        <v>171</v>
      </c>
      <c r="E58" s="2" t="s">
        <v>237</v>
      </c>
      <c r="F58" s="16" t="s">
        <v>225</v>
      </c>
    </row>
    <row r="59" spans="1:6" ht="83.55" customHeight="1" x14ac:dyDescent="0.4">
      <c r="A59" s="2">
        <v>58</v>
      </c>
      <c r="B59" s="2" t="s">
        <v>36</v>
      </c>
      <c r="C59" s="2" t="s">
        <v>177</v>
      </c>
      <c r="D59" s="2"/>
      <c r="E59" s="2"/>
      <c r="F59" s="20" t="s">
        <v>257</v>
      </c>
    </row>
    <row r="60" spans="1:6" ht="189.45" customHeight="1" x14ac:dyDescent="0.4">
      <c r="A60" s="2">
        <v>59</v>
      </c>
      <c r="B60" s="2" t="s">
        <v>49</v>
      </c>
      <c r="C60" s="2" t="s">
        <v>46</v>
      </c>
      <c r="D60" s="3" t="s">
        <v>47</v>
      </c>
      <c r="E60" s="2" t="s">
        <v>48</v>
      </c>
      <c r="F60" s="16" t="s">
        <v>242</v>
      </c>
    </row>
    <row r="61" spans="1:6" ht="82.95" customHeight="1" x14ac:dyDescent="0.4">
      <c r="A61" s="2">
        <v>60</v>
      </c>
      <c r="B61" s="2" t="s">
        <v>49</v>
      </c>
      <c r="C61" s="2" t="s">
        <v>50</v>
      </c>
      <c r="D61" s="3" t="s">
        <v>51</v>
      </c>
      <c r="E61" s="2" t="s">
        <v>52</v>
      </c>
      <c r="F61" s="16" t="s">
        <v>226</v>
      </c>
    </row>
    <row r="62" spans="1:6" ht="59.55" customHeight="1" x14ac:dyDescent="0.4">
      <c r="A62" s="2">
        <v>61</v>
      </c>
      <c r="B62" s="2" t="s">
        <v>49</v>
      </c>
      <c r="C62" s="2" t="s">
        <v>64</v>
      </c>
      <c r="D62" s="3">
        <v>0.03</v>
      </c>
      <c r="E62" s="2"/>
      <c r="F62" s="16" t="s">
        <v>243</v>
      </c>
    </row>
    <row r="63" spans="1:6" ht="43.5" customHeight="1" x14ac:dyDescent="0.4">
      <c r="A63" s="2">
        <v>62</v>
      </c>
      <c r="B63" s="2" t="s">
        <v>49</v>
      </c>
      <c r="C63" s="2" t="s">
        <v>91</v>
      </c>
      <c r="D63" s="2" t="s">
        <v>92</v>
      </c>
      <c r="E63" s="2"/>
      <c r="F63" s="16" t="s">
        <v>185</v>
      </c>
    </row>
    <row r="64" spans="1:6" ht="121.8" x14ac:dyDescent="0.4">
      <c r="A64" s="2">
        <v>63</v>
      </c>
      <c r="B64" s="2" t="s">
        <v>49</v>
      </c>
      <c r="C64" s="2" t="s">
        <v>160</v>
      </c>
      <c r="D64" s="2" t="s">
        <v>161</v>
      </c>
      <c r="E64" s="2" t="s">
        <v>162</v>
      </c>
      <c r="F64" s="16" t="s">
        <v>214</v>
      </c>
    </row>
    <row r="65" spans="1:6" ht="154.05000000000001" customHeight="1" x14ac:dyDescent="0.4">
      <c r="A65" s="2">
        <v>64</v>
      </c>
      <c r="B65" s="2" t="s">
        <v>108</v>
      </c>
      <c r="C65" s="12" t="s">
        <v>107</v>
      </c>
      <c r="D65" s="12" t="s">
        <v>105</v>
      </c>
      <c r="E65" s="12" t="s">
        <v>106</v>
      </c>
      <c r="F65" s="18" t="s">
        <v>208</v>
      </c>
    </row>
    <row r="66" spans="1:6" ht="79.5" customHeight="1" x14ac:dyDescent="0.4">
      <c r="A66" s="2">
        <v>65</v>
      </c>
      <c r="B66" s="2" t="s">
        <v>108</v>
      </c>
      <c r="C66" s="9" t="s">
        <v>144</v>
      </c>
      <c r="D66" s="9"/>
      <c r="E66" s="9" t="s">
        <v>145</v>
      </c>
      <c r="F66" s="18" t="s">
        <v>244</v>
      </c>
    </row>
    <row r="67" spans="1:6" ht="56.4" customHeight="1" x14ac:dyDescent="0.4">
      <c r="A67" s="2">
        <v>66</v>
      </c>
      <c r="B67" s="2" t="s">
        <v>108</v>
      </c>
      <c r="C67" s="9" t="s">
        <v>146</v>
      </c>
      <c r="D67" s="9"/>
      <c r="E67" s="9"/>
      <c r="F67" s="18" t="s">
        <v>186</v>
      </c>
    </row>
    <row r="68" spans="1:6" ht="76.8" customHeight="1" x14ac:dyDescent="0.4">
      <c r="A68" s="2">
        <v>67</v>
      </c>
      <c r="B68" s="2" t="s">
        <v>108</v>
      </c>
      <c r="C68" s="9" t="s">
        <v>152</v>
      </c>
      <c r="D68" s="9"/>
      <c r="E68" s="9" t="s">
        <v>153</v>
      </c>
      <c r="F68" s="18" t="s">
        <v>215</v>
      </c>
    </row>
    <row r="69" spans="1:6" ht="121.8" x14ac:dyDescent="0.4">
      <c r="A69" s="2">
        <v>68</v>
      </c>
      <c r="B69" s="2" t="s">
        <v>108</v>
      </c>
      <c r="C69" s="9" t="s">
        <v>154</v>
      </c>
      <c r="D69" s="9"/>
      <c r="E69" s="9" t="s">
        <v>155</v>
      </c>
      <c r="F69" s="16" t="s">
        <v>245</v>
      </c>
    </row>
    <row r="70" spans="1:6" ht="58.5" customHeight="1" x14ac:dyDescent="0.4">
      <c r="A70" s="2">
        <v>69</v>
      </c>
      <c r="B70" s="2" t="s">
        <v>108</v>
      </c>
      <c r="C70" s="9" t="s">
        <v>157</v>
      </c>
      <c r="D70" s="9"/>
      <c r="E70" s="9" t="s">
        <v>156</v>
      </c>
      <c r="F70" s="20" t="s">
        <v>206</v>
      </c>
    </row>
    <row r="71" spans="1:6" ht="64.05" customHeight="1" x14ac:dyDescent="0.4">
      <c r="A71" s="2">
        <v>70</v>
      </c>
      <c r="B71" s="2" t="s">
        <v>108</v>
      </c>
      <c r="C71" s="9" t="s">
        <v>168</v>
      </c>
      <c r="D71" s="9"/>
      <c r="E71" s="9"/>
      <c r="F71" s="20" t="s">
        <v>206</v>
      </c>
    </row>
    <row r="72" spans="1:6" ht="82.95" customHeight="1" x14ac:dyDescent="0.4">
      <c r="A72" s="2">
        <v>71</v>
      </c>
      <c r="B72" s="2" t="s">
        <v>108</v>
      </c>
      <c r="C72" s="9" t="s">
        <v>169</v>
      </c>
      <c r="D72" s="9"/>
      <c r="E72" s="9"/>
      <c r="F72" s="18" t="s">
        <v>233</v>
      </c>
    </row>
    <row r="73" spans="1:6" ht="80.55" customHeight="1" x14ac:dyDescent="0.4">
      <c r="A73" s="2">
        <v>72</v>
      </c>
      <c r="B73" s="2" t="s">
        <v>108</v>
      </c>
      <c r="C73" s="9" t="s">
        <v>176</v>
      </c>
      <c r="D73" s="9"/>
      <c r="E73" s="9"/>
      <c r="F73" s="18" t="s">
        <v>227</v>
      </c>
    </row>
    <row r="74" spans="1:6" ht="100.05" customHeight="1" x14ac:dyDescent="0.4">
      <c r="A74" s="2">
        <v>73</v>
      </c>
      <c r="B74" s="2" t="s">
        <v>108</v>
      </c>
      <c r="C74" s="9" t="s">
        <v>181</v>
      </c>
      <c r="D74" s="9" t="s">
        <v>182</v>
      </c>
      <c r="E74" s="9" t="s">
        <v>183</v>
      </c>
      <c r="F74" s="16" t="s">
        <v>207</v>
      </c>
    </row>
    <row r="75" spans="1:6" ht="139.19999999999999" x14ac:dyDescent="0.4">
      <c r="A75" s="2">
        <v>74</v>
      </c>
      <c r="B75" s="9" t="s">
        <v>258</v>
      </c>
      <c r="C75" s="9" t="s">
        <v>259</v>
      </c>
      <c r="D75" s="9" t="s">
        <v>260</v>
      </c>
      <c r="E75" s="9" t="s">
        <v>261</v>
      </c>
      <c r="F75" s="9" t="s">
        <v>262</v>
      </c>
    </row>
    <row r="76" spans="1:6" ht="156.6" x14ac:dyDescent="0.4">
      <c r="A76" s="2">
        <v>75</v>
      </c>
      <c r="B76" s="9" t="s">
        <v>6</v>
      </c>
      <c r="C76" s="9" t="s">
        <v>263</v>
      </c>
      <c r="D76" s="9" t="s">
        <v>264</v>
      </c>
      <c r="E76" s="9" t="s">
        <v>312</v>
      </c>
      <c r="F76" s="9" t="s">
        <v>265</v>
      </c>
    </row>
    <row r="77" spans="1:6" ht="104.4" x14ac:dyDescent="0.4">
      <c r="A77" s="2">
        <v>76</v>
      </c>
      <c r="B77" s="9" t="s">
        <v>108</v>
      </c>
      <c r="C77" s="9" t="s">
        <v>266</v>
      </c>
      <c r="D77" s="9" t="s">
        <v>267</v>
      </c>
      <c r="E77" s="9" t="s">
        <v>268</v>
      </c>
      <c r="F77" s="9" t="s">
        <v>269</v>
      </c>
    </row>
    <row r="78" spans="1:6" ht="52.2" x14ac:dyDescent="0.4">
      <c r="A78" s="2">
        <v>77</v>
      </c>
      <c r="B78" s="9" t="s">
        <v>108</v>
      </c>
      <c r="C78" s="9" t="s">
        <v>270</v>
      </c>
      <c r="D78" s="9" t="s">
        <v>271</v>
      </c>
      <c r="E78" s="9" t="s">
        <v>272</v>
      </c>
      <c r="F78" s="9" t="s">
        <v>273</v>
      </c>
    </row>
    <row r="79" spans="1:6" ht="52.2" x14ac:dyDescent="0.4">
      <c r="A79" s="2">
        <v>78</v>
      </c>
      <c r="B79" s="9" t="s">
        <v>108</v>
      </c>
      <c r="C79" s="9" t="s">
        <v>274</v>
      </c>
      <c r="D79" s="9" t="s">
        <v>275</v>
      </c>
      <c r="E79" s="9" t="s">
        <v>276</v>
      </c>
      <c r="F79" s="9" t="s">
        <v>277</v>
      </c>
    </row>
    <row r="80" spans="1:6" ht="87" x14ac:dyDescent="0.4">
      <c r="A80" s="2">
        <v>79</v>
      </c>
      <c r="B80" s="9" t="s">
        <v>5</v>
      </c>
      <c r="C80" s="9" t="s">
        <v>278</v>
      </c>
      <c r="D80" s="9" t="s">
        <v>279</v>
      </c>
      <c r="E80" s="9" t="s">
        <v>280</v>
      </c>
      <c r="F80" s="9" t="s">
        <v>281</v>
      </c>
    </row>
    <row r="81" spans="1:6" ht="34.799999999999997" x14ac:dyDescent="0.4">
      <c r="A81" s="2">
        <v>80</v>
      </c>
      <c r="B81" s="9" t="s">
        <v>5</v>
      </c>
      <c r="C81" s="9" t="s">
        <v>282</v>
      </c>
      <c r="D81" s="9" t="s">
        <v>283</v>
      </c>
      <c r="E81" s="9"/>
      <c r="F81" s="9" t="s">
        <v>284</v>
      </c>
    </row>
    <row r="82" spans="1:6" ht="52.2" x14ac:dyDescent="0.4">
      <c r="A82" s="2">
        <v>81</v>
      </c>
      <c r="B82" s="9" t="s">
        <v>5</v>
      </c>
      <c r="C82" s="9" t="s">
        <v>285</v>
      </c>
      <c r="D82" s="9" t="s">
        <v>286</v>
      </c>
      <c r="E82" s="9" t="s">
        <v>287</v>
      </c>
      <c r="F82" s="9" t="s">
        <v>313</v>
      </c>
    </row>
    <row r="83" spans="1:6" ht="52.2" x14ac:dyDescent="0.4">
      <c r="A83" s="2">
        <v>82</v>
      </c>
      <c r="B83" s="9" t="s">
        <v>5</v>
      </c>
      <c r="C83" s="9" t="s">
        <v>288</v>
      </c>
      <c r="D83" s="9" t="s">
        <v>286</v>
      </c>
      <c r="E83" s="9" t="s">
        <v>287</v>
      </c>
      <c r="F83" s="9" t="s">
        <v>314</v>
      </c>
    </row>
    <row r="84" spans="1:6" ht="52.2" x14ac:dyDescent="0.4">
      <c r="A84" s="2">
        <v>83</v>
      </c>
      <c r="B84" s="9" t="s">
        <v>5</v>
      </c>
      <c r="C84" s="9" t="s">
        <v>289</v>
      </c>
      <c r="D84" s="9" t="s">
        <v>286</v>
      </c>
      <c r="E84" s="9" t="s">
        <v>287</v>
      </c>
      <c r="F84" s="9" t="s">
        <v>314</v>
      </c>
    </row>
    <row r="85" spans="1:6" ht="52.2" x14ac:dyDescent="0.4">
      <c r="A85" s="2">
        <v>84</v>
      </c>
      <c r="B85" s="9" t="s">
        <v>5</v>
      </c>
      <c r="C85" s="9" t="s">
        <v>290</v>
      </c>
      <c r="D85" s="9" t="s">
        <v>291</v>
      </c>
      <c r="E85" s="9" t="s">
        <v>292</v>
      </c>
      <c r="F85" s="9" t="s">
        <v>293</v>
      </c>
    </row>
    <row r="86" spans="1:6" ht="52.2" x14ac:dyDescent="0.4">
      <c r="A86" s="2">
        <v>85</v>
      </c>
      <c r="B86" s="9" t="s">
        <v>5</v>
      </c>
      <c r="C86" s="9" t="s">
        <v>294</v>
      </c>
      <c r="D86" s="9" t="s">
        <v>295</v>
      </c>
      <c r="E86" s="9" t="s">
        <v>296</v>
      </c>
      <c r="F86" s="9" t="s">
        <v>314</v>
      </c>
    </row>
    <row r="87" spans="1:6" ht="104.4" x14ac:dyDescent="0.4">
      <c r="A87" s="2">
        <v>86</v>
      </c>
      <c r="B87" s="9" t="s">
        <v>5</v>
      </c>
      <c r="C87" s="9" t="s">
        <v>297</v>
      </c>
      <c r="D87" s="9" t="s">
        <v>298</v>
      </c>
      <c r="E87" s="9"/>
      <c r="F87" s="9" t="s">
        <v>314</v>
      </c>
    </row>
    <row r="88" spans="1:6" ht="87" x14ac:dyDescent="0.4">
      <c r="A88" s="2">
        <v>87</v>
      </c>
      <c r="B88" s="9" t="s">
        <v>5</v>
      </c>
      <c r="C88" s="9" t="s">
        <v>299</v>
      </c>
      <c r="D88" s="9" t="s">
        <v>300</v>
      </c>
      <c r="E88" s="9" t="s">
        <v>301</v>
      </c>
      <c r="F88" s="9" t="s">
        <v>194</v>
      </c>
    </row>
    <row r="89" spans="1:6" ht="174" x14ac:dyDescent="0.4">
      <c r="A89" s="2">
        <v>88</v>
      </c>
      <c r="B89" s="9" t="s">
        <v>111</v>
      </c>
      <c r="C89" s="9" t="s">
        <v>302</v>
      </c>
      <c r="D89" s="9" t="s">
        <v>303</v>
      </c>
      <c r="E89" s="9"/>
      <c r="F89" s="9" t="s">
        <v>315</v>
      </c>
    </row>
    <row r="90" spans="1:6" ht="121.8" x14ac:dyDescent="0.4">
      <c r="A90" s="2">
        <v>89</v>
      </c>
      <c r="B90" s="9" t="s">
        <v>36</v>
      </c>
      <c r="C90" s="9" t="s">
        <v>304</v>
      </c>
      <c r="D90" s="9" t="s">
        <v>305</v>
      </c>
      <c r="E90" s="9" t="s">
        <v>306</v>
      </c>
      <c r="F90" s="9" t="s">
        <v>307</v>
      </c>
    </row>
    <row r="91" spans="1:6" ht="208.8" x14ac:dyDescent="0.4">
      <c r="A91" s="2">
        <v>90</v>
      </c>
      <c r="B91" s="9" t="s">
        <v>36</v>
      </c>
      <c r="C91" s="9" t="s">
        <v>308</v>
      </c>
      <c r="D91" s="9" t="s">
        <v>309</v>
      </c>
      <c r="E91" s="9" t="s">
        <v>310</v>
      </c>
      <c r="F91" s="9" t="s">
        <v>311</v>
      </c>
    </row>
  </sheetData>
  <sheetProtection algorithmName="SHA-512" hashValue="rpCcVcH9Yncoaexh3W6XIz+3g1hc/4ILM10OrIXS75pMeAS0gxS+nSe5IUmzY4B2gQSFo6OCU1O7wd1ZucEJLA==" saltValue="ZqX2okjvvZlxiaQszRUXBA==" spinCount="100000" sheet="1" selectLockedCells="1" selectUnlockedCells="1"/>
  <autoFilter ref="A1:F74" xr:uid="{6486C148-7B6F-9C42-BD66-CFC71DE497C7}"/>
  <dataValidations count="4">
    <dataValidation type="list" allowBlank="1" showInputMessage="1" showErrorMessage="1" sqref="B92:B1048576" xr:uid="{EA3B543E-0A71-4D4C-BAB5-6CC4EE29F36A}">
      <formula1>"0. Kostpijsmodel, 1. Maandsalaris &amp; inschaling, 2. Opslagen, 3. Sociale lasten, 4. Overhead, 5. Productiviteit, 6. Risico-opslag, 7. Overige kosten"</formula1>
    </dataValidation>
    <dataValidation type="list" allowBlank="1" showInputMessage="1" showErrorMessage="1" sqref="B2:B3" xr:uid="{C23BDCA5-497D-4F33-B5B1-A87386A41790}">
      <formula1>"1. Kostpijsmodel, 2. Maandsalaris &amp; inschaling, 3. Opslagen, 4. Sociale lasten, 5. Overhead, 6. Productiviteit, 7. Risico-opslag, 8. Overige kosten"</formula1>
    </dataValidation>
    <dataValidation type="list" allowBlank="1" showInputMessage="1" showErrorMessage="1" sqref="B4:B74 B80:B91" xr:uid="{60ED5174-42E9-44F9-9DE8-440BB2A2D4A4}">
      <formula1>"1. Kostpijsmodel, 2. Maandsalaris &amp; inschaling, 3. Opslagen, 4. Sociale lasten, 5. Overhead, 6. PNIL, 7. Productiviteit, 8. Risico-opslag, 9. Overige kosten"</formula1>
    </dataValidation>
    <dataValidation type="list" allowBlank="1" showInputMessage="1" showErrorMessage="1" sqref="B75:B79" xr:uid="{15C4B3D2-2FFE-44B8-A065-E03DA1202A84}">
      <formula1>"1. Kostprijsmodel, 2. Maandsalaris &amp; inschaling, 3. Opslagen, 4. Sociale lasten, 5. Overhead, 6. PNIL, 7. Productiviteit, 8. Risico-opslag, 9. Overige kosten"</formula1>
    </dataValidation>
  </dataValidations>
  <pageMargins left="0.25" right="0.25" top="0.75" bottom="0.75" header="0.3" footer="0.3"/>
  <pageSetup paperSize="8" scale="5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07ABD981305646AFF38EDBBC44464D" ma:contentTypeVersion="3" ma:contentTypeDescription="Een nieuw document maken." ma:contentTypeScope="" ma:versionID="fcf4025aaa3db6e4e755b7488281721f">
  <xsd:schema xmlns:xsd="http://www.w3.org/2001/XMLSchema" xmlns:xs="http://www.w3.org/2001/XMLSchema" xmlns:p="http://schemas.microsoft.com/office/2006/metadata/properties" xmlns:ns2="85e1ac28-61fb-47f3-891f-5dcc20fb8671" targetNamespace="http://schemas.microsoft.com/office/2006/metadata/properties" ma:root="true" ma:fieldsID="bfc106ccb8849b21445f801a402faecc" ns2:_="">
    <xsd:import namespace="85e1ac28-61fb-47f3-891f-5dcc20fb867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e1ac28-61fb-47f3-891f-5dcc20fb86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F8C919-0678-4FF1-B566-77278784E955}"/>
</file>

<file path=customXml/itemProps2.xml><?xml version="1.0" encoding="utf-8"?>
<ds:datastoreItem xmlns:ds="http://schemas.openxmlformats.org/officeDocument/2006/customXml" ds:itemID="{8F0EE6D5-1769-4A51-AD0B-219512C95922}"/>
</file>

<file path=customXml/itemProps3.xml><?xml version="1.0" encoding="utf-8"?>
<ds:datastoreItem xmlns:ds="http://schemas.openxmlformats.org/officeDocument/2006/customXml" ds:itemID="{2097EBC4-69BC-4A13-AD39-A472A5F67A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Reactie op de parameters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HE250974 Reactieformulier consultatie opbouw tarief HO De Fryske Marren</dc:title>
  <dc:creator>Nico Dam</dc:creator>
  <cp:lastModifiedBy>Peter Bakker</cp:lastModifiedBy>
  <cp:lastPrinted>2025-09-22T15:59:27Z</cp:lastPrinted>
  <dcterms:created xsi:type="dcterms:W3CDTF">2020-03-12T06:52:39Z</dcterms:created>
  <dcterms:modified xsi:type="dcterms:W3CDTF">2025-09-30T12:19:33Z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0x0101006E07ABD981305646AFF38EDBBC44464D</vt:lpwstr>
  </property>
</Properties>
</file>