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Scanauto (EA)\4. NvI\"/>
    </mc:Choice>
  </mc:AlternateContent>
  <xr:revisionPtr revIDLastSave="0" documentId="13_ncr:1_{80DBA5D3-055B-4037-AC88-B2F30CB8295B}" xr6:coauthVersionLast="47" xr6:coauthVersionMax="47" xr10:uidLastSave="{00000000-0000-0000-0000-000000000000}"/>
  <bookViews>
    <workbookView xWindow="-110" yWindow="-110" windowWidth="19420" windowHeight="10420" xr2:uid="{547EF082-69DE-462E-8A1D-62AC0FD09099}"/>
  </bookViews>
  <sheets>
    <sheet name="Toelichting" sheetId="2" r:id="rId1"/>
    <sheet name="Prijsopgav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7" i="1"/>
  <c r="J13" i="1" l="1"/>
  <c r="H16" i="1" s="1"/>
  <c r="I8" i="1"/>
  <c r="G16" i="1" s="1"/>
  <c r="I16" i="1" s="1"/>
  <c r="F19" i="1" s="1"/>
</calcChain>
</file>

<file path=xl/sharedStrings.xml><?xml version="1.0" encoding="utf-8"?>
<sst xmlns="http://schemas.openxmlformats.org/spreadsheetml/2006/main" count="28" uniqueCount="27">
  <si>
    <t>Naam inschrijver:</t>
  </si>
  <si>
    <t>P1 ) Eenmalige projectkosten</t>
  </si>
  <si>
    <t>Prijsonderdeel</t>
  </si>
  <si>
    <t>Subtotaal P1 excl. BTW</t>
  </si>
  <si>
    <t xml:space="preserve">TOTAAL INSCHRIJFBEDRAG P1  </t>
  </si>
  <si>
    <t>Aantal contractjaren</t>
  </si>
  <si>
    <t>Subtotaal P2 excl. BTW</t>
  </si>
  <si>
    <t xml:space="preserve">TOTAAL INSCHRIJFBEDRAG P2  </t>
  </si>
  <si>
    <t>P1</t>
  </si>
  <si>
    <t>P2</t>
  </si>
  <si>
    <t>EINDTOTAAL</t>
  </si>
  <si>
    <t>INSCHRIJFBEDRAGEN T.B.V. BEOORDELING:</t>
  </si>
  <si>
    <r>
      <rPr>
        <b/>
        <sz val="9"/>
        <rFont val="Century Gothic"/>
        <family val="2"/>
      </rPr>
      <t xml:space="preserve">1. Implementatie-/opstartkosten
</t>
    </r>
    <r>
      <rPr>
        <sz val="9"/>
        <rFont val="Century Gothic"/>
        <family val="2"/>
      </rPr>
      <t>Alle eenmalige kosten die gemaakt worden om de dienstverlening te kunnen  leveren.</t>
    </r>
  </si>
  <si>
    <t xml:space="preserve">Aantal </t>
  </si>
  <si>
    <t>Prijs excl. BTW</t>
  </si>
  <si>
    <t>P2) Maandelijkse vaste kosten</t>
  </si>
  <si>
    <t>Aantal maanden</t>
  </si>
  <si>
    <t>Prijs per maand excl. BTW</t>
  </si>
  <si>
    <t>Bijlage 9 Prijsopgaveformulier EA 'Levering scanvoertuig parkeerhandhaving'</t>
  </si>
  <si>
    <t>Punten voor subgunningcriterium 'Prijs'</t>
  </si>
  <si>
    <r>
      <rPr>
        <b/>
        <sz val="9"/>
        <rFont val="Century Gothic"/>
        <family val="2"/>
      </rPr>
      <t>Exploitatiekosten:</t>
    </r>
    <r>
      <rPr>
        <sz val="9"/>
        <rFont val="Century Gothic"/>
        <family val="2"/>
      </rPr>
      <t xml:space="preserve"> Alle vaste kosten die maandelijks in rekening worden gebracht door de leverancier aan opdrachtgever. Hieronder vallen in ieder geval, maar niet limitatief, de volgende kosten:
- De kosten voor de scanoplossing (hardware, software, licenties, onderhoud etc.)
- De kosten voor het voertuig (huur, onderhoud, afschrijving, verzekering etc.)
- De kosten voor operationele taken (zoals servicecenter diensten, accountmanagement diensten, governance etc.)</t>
    </r>
  </si>
  <si>
    <t>Aandachtspunten voor de Inschrijver:</t>
  </si>
  <si>
    <t>Vul alleen de geel gemarkeerde velden in. Overtuig uzelf er van dat u echt alle geel gemarkeerde velden hebt ingevuld.</t>
  </si>
  <si>
    <t>Een daartoe bevoegde functionaris dient het tabblad te ondertekenen.</t>
  </si>
  <si>
    <t>Er mogen geen wijzigingen in dit formulier worden aangebracht.</t>
  </si>
  <si>
    <t xml:space="preserve">Een prijs van nul (0) Euro of negatieve prijzen wordt/worden niet geacht reëel en transparant te zijn. </t>
  </si>
  <si>
    <t xml:space="preserve">LET OP: U dient een onderbouwing van de opgevoerde kosten bij te voegen bij dit document. Hiermee bedoelt opdrachtgever dat u moet onderbouwen welke kosten u maakt; bijvoorbeeld de uren en het uurtarief die u hanteert bij de eenmalige kosten, de kosten voor de lease van een voertuig en de aanschafskosten van de apparatuur.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</si>
</sst>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orbel"/>
      <family val="2"/>
    </font>
    <font>
      <b/>
      <sz val="17"/>
      <color rgb="FF002060"/>
      <name val="Century Gothic"/>
      <family val="2"/>
    </font>
    <font>
      <sz val="13"/>
      <color rgb="FF002060"/>
      <name val="Century Gothic"/>
      <family val="2"/>
    </font>
    <font>
      <sz val="14"/>
      <color rgb="FF002060"/>
      <name val="Century Gothic"/>
      <family val="2"/>
    </font>
    <font>
      <sz val="14"/>
      <color theme="1"/>
      <name val="Century Gothic"/>
      <family val="2"/>
    </font>
    <font>
      <b/>
      <sz val="18"/>
      <color rgb="FF002060"/>
      <name val="Century Gothic"/>
      <family val="2"/>
    </font>
    <font>
      <b/>
      <sz val="11"/>
      <color rgb="FF002060"/>
      <name val="Century Gothic"/>
      <family val="2"/>
    </font>
    <font>
      <sz val="11"/>
      <color rgb="FF002060"/>
      <name val="Century Gothic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rgb="FF002060"/>
      <name val="Century Gothic"/>
      <family val="2"/>
    </font>
    <font>
      <b/>
      <sz val="9"/>
      <color rgb="FF008080"/>
      <name val="Century Gothic"/>
      <family val="2"/>
    </font>
    <font>
      <sz val="10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b/>
      <sz val="12"/>
      <color rgb="FF00206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ACD9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2" tint="-0.499984740745262"/>
      </left>
      <right/>
      <top/>
      <bottom style="double">
        <color theme="2" tint="-0.499984740745262"/>
      </bottom>
      <diagonal/>
    </border>
    <border>
      <left/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thin">
        <color theme="2" tint="-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thin">
        <color theme="2" tint="-0.499984740745262"/>
      </bottom>
      <diagonal/>
    </border>
    <border>
      <left/>
      <right/>
      <top style="double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9" fillId="0" borderId="0" xfId="0" applyFont="1"/>
    <xf numFmtId="0" fontId="10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/>
    </xf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5" xfId="0" applyFont="1" applyBorder="1" applyAlignment="1">
      <alignment horizontal="center" vertical="center"/>
    </xf>
    <xf numFmtId="164" fontId="9" fillId="3" borderId="5" xfId="0" applyNumberFormat="1" applyFont="1" applyFill="1" applyBorder="1" applyAlignment="1" applyProtection="1">
      <alignment horizontal="center" vertical="center"/>
      <protection locked="0"/>
    </xf>
    <xf numFmtId="164" fontId="9" fillId="0" borderId="5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top"/>
    </xf>
    <xf numFmtId="164" fontId="12" fillId="0" borderId="1" xfId="0" applyNumberFormat="1" applyFont="1" applyBorder="1" applyAlignment="1">
      <alignment horizontal="center" vertical="top"/>
    </xf>
    <xf numFmtId="0" fontId="8" fillId="0" borderId="11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164" fontId="11" fillId="0" borderId="0" xfId="0" applyNumberFormat="1" applyFont="1" applyAlignment="1">
      <alignment horizontal="center" vertical="center"/>
    </xf>
    <xf numFmtId="0" fontId="16" fillId="4" borderId="17" xfId="0" applyFont="1" applyFill="1" applyBorder="1" applyAlignment="1">
      <alignment horizontal="center" vertical="top"/>
    </xf>
    <xf numFmtId="164" fontId="16" fillId="4" borderId="17" xfId="0" applyNumberFormat="1" applyFont="1" applyFill="1" applyBorder="1" applyAlignment="1">
      <alignment horizontal="center" vertical="top"/>
    </xf>
    <xf numFmtId="164" fontId="16" fillId="4" borderId="1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164" fontId="17" fillId="0" borderId="0" xfId="0" applyNumberFormat="1" applyFont="1" applyAlignment="1">
      <alignment horizontal="left" vertical="center"/>
    </xf>
    <xf numFmtId="164" fontId="18" fillId="5" borderId="18" xfId="0" applyNumberFormat="1" applyFont="1" applyFill="1" applyBorder="1" applyAlignment="1">
      <alignment horizontal="center" vertical="center"/>
    </xf>
    <xf numFmtId="164" fontId="18" fillId="0" borderId="18" xfId="0" applyNumberFormat="1" applyFont="1" applyBorder="1" applyAlignment="1">
      <alignment horizontal="center" vertical="center"/>
    </xf>
    <xf numFmtId="0" fontId="15" fillId="0" borderId="0" xfId="0" applyFont="1"/>
    <xf numFmtId="2" fontId="18" fillId="5" borderId="18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059F-7114-456C-ABB7-B9E740D7EE89}">
  <dimension ref="A1:B6"/>
  <sheetViews>
    <sheetView tabSelected="1" workbookViewId="0">
      <selection activeCell="C5" sqref="C5"/>
    </sheetView>
  </sheetViews>
  <sheetFormatPr defaultRowHeight="14.5" x14ac:dyDescent="0.35"/>
  <cols>
    <col min="2" max="2" width="85.9140625" style="65" customWidth="1"/>
  </cols>
  <sheetData>
    <row r="1" spans="1:2" x14ac:dyDescent="0.35">
      <c r="A1" t="s">
        <v>21</v>
      </c>
    </row>
    <row r="2" spans="1:2" ht="29" x14ac:dyDescent="0.35">
      <c r="A2" s="64">
        <v>1</v>
      </c>
      <c r="B2" s="65" t="s">
        <v>22</v>
      </c>
    </row>
    <row r="3" spans="1:2" x14ac:dyDescent="0.35">
      <c r="A3" s="64">
        <v>2</v>
      </c>
      <c r="B3" s="65" t="s">
        <v>23</v>
      </c>
    </row>
    <row r="4" spans="1:2" ht="72.5" x14ac:dyDescent="0.35">
      <c r="A4" s="64">
        <v>3</v>
      </c>
      <c r="B4" s="65" t="s">
        <v>26</v>
      </c>
    </row>
    <row r="5" spans="1:2" x14ac:dyDescent="0.35">
      <c r="A5" s="64">
        <v>4</v>
      </c>
      <c r="B5" s="65" t="s">
        <v>24</v>
      </c>
    </row>
    <row r="6" spans="1:2" x14ac:dyDescent="0.35">
      <c r="A6" s="64">
        <v>5</v>
      </c>
      <c r="B6" s="6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FC57-86C2-4F0E-A43E-3A00C54F8F1E}">
  <dimension ref="A1:M21"/>
  <sheetViews>
    <sheetView workbookViewId="0">
      <selection activeCell="A5" sqref="A5:XFD5"/>
    </sheetView>
  </sheetViews>
  <sheetFormatPr defaultColWidth="9" defaultRowHeight="13.5" x14ac:dyDescent="0.25"/>
  <cols>
    <col min="1" max="1" width="2.33203125" style="10" customWidth="1"/>
    <col min="2" max="2" width="9" style="10"/>
    <col min="3" max="3" width="5.33203125" style="10" customWidth="1"/>
    <col min="4" max="4" width="9" style="10"/>
    <col min="5" max="5" width="5.25" style="10" customWidth="1"/>
    <col min="6" max="6" width="34.5" style="10" customWidth="1"/>
    <col min="7" max="7" width="21" style="13" customWidth="1"/>
    <col min="8" max="8" width="21.83203125" style="14" customWidth="1"/>
    <col min="9" max="9" width="24.58203125" style="14" customWidth="1"/>
    <col min="10" max="10" width="20.08203125" style="10" customWidth="1"/>
    <col min="11" max="16384" width="9" style="10"/>
  </cols>
  <sheetData>
    <row r="1" spans="1:13" s="6" customFormat="1" ht="21" x14ac:dyDescent="0.35">
      <c r="A1" s="1" t="s">
        <v>18</v>
      </c>
      <c r="B1" s="2"/>
      <c r="C1" s="3"/>
      <c r="D1" s="3"/>
      <c r="E1" s="3"/>
      <c r="F1" s="3"/>
      <c r="G1" s="4"/>
      <c r="H1" s="5"/>
      <c r="I1" s="5"/>
      <c r="J1" s="3"/>
      <c r="K1" s="3"/>
      <c r="L1" s="3"/>
    </row>
    <row r="2" spans="1:13" s="6" customFormat="1" ht="22.5" x14ac:dyDescent="0.35">
      <c r="A2" s="7"/>
      <c r="B2" s="3"/>
      <c r="C2" s="3"/>
      <c r="D2" s="3"/>
      <c r="E2" s="3"/>
      <c r="F2" s="3"/>
      <c r="G2" s="4"/>
      <c r="H2" s="5"/>
      <c r="I2" s="5"/>
      <c r="J2" s="3"/>
      <c r="K2" s="3"/>
      <c r="L2" s="3"/>
    </row>
    <row r="3" spans="1:13" ht="14" x14ac:dyDescent="0.25">
      <c r="A3" s="54" t="s">
        <v>0</v>
      </c>
      <c r="B3" s="54"/>
      <c r="C3" s="54"/>
      <c r="D3" s="55"/>
      <c r="E3" s="55"/>
      <c r="F3" s="55"/>
      <c r="G3" s="55"/>
      <c r="H3" s="55"/>
      <c r="I3" s="8"/>
      <c r="J3" s="9"/>
      <c r="K3" s="9"/>
      <c r="L3" s="9"/>
    </row>
    <row r="4" spans="1:13" ht="14" x14ac:dyDescent="0.25">
      <c r="A4" s="11"/>
      <c r="B4" s="11"/>
      <c r="C4" s="11"/>
      <c r="D4" s="12"/>
      <c r="E4" s="12"/>
      <c r="F4" s="12"/>
      <c r="G4" s="12"/>
      <c r="H4" s="12"/>
      <c r="I4" s="8"/>
      <c r="J4" s="9"/>
      <c r="K4" s="9"/>
      <c r="L4" s="9"/>
    </row>
    <row r="5" spans="1:13" s="15" customFormat="1" ht="13" thickBot="1" x14ac:dyDescent="0.3">
      <c r="B5" s="16" t="s">
        <v>1</v>
      </c>
      <c r="C5" s="17"/>
      <c r="D5" s="17"/>
      <c r="E5" s="17"/>
      <c r="F5" s="17"/>
      <c r="G5" s="18"/>
      <c r="H5" s="19"/>
      <c r="I5" s="19"/>
    </row>
    <row r="6" spans="1:13" s="20" customFormat="1" ht="12.5" thickTop="1" thickBot="1" x14ac:dyDescent="0.4">
      <c r="B6" s="56" t="s">
        <v>2</v>
      </c>
      <c r="C6" s="57"/>
      <c r="D6" s="57"/>
      <c r="E6" s="57"/>
      <c r="F6" s="57"/>
      <c r="G6" s="21" t="s">
        <v>13</v>
      </c>
      <c r="H6" s="22" t="s">
        <v>14</v>
      </c>
      <c r="I6" s="22" t="s">
        <v>3</v>
      </c>
    </row>
    <row r="7" spans="1:13" s="23" customFormat="1" ht="43" customHeight="1" thickTop="1" thickBot="1" x14ac:dyDescent="0.3">
      <c r="B7" s="58" t="s">
        <v>12</v>
      </c>
      <c r="C7" s="59"/>
      <c r="D7" s="59"/>
      <c r="E7" s="59"/>
      <c r="F7" s="60"/>
      <c r="G7" s="24">
        <v>1</v>
      </c>
      <c r="H7" s="25">
        <v>0</v>
      </c>
      <c r="I7" s="26">
        <f>G7*H7</f>
        <v>0</v>
      </c>
      <c r="J7" s="15"/>
      <c r="K7" s="15"/>
      <c r="L7" s="15"/>
      <c r="M7" s="15"/>
    </row>
    <row r="8" spans="1:13" ht="14.5" thickTop="1" thickBot="1" x14ac:dyDescent="0.3">
      <c r="B8" s="61" t="s">
        <v>4</v>
      </c>
      <c r="C8" s="62"/>
      <c r="D8" s="62"/>
      <c r="E8" s="62"/>
      <c r="F8" s="62"/>
      <c r="G8" s="62"/>
      <c r="H8" s="63"/>
      <c r="I8" s="27">
        <f>I7</f>
        <v>0</v>
      </c>
    </row>
    <row r="9" spans="1:13" ht="14" thickTop="1" x14ac:dyDescent="0.25"/>
    <row r="10" spans="1:13" ht="14" thickBot="1" x14ac:dyDescent="0.3">
      <c r="B10" s="16" t="s">
        <v>15</v>
      </c>
      <c r="C10" s="28"/>
      <c r="D10" s="28"/>
      <c r="E10" s="28"/>
      <c r="F10" s="28"/>
      <c r="G10" s="29"/>
      <c r="H10" s="30"/>
      <c r="I10" s="30"/>
      <c r="J10" s="31"/>
    </row>
    <row r="11" spans="1:13" s="32" customFormat="1" thickTop="1" thickBot="1" x14ac:dyDescent="0.4">
      <c r="B11" s="45" t="s">
        <v>2</v>
      </c>
      <c r="C11" s="46"/>
      <c r="D11" s="46"/>
      <c r="E11" s="46"/>
      <c r="F11" s="47"/>
      <c r="G11" s="21" t="s">
        <v>16</v>
      </c>
      <c r="H11" s="21" t="s">
        <v>5</v>
      </c>
      <c r="I11" s="22" t="s">
        <v>17</v>
      </c>
      <c r="J11" s="22" t="s">
        <v>6</v>
      </c>
    </row>
    <row r="12" spans="1:13" ht="102.65" customHeight="1" thickTop="1" thickBot="1" x14ac:dyDescent="0.3">
      <c r="B12" s="48" t="s">
        <v>20</v>
      </c>
      <c r="C12" s="49"/>
      <c r="D12" s="49"/>
      <c r="E12" s="49"/>
      <c r="F12" s="50"/>
      <c r="G12" s="24">
        <v>12</v>
      </c>
      <c r="H12" s="24">
        <v>4</v>
      </c>
      <c r="I12" s="25">
        <v>0</v>
      </c>
      <c r="J12" s="26">
        <f>(I12*G12)*H12</f>
        <v>0</v>
      </c>
    </row>
    <row r="13" spans="1:13" ht="14.5" thickTop="1" thickBot="1" x14ac:dyDescent="0.3">
      <c r="B13" s="51" t="s">
        <v>7</v>
      </c>
      <c r="C13" s="52"/>
      <c r="D13" s="52"/>
      <c r="E13" s="52"/>
      <c r="F13" s="52"/>
      <c r="G13" s="52"/>
      <c r="H13" s="52"/>
      <c r="I13" s="53"/>
      <c r="J13" s="27">
        <f>J12</f>
        <v>0</v>
      </c>
    </row>
    <row r="14" spans="1:13" ht="14.5" thickTop="1" thickBot="1" x14ac:dyDescent="0.3">
      <c r="B14" s="33"/>
      <c r="C14" s="33"/>
      <c r="D14" s="33"/>
      <c r="E14" s="33"/>
      <c r="F14" s="33"/>
      <c r="G14" s="34"/>
      <c r="H14" s="34"/>
      <c r="I14" s="33"/>
      <c r="J14" s="35"/>
    </row>
    <row r="15" spans="1:13" ht="15" thickTop="1" thickBot="1" x14ac:dyDescent="0.3">
      <c r="G15" s="36" t="s">
        <v>8</v>
      </c>
      <c r="H15" s="37" t="s">
        <v>9</v>
      </c>
      <c r="I15" s="38" t="s">
        <v>10</v>
      </c>
    </row>
    <row r="16" spans="1:13" ht="23.5" thickTop="1" thickBot="1" x14ac:dyDescent="0.3">
      <c r="B16" s="39" t="s">
        <v>11</v>
      </c>
      <c r="C16" s="39"/>
      <c r="D16" s="39"/>
      <c r="E16" s="39"/>
      <c r="F16" s="40"/>
      <c r="G16" s="41">
        <f>I8</f>
        <v>0</v>
      </c>
      <c r="H16" s="41">
        <f>J13</f>
        <v>0</v>
      </c>
      <c r="I16" s="42">
        <f>G16+H16</f>
        <v>0</v>
      </c>
    </row>
    <row r="17" spans="2:6" ht="14" thickTop="1" x14ac:dyDescent="0.25">
      <c r="B17" s="15"/>
    </row>
    <row r="18" spans="2:6" x14ac:dyDescent="0.25">
      <c r="B18" s="15"/>
    </row>
    <row r="19" spans="2:6" ht="15.5" thickBot="1" x14ac:dyDescent="0.3">
      <c r="B19" s="43" t="s">
        <v>19</v>
      </c>
      <c r="F19" s="44">
        <f>20-(((I16-250000)/100000)*20)</f>
        <v>70</v>
      </c>
    </row>
    <row r="20" spans="2:6" ht="14" thickTop="1" x14ac:dyDescent="0.25">
      <c r="B20" s="15"/>
    </row>
    <row r="21" spans="2:6" x14ac:dyDescent="0.25">
      <c r="B21" s="15"/>
    </row>
  </sheetData>
  <mergeCells count="8">
    <mergeCell ref="B11:F11"/>
    <mergeCell ref="B12:F12"/>
    <mergeCell ref="B13:I13"/>
    <mergeCell ref="A3:C3"/>
    <mergeCell ref="D3:H3"/>
    <mergeCell ref="B6:F6"/>
    <mergeCell ref="B7:F7"/>
    <mergeCell ref="B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Prijsopgave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Roos</dc:creator>
  <cp:lastModifiedBy>Steven Roos</cp:lastModifiedBy>
  <dcterms:created xsi:type="dcterms:W3CDTF">2025-11-21T13:45:23Z</dcterms:created>
  <dcterms:modified xsi:type="dcterms:W3CDTF">2026-02-06T10:40:00Z</dcterms:modified>
</cp:coreProperties>
</file>