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Leaseauto's EA 2025/Nota van Inlichtingen/NvI2/"/>
    </mc:Choice>
  </mc:AlternateContent>
  <xr:revisionPtr revIDLastSave="84" documentId="8_{9D652C85-05A3-486A-8849-79603C38C619}" xr6:coauthVersionLast="47" xr6:coauthVersionMax="47" xr10:uidLastSave="{6D86AC22-E30A-4DBF-845E-84D18288F89E}"/>
  <bookViews>
    <workbookView xWindow="-110" yWindow="-110" windowWidth="19420" windowHeight="11500" xr2:uid="{00000000-000D-0000-FFFF-FFFF00000000}"/>
  </bookViews>
  <sheets>
    <sheet name="Prijzenbl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8" i="4"/>
  <c r="E7" i="4"/>
  <c r="E6" i="4"/>
  <c r="E10" i="4" l="1"/>
</calcChain>
</file>

<file path=xl/sharedStrings.xml><?xml version="1.0" encoding="utf-8"?>
<sst xmlns="http://schemas.openxmlformats.org/spreadsheetml/2006/main" count="11" uniqueCount="11">
  <si>
    <t>leasebedrag per maand</t>
  </si>
  <si>
    <t>Aantal</t>
  </si>
  <si>
    <t>Terugkomende kosten</t>
  </si>
  <si>
    <t>Totaalprijs looptijd overeenkomst</t>
  </si>
  <si>
    <t xml:space="preserve">Contractjaar 1 </t>
  </si>
  <si>
    <t>Totaal</t>
  </si>
  <si>
    <t>Prijzenblad</t>
  </si>
  <si>
    <t>Leaseauto A-segment</t>
  </si>
  <si>
    <t>Leaseauto D-segment</t>
  </si>
  <si>
    <t>Leaseauto B-segment - Volkswagen Polo - Comfort line</t>
  </si>
  <si>
    <t>Leaseauto C-segment - Volkswagen Golf - Comfort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</si>
</sst>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3F3F3F"/>
      <name val="Verdana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5" fillId="2" borderId="1" applyNumberForma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/>
    <xf numFmtId="49" fontId="7" fillId="5" borderId="2" xfId="2" applyNumberFormat="1" applyFont="1" applyFill="1" applyBorder="1" applyAlignment="1">
      <alignment horizontal="left" vertical="top" wrapText="1"/>
    </xf>
    <xf numFmtId="44" fontId="3" fillId="6" borderId="3" xfId="6" applyNumberFormat="1" applyFont="1" applyFill="1" applyBorder="1" applyAlignment="1">
      <alignment horizontal="center" vertical="center" wrapText="1"/>
    </xf>
    <xf numFmtId="44" fontId="7" fillId="3" borderId="3" xfId="6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vertical="top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4" borderId="7" xfId="4" applyFont="1" applyFill="1" applyBorder="1" applyAlignment="1">
      <alignment vertical="top"/>
    </xf>
    <xf numFmtId="0" fontId="6" fillId="4" borderId="8" xfId="4" applyFont="1" applyFill="1" applyBorder="1" applyAlignment="1">
      <alignment vertical="top"/>
    </xf>
    <xf numFmtId="0" fontId="6" fillId="4" borderId="9" xfId="4" applyFont="1" applyFill="1" applyBorder="1" applyAlignment="1">
      <alignment vertical="top"/>
    </xf>
    <xf numFmtId="0" fontId="3" fillId="3" borderId="10" xfId="2" applyFont="1" applyFill="1" applyBorder="1" applyAlignment="1">
      <alignment vertical="top"/>
    </xf>
    <xf numFmtId="0" fontId="3" fillId="3" borderId="11" xfId="2" applyFont="1" applyFill="1" applyBorder="1" applyAlignment="1">
      <alignment vertical="top"/>
    </xf>
    <xf numFmtId="49" fontId="7" fillId="5" borderId="10" xfId="2" applyNumberFormat="1" applyFont="1" applyFill="1" applyBorder="1" applyAlignment="1">
      <alignment horizontal="left" vertical="top" wrapText="1"/>
    </xf>
    <xf numFmtId="49" fontId="7" fillId="5" borderId="11" xfId="2" applyNumberFormat="1" applyFont="1" applyFill="1" applyBorder="1" applyAlignment="1">
      <alignment horizontal="left" vertical="top" wrapText="1"/>
    </xf>
    <xf numFmtId="49" fontId="7" fillId="5" borderId="12" xfId="2" applyNumberFormat="1" applyFont="1" applyFill="1" applyBorder="1" applyAlignment="1">
      <alignment horizontal="left" vertical="top" wrapText="1"/>
    </xf>
    <xf numFmtId="49" fontId="7" fillId="5" borderId="11" xfId="2" applyNumberFormat="1" applyFont="1" applyFill="1" applyBorder="1" applyAlignment="1">
      <alignment horizontal="right" vertical="top" wrapText="1"/>
    </xf>
    <xf numFmtId="0" fontId="3" fillId="0" borderId="13" xfId="0" applyFont="1" applyBorder="1"/>
    <xf numFmtId="44" fontId="3" fillId="3" borderId="14" xfId="1" applyFont="1" applyFill="1" applyBorder="1" applyAlignment="1">
      <alignment horizontal="center"/>
    </xf>
    <xf numFmtId="0" fontId="3" fillId="0" borderId="15" xfId="0" applyFont="1" applyBorder="1"/>
    <xf numFmtId="44" fontId="7" fillId="3" borderId="14" xfId="1" applyFont="1" applyFill="1" applyBorder="1" applyAlignment="1">
      <alignment horizontal="center" vertical="center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44" fontId="3" fillId="3" borderId="3" xfId="6" applyNumberFormat="1" applyFont="1" applyFill="1" applyBorder="1" applyAlignment="1">
      <alignment horizontal="center" vertical="center" wrapText="1"/>
    </xf>
  </cellXfs>
  <cellStyles count="7">
    <cellStyle name="Procent" xfId="6" builtinId="5"/>
    <cellStyle name="Standaard" xfId="0" builtinId="0"/>
    <cellStyle name="Standaard 2" xfId="2" xr:uid="{AAE2F4C0-F89D-4E2C-80A6-535FA4B495C9}"/>
    <cellStyle name="Standaard 3" xfId="3" xr:uid="{10660EC5-6EAC-4770-9F8A-83B4A5FDD86A}"/>
    <cellStyle name="Uitvoer 2" xfId="4" xr:uid="{C43C2845-9EC6-4829-BF87-A3DC6A5DA9A1}"/>
    <cellStyle name="Valuta" xfId="1" builtinId="4"/>
    <cellStyle name="Valuta 2" xfId="5" xr:uid="{2D7981C0-F59F-402F-BF79-CFA27C443064}"/>
  </cellStyles>
  <dxfs count="0"/>
  <tableStyles count="0" defaultTableStyle="TableStyleMedium2" defaultPivotStyle="PivotStyleLight16"/>
  <colors>
    <mruColors>
      <color rgb="FFEC88CB"/>
      <color rgb="FFB41C81"/>
      <color rgb="FFCC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B004-6A13-412D-85A1-0609D46BB7CE}">
  <sheetPr>
    <tabColor theme="0"/>
  </sheetPr>
  <dimension ref="A1:DS315"/>
  <sheetViews>
    <sheetView tabSelected="1" view="pageLayout" zoomScale="90" zoomScaleNormal="110" zoomScalePageLayoutView="90" workbookViewId="0">
      <selection activeCell="B9" sqref="B9"/>
    </sheetView>
  </sheetViews>
  <sheetFormatPr defaultRowHeight="13.5" x14ac:dyDescent="0.3"/>
  <cols>
    <col min="1" max="1" width="9" style="1"/>
    <col min="2" max="2" width="51.765625" customWidth="1"/>
    <col min="3" max="3" width="22" customWidth="1"/>
    <col min="4" max="4" width="25.765625" customWidth="1"/>
    <col min="5" max="5" width="22.3828125" customWidth="1"/>
    <col min="6" max="123" width="9" style="1"/>
  </cols>
  <sheetData>
    <row r="1" spans="2:123" s="1" customFormat="1" ht="14" thickBot="1" x14ac:dyDescent="0.35"/>
    <row r="2" spans="2:123" x14ac:dyDescent="0.3">
      <c r="B2" s="9" t="s">
        <v>6</v>
      </c>
      <c r="C2" s="10"/>
      <c r="D2" s="10"/>
      <c r="E2" s="11"/>
    </row>
    <row r="3" spans="2:123" x14ac:dyDescent="0.3">
      <c r="B3" s="12"/>
      <c r="C3" s="5"/>
      <c r="D3" s="5"/>
      <c r="E3" s="13"/>
    </row>
    <row r="4" spans="2:123" x14ac:dyDescent="0.3">
      <c r="B4" s="14" t="s">
        <v>4</v>
      </c>
      <c r="C4" s="2"/>
      <c r="D4" s="2"/>
      <c r="E4" s="15"/>
      <c r="DS4"/>
    </row>
    <row r="5" spans="2:123" x14ac:dyDescent="0.3">
      <c r="B5" s="16" t="s">
        <v>2</v>
      </c>
      <c r="C5" s="2" t="s">
        <v>1</v>
      </c>
      <c r="D5" s="2" t="s">
        <v>0</v>
      </c>
      <c r="E5" s="17" t="s">
        <v>5</v>
      </c>
      <c r="DS5"/>
    </row>
    <row r="6" spans="2:123" x14ac:dyDescent="0.3">
      <c r="B6" s="18" t="s">
        <v>7</v>
      </c>
      <c r="C6" s="6">
        <v>0</v>
      </c>
      <c r="D6" s="27"/>
      <c r="E6" s="19">
        <f>(C6*D6)*60</f>
        <v>0</v>
      </c>
      <c r="DS6"/>
    </row>
    <row r="7" spans="2:123" x14ac:dyDescent="0.3">
      <c r="B7" s="18" t="s">
        <v>9</v>
      </c>
      <c r="C7" s="7">
        <v>3</v>
      </c>
      <c r="D7" s="3"/>
      <c r="E7" s="19">
        <f>(C7*D7)*60</f>
        <v>0</v>
      </c>
      <c r="DS7"/>
    </row>
    <row r="8" spans="2:123" x14ac:dyDescent="0.3">
      <c r="B8" s="18" t="s">
        <v>10</v>
      </c>
      <c r="C8" s="7">
        <v>7</v>
      </c>
      <c r="D8" s="3"/>
      <c r="E8" s="19">
        <f>(C8*D8)*60</f>
        <v>0</v>
      </c>
      <c r="DS8"/>
    </row>
    <row r="9" spans="2:123" x14ac:dyDescent="0.3">
      <c r="B9" s="18" t="s">
        <v>8</v>
      </c>
      <c r="C9" s="7">
        <v>0</v>
      </c>
      <c r="D9" s="27"/>
      <c r="E9" s="19">
        <f>(C9*D9)*60</f>
        <v>0</v>
      </c>
      <c r="DS9"/>
    </row>
    <row r="10" spans="2:123" ht="26" x14ac:dyDescent="0.3">
      <c r="B10" s="20"/>
      <c r="C10" s="8"/>
      <c r="D10" s="4" t="s">
        <v>3</v>
      </c>
      <c r="E10" s="21">
        <f>SUM(E6:E9)</f>
        <v>0</v>
      </c>
      <c r="DS10"/>
    </row>
    <row r="11" spans="2:123" s="1" customFormat="1" x14ac:dyDescent="0.3">
      <c r="B11" s="22"/>
      <c r="E11" s="23"/>
    </row>
    <row r="12" spans="2:123" s="1" customFormat="1" ht="14" thickBot="1" x14ac:dyDescent="0.35">
      <c r="B12" s="24"/>
      <c r="C12" s="25"/>
      <c r="D12" s="25"/>
      <c r="E12" s="26"/>
    </row>
    <row r="13" spans="2:123" s="1" customFormat="1" x14ac:dyDescent="0.3"/>
    <row r="14" spans="2:123" s="1" customFormat="1" x14ac:dyDescent="0.3"/>
    <row r="15" spans="2:123" s="1" customFormat="1" x14ac:dyDescent="0.3"/>
    <row r="16" spans="2:123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</sheetData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45AD6-8CA2-4F46-8E7B-0A152C482991}">
  <ds:schemaRefs>
    <ds:schemaRef ds:uri="http://purl.org/dc/dcmitype/"/>
    <ds:schemaRef ds:uri="http://www.w3.org/XML/1998/namespace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1ea487b1-23cd-41ee-9fd0-1084229ea05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ACE0E96-F739-485E-AA35-B56EC3E905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EA200-A582-424A-AD16-40E293251B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Aveskamp, Jorieke</dc:creator>
  <cp:lastModifiedBy>Boonk, Bente</cp:lastModifiedBy>
  <dcterms:created xsi:type="dcterms:W3CDTF">2023-11-13T13:56:23Z</dcterms:created>
  <dcterms:modified xsi:type="dcterms:W3CDTF">2026-01-22T14:29:34Z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