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9"/>
  <workbookPr defaultThemeVersion="124226"/>
  <mc:AlternateContent xmlns:mc="http://schemas.openxmlformats.org/markup-compatibility/2006">
    <mc:Choice Requires="x15">
      <x15ac:absPath xmlns:x15ac="http://schemas.microsoft.com/office/spreadsheetml/2010/11/ac" url="https://wdodelta.sharepoint.com/sites/WerkgroepBestekken2/Gedeelde documenten/General/2025 Bestek Keringen, Landelijk, Stedelijk/Bestek stedelijk fase 2/Nieuw contract Stedelijk gebied/"/>
    </mc:Choice>
  </mc:AlternateContent>
  <xr:revisionPtr revIDLastSave="21" documentId="8_{2361A379-7D01-48B9-9D6F-F1557747ED7F}" xr6:coauthVersionLast="47" xr6:coauthVersionMax="47" xr10:uidLastSave="{2A79FBE5-EA23-4242-8253-1F0BAFC66F95}"/>
  <bookViews>
    <workbookView xWindow="28680" yWindow="-120" windowWidth="29040" windowHeight="15720" tabRatio="877" xr2:uid="{00000000-000D-0000-FFFF-FFFF00000000}"/>
  </bookViews>
  <sheets>
    <sheet name="Stedelijk A_Inschrijver" sheetId="10"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 i="10" l="1"/>
  <c r="G17" i="10"/>
  <c r="G28" i="10"/>
  <c r="G32" i="10" l="1"/>
  <c r="G22" i="10" l="1"/>
  <c r="G30" i="10"/>
  <c r="G27" i="10"/>
  <c r="G26" i="10"/>
  <c r="G25" i="10"/>
  <c r="G24" i="10"/>
  <c r="G21" i="10"/>
  <c r="G20" i="10"/>
  <c r="G19" i="10"/>
  <c r="G16" i="10"/>
  <c r="G15" i="10"/>
  <c r="G14" i="10"/>
  <c r="G35" i="10" l="1"/>
</calcChain>
</file>

<file path=xl/sharedStrings.xml><?xml version="1.0" encoding="utf-8"?>
<sst xmlns="http://schemas.openxmlformats.org/spreadsheetml/2006/main" count="76" uniqueCount="39">
  <si>
    <r>
      <rPr>
        <b/>
        <sz val="16"/>
        <color rgb="FFFFFFFF"/>
        <rFont val="Calibri"/>
      </rPr>
      <t xml:space="preserve">
Prijsformulier -
</t>
    </r>
    <r>
      <rPr>
        <sz val="11"/>
        <color rgb="FFFFFFFF"/>
        <rFont val="Calibri"/>
      </rPr>
      <t xml:space="preserve">Europese aanbesteding
Maaionderhoud watergangen Stedelijk gebied - Perceel A
ten behoeve van
Waterschap Drents Overijsselse Delta
</t>
    </r>
  </si>
  <si>
    <t>Invulinstructie: U vult in de groen gearceerde velden uw prijs in. Het blad rekent dan vanzelf de totalen uit. Het totaal zoals berekend in de cel "Totale inschrijfprijs" wordt gebruikt bij het bepalen van uw score.  
Benoemde hoeveelheden zijn indicatief o.b.v. een schatting. Hieraan kunnen geen rechten ontleend worden. De eenheidstarieven zijn de tarieven die worden overgenomen in het contract. Aantal eenheden zijn de geschatte eenheden per jaar. 
De aangeboden uurtarieven en/of andere prijzen staan vast voor de eerste contractperiode van 1 jaar, ingaande op de contractdatum conform de planning. Alle prijzen per eenheid worden geïndexeerd overeenkomstig hetgeen hierover is opgenomen in deze aanbesteding.
Genoemde tarieven zijn exclusief BTW, maar inclusief alle reis- en verblijfkosten, kantoorkosten etc.</t>
  </si>
  <si>
    <t>Totaal</t>
  </si>
  <si>
    <t>Type</t>
  </si>
  <si>
    <t>Onderdeel omschrijving</t>
  </si>
  <si>
    <t>Aantal</t>
  </si>
  <si>
    <t>Eenheid</t>
  </si>
  <si>
    <t>Tarief per eenheid</t>
  </si>
  <si>
    <t>EX BTW</t>
  </si>
  <si>
    <t>Rijdend maaien 
Smalspoor</t>
  </si>
  <si>
    <t>Maaien onderhoudspad 1,5 m1 tot  2 m1 breed klepelen</t>
  </si>
  <si>
    <t>m1</t>
  </si>
  <si>
    <t>Maaien droog talud (eenzijdig) klepelen inclusief verwerken maaisel 
betreft 1e meter vanaf insteek talud</t>
  </si>
  <si>
    <t>Maaien bodem watergang kleiner dan 6 m1 breed inclusief verwerken maaisel</t>
  </si>
  <si>
    <t xml:space="preserve">Maaien nat talud (eenzijdig)  kleiner dan 6 m1 breed inclusief verwerken maaisel 
</t>
  </si>
  <si>
    <t>Rijdend maaien 
Breedspoor</t>
  </si>
  <si>
    <t>Maaien onderhoudspad tot 5 m1 breed 
niet klepelen</t>
  </si>
  <si>
    <t>Maaien droog talud (eenzijdig) inclusief verwerken van maaisel 
bodem watergang kleiner dan 6 m1 breed</t>
  </si>
  <si>
    <t>Maaien nat talud (eenzijdig) inclusief verwerken maaisel 
bodem watergang kleiner dan 6 m1 breed</t>
  </si>
  <si>
    <t>Maaien bodem watergang inclusief verwerken maaisel
Bodem watergang kleiner dan 6 m1 breed</t>
  </si>
  <si>
    <t>Ter beschikking stellen van materieel incl. bediening (uur)</t>
  </si>
  <si>
    <t>Mobiele graafmachine - Hydraulische graafmachine type Mecalac of gelijkwaardig</t>
  </si>
  <si>
    <t>uur</t>
  </si>
  <si>
    <t>Tracter - Tractor met kipper minimaal 15 m3 vloeistofdicht</t>
  </si>
  <si>
    <t>Overige machines - Maai-veeg-schepboot met T-maaier</t>
  </si>
  <si>
    <t xml:space="preserve">Overige machines - Actiewagen met bebording en auto </t>
  </si>
  <si>
    <t>Overige machines - Amfibivoertuig Type Truxor DM5405 of gelijkwaardig</t>
  </si>
  <si>
    <t>Werknemer + bus met klein gereedschap (bijv. bosmaaier)</t>
  </si>
  <si>
    <t>Afvoeren en verwerken vrijkomend materiaal</t>
  </si>
  <si>
    <t>Stortkosten vrijgekomen organisch materiaal (bijvoorbeeld maaisel) naar erkende verwerker</t>
  </si>
  <si>
    <t>ton</t>
  </si>
  <si>
    <t>Stortkosten vrijgekomen anorganisch materiaal (bijvoorbeeld zwerfafval) naar erkende verwerker</t>
  </si>
  <si>
    <t>Totale inschrijfprijs</t>
  </si>
  <si>
    <t>Inschrijver</t>
  </si>
  <si>
    <t>Naam</t>
  </si>
  <si>
    <t>Functie</t>
  </si>
  <si>
    <t>Onderneming</t>
  </si>
  <si>
    <t>Handtekening*</t>
  </si>
  <si>
    <t>Plaats en datum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</si>
</sst>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43" formatCode="_ * #,##0.00_ ;_ * \-#,##0.00_ ;_ * &quot;-&quot;??_ ;_ @_ "/>
    <numFmt numFmtId="164" formatCode="&quot;€&quot;\ #,##0.00"/>
    <numFmt numFmtId="165" formatCode="_ * #,##0_ ;_ * \-#,##0_ ;_ * &quot;-&quot;??_ ;_ @_ "/>
  </numFmts>
  <fonts count="18">
    <font>
      <sz val="9"/>
      <color theme="1"/>
      <name val="Arial"/>
      <family val="2"/>
    </font>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u/>
      <sz val="11"/>
      <color theme="0"/>
      <name val="Calibri"/>
      <family val="2"/>
      <scheme val="minor"/>
    </font>
    <font>
      <sz val="11"/>
      <name val="Calibri"/>
      <family val="2"/>
      <scheme val="minor"/>
    </font>
    <font>
      <b/>
      <sz val="12"/>
      <color theme="1"/>
      <name val="Calibri"/>
      <family val="2"/>
      <scheme val="minor"/>
    </font>
    <font>
      <sz val="9"/>
      <color theme="1"/>
      <name val="Arial"/>
      <family val="2"/>
    </font>
    <font>
      <sz val="11"/>
      <name val="Calibri"/>
      <scheme val="minor"/>
    </font>
    <font>
      <sz val="11"/>
      <color rgb="FFFFFFFF"/>
      <name val="Calibri"/>
      <scheme val="minor"/>
    </font>
    <font>
      <b/>
      <sz val="11"/>
      <color theme="0"/>
      <name val="Calibri"/>
      <family val="2"/>
      <scheme val="minor"/>
    </font>
    <font>
      <b/>
      <sz val="14"/>
      <color theme="0"/>
      <name val="Calibri"/>
      <family val="2"/>
      <scheme val="minor"/>
    </font>
    <font>
      <sz val="11"/>
      <color theme="0"/>
      <name val="Calibri"/>
      <scheme val="minor"/>
    </font>
    <font>
      <b/>
      <sz val="12"/>
      <name val="Calibri"/>
    </font>
    <font>
      <b/>
      <sz val="16"/>
      <color rgb="FFFFFFFF"/>
      <name val="Calibri"/>
    </font>
    <font>
      <sz val="11"/>
      <color rgb="FFFFFFFF"/>
      <name val="Calibri"/>
    </font>
    <font>
      <sz val="9"/>
      <color rgb="FFFFFFFF"/>
      <name val="Calibri"/>
      <family val="2"/>
    </font>
  </fonts>
  <fills count="8">
    <fill>
      <patternFill patternType="none"/>
    </fill>
    <fill>
      <patternFill patternType="gray125"/>
    </fill>
    <fill>
      <patternFill patternType="solid">
        <fgColor theme="3" tint="0.39997558519241921"/>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rgb="FFE6E6E6"/>
        <bgColor rgb="FFE6E6E6"/>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top/>
      <bottom style="medium">
        <color rgb="FF000000"/>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s>
  <cellStyleXfs count="4">
    <xf numFmtId="0" fontId="0" fillId="0" borderId="0"/>
    <xf numFmtId="44" fontId="8" fillId="0" borderId="0" applyFont="0" applyFill="0" applyBorder="0" applyAlignment="0" applyProtection="0"/>
    <xf numFmtId="43" fontId="8" fillId="0" borderId="0" applyFont="0" applyFill="0" applyBorder="0" applyAlignment="0" applyProtection="0"/>
    <xf numFmtId="0" fontId="14" fillId="7" borderId="25">
      <alignment horizontal="left"/>
    </xf>
  </cellStyleXfs>
  <cellXfs count="72">
    <xf numFmtId="0" fontId="0" fillId="0" borderId="0" xfId="0"/>
    <xf numFmtId="0" fontId="2" fillId="0" borderId="0" xfId="0" applyFont="1"/>
    <xf numFmtId="0" fontId="3" fillId="0" borderId="0" xfId="0" applyFont="1"/>
    <xf numFmtId="0" fontId="7" fillId="2" borderId="3" xfId="0" applyFont="1" applyFill="1" applyBorder="1"/>
    <xf numFmtId="164" fontId="7" fillId="2" borderId="4" xfId="0" applyNumberFormat="1" applyFont="1" applyFill="1" applyBorder="1"/>
    <xf numFmtId="44" fontId="6" fillId="0" borderId="0" xfId="0" applyNumberFormat="1" applyFont="1" applyAlignment="1">
      <alignment vertical="top" wrapText="1"/>
    </xf>
    <xf numFmtId="0" fontId="2" fillId="0" borderId="0" xfId="0" applyFont="1" applyAlignment="1">
      <alignment wrapText="1"/>
    </xf>
    <xf numFmtId="0" fontId="11" fillId="6" borderId="1" xfId="0" applyFont="1" applyFill="1" applyBorder="1" applyAlignment="1">
      <alignment horizontal="center" vertical="center"/>
    </xf>
    <xf numFmtId="0" fontId="12" fillId="6" borderId="15" xfId="0" applyFont="1" applyFill="1" applyBorder="1" applyAlignment="1">
      <alignment wrapText="1"/>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18" xfId="0" applyFont="1" applyFill="1" applyBorder="1" applyAlignment="1">
      <alignment horizontal="center" vertical="center"/>
    </xf>
    <xf numFmtId="0" fontId="3" fillId="0" borderId="0" xfId="0" applyFont="1" applyAlignment="1">
      <alignment vertical="center"/>
    </xf>
    <xf numFmtId="0" fontId="2" fillId="0" borderId="0" xfId="0" applyFont="1" applyAlignment="1">
      <alignment vertical="center"/>
    </xf>
    <xf numFmtId="0" fontId="11" fillId="6" borderId="24" xfId="0" applyFont="1" applyFill="1" applyBorder="1" applyAlignment="1">
      <alignment horizontal="center" vertical="center"/>
    </xf>
    <xf numFmtId="0" fontId="11" fillId="6" borderId="17" xfId="0" applyFont="1" applyFill="1" applyBorder="1"/>
    <xf numFmtId="0" fontId="6" fillId="0" borderId="18" xfId="0" applyFont="1" applyBorder="1" applyAlignment="1">
      <alignment vertical="center" wrapText="1"/>
    </xf>
    <xf numFmtId="0" fontId="11" fillId="6" borderId="18" xfId="0" applyFont="1" applyFill="1" applyBorder="1"/>
    <xf numFmtId="165" fontId="9" fillId="0" borderId="26" xfId="2" applyNumberFormat="1" applyFont="1" applyBorder="1" applyAlignment="1">
      <alignment vertical="center"/>
    </xf>
    <xf numFmtId="3" fontId="6" fillId="0" borderId="1" xfId="0" applyNumberFormat="1" applyFont="1" applyBorder="1" applyAlignment="1">
      <alignment vertical="center" wrapText="1"/>
    </xf>
    <xf numFmtId="44" fontId="9" fillId="3" borderId="1" xfId="1" applyFont="1" applyFill="1" applyBorder="1" applyAlignment="1">
      <alignment vertical="center" wrapText="1"/>
    </xf>
    <xf numFmtId="44" fontId="9" fillId="0" borderId="18" xfId="1" applyFont="1" applyBorder="1" applyAlignment="1">
      <alignment vertical="center" wrapText="1"/>
    </xf>
    <xf numFmtId="165" fontId="9" fillId="0" borderId="7" xfId="2" applyNumberFormat="1" applyFont="1" applyBorder="1" applyAlignment="1">
      <alignment vertical="center"/>
    </xf>
    <xf numFmtId="165" fontId="9" fillId="0" borderId="21" xfId="2" applyNumberFormat="1" applyFont="1" applyBorder="1" applyAlignment="1">
      <alignment vertical="center"/>
    </xf>
    <xf numFmtId="165" fontId="9" fillId="0" borderId="8" xfId="2" applyNumberFormat="1" applyFont="1" applyBorder="1" applyAlignment="1">
      <alignment vertical="center"/>
    </xf>
    <xf numFmtId="0" fontId="6" fillId="4" borderId="18" xfId="0" applyFont="1" applyFill="1" applyBorder="1" applyAlignment="1">
      <alignment vertical="center" wrapText="1"/>
    </xf>
    <xf numFmtId="0" fontId="6" fillId="5" borderId="18" xfId="0" applyFont="1" applyFill="1" applyBorder="1" applyAlignment="1">
      <alignment vertical="center" wrapText="1"/>
    </xf>
    <xf numFmtId="0" fontId="11" fillId="6" borderId="7" xfId="0" applyFont="1" applyFill="1" applyBorder="1" applyAlignment="1">
      <alignment horizontal="center" vertical="center"/>
    </xf>
    <xf numFmtId="165" fontId="6" fillId="0" borderId="26" xfId="2" applyNumberFormat="1" applyFont="1" applyBorder="1" applyAlignment="1">
      <alignment vertical="center"/>
    </xf>
    <xf numFmtId="0" fontId="6" fillId="0" borderId="13" xfId="0" applyFont="1" applyBorder="1" applyAlignment="1">
      <alignment horizontal="left" vertical="center"/>
    </xf>
    <xf numFmtId="0" fontId="6" fillId="0" borderId="11" xfId="0" applyFont="1" applyBorder="1" applyAlignment="1">
      <alignment horizontal="left" vertical="center"/>
    </xf>
    <xf numFmtId="0" fontId="6" fillId="0" borderId="27" xfId="0" applyFont="1" applyBorder="1" applyAlignment="1">
      <alignment horizontal="left" vertical="center"/>
    </xf>
    <xf numFmtId="165" fontId="9" fillId="4" borderId="7" xfId="2" applyNumberFormat="1" applyFont="1" applyFill="1" applyBorder="1" applyAlignment="1">
      <alignment vertical="center"/>
    </xf>
    <xf numFmtId="3" fontId="6" fillId="4" borderId="1" xfId="0" applyNumberFormat="1" applyFont="1" applyFill="1" applyBorder="1" applyAlignment="1">
      <alignment vertical="center" wrapText="1"/>
    </xf>
    <xf numFmtId="44" fontId="9" fillId="4" borderId="18" xfId="1" applyFont="1" applyFill="1" applyBorder="1" applyAlignment="1">
      <alignment vertical="center" wrapText="1"/>
    </xf>
    <xf numFmtId="165" fontId="9" fillId="4" borderId="8" xfId="2" applyNumberFormat="1" applyFont="1" applyFill="1" applyBorder="1" applyAlignment="1">
      <alignment vertical="center"/>
    </xf>
    <xf numFmtId="165" fontId="6" fillId="4" borderId="26" xfId="2" applyNumberFormat="1" applyFont="1" applyFill="1" applyBorder="1" applyAlignment="1">
      <alignment vertical="center"/>
    </xf>
    <xf numFmtId="165" fontId="9" fillId="4" borderId="21" xfId="2" applyNumberFormat="1" applyFont="1" applyFill="1" applyBorder="1" applyAlignment="1">
      <alignment vertical="center"/>
    </xf>
    <xf numFmtId="44" fontId="9" fillId="5" borderId="18" xfId="1" applyFont="1" applyFill="1" applyBorder="1" applyAlignment="1">
      <alignment vertical="center" wrapText="1"/>
    </xf>
    <xf numFmtId="165" fontId="9" fillId="5" borderId="21" xfId="2" applyNumberFormat="1" applyFont="1" applyFill="1" applyBorder="1" applyAlignment="1">
      <alignment vertical="center"/>
    </xf>
    <xf numFmtId="3" fontId="6" fillId="5" borderId="1" xfId="0" applyNumberFormat="1" applyFont="1" applyFill="1" applyBorder="1" applyAlignment="1">
      <alignment vertical="center" wrapText="1"/>
    </xf>
    <xf numFmtId="0" fontId="1" fillId="0" borderId="0" xfId="0" applyFont="1"/>
    <xf numFmtId="0" fontId="4" fillId="2" borderId="2" xfId="0" applyFont="1" applyFill="1" applyBorder="1" applyAlignment="1">
      <alignment horizontal="center" vertical="center" wrapText="1"/>
    </xf>
    <xf numFmtId="0" fontId="1" fillId="0" borderId="0" xfId="0" applyFont="1" applyAlignment="1">
      <alignment wrapText="1"/>
    </xf>
    <xf numFmtId="165" fontId="1" fillId="0" borderId="0" xfId="0" applyNumberFormat="1" applyFont="1"/>
    <xf numFmtId="0" fontId="1" fillId="0" borderId="0" xfId="0" applyFont="1" applyAlignment="1">
      <alignment vertical="center"/>
    </xf>
    <xf numFmtId="164" fontId="1" fillId="0" borderId="0" xfId="0" applyNumberFormat="1" applyFont="1"/>
    <xf numFmtId="165" fontId="9" fillId="5" borderId="7" xfId="2" applyNumberFormat="1" applyFont="1" applyFill="1" applyBorder="1" applyAlignment="1">
      <alignment vertical="center"/>
    </xf>
    <xf numFmtId="0" fontId="4" fillId="2" borderId="21" xfId="0" applyFont="1" applyFill="1" applyBorder="1" applyAlignment="1">
      <alignment horizontal="center" vertical="center" wrapText="1"/>
    </xf>
    <xf numFmtId="0" fontId="4" fillId="2" borderId="6" xfId="0" applyFont="1" applyFill="1" applyBorder="1" applyAlignment="1">
      <alignment horizontal="center" vertical="center" wrapText="1"/>
    </xf>
    <xf numFmtId="14" fontId="1" fillId="3" borderId="28" xfId="0" applyNumberFormat="1" applyFont="1" applyFill="1" applyBorder="1" applyAlignment="1" applyProtection="1">
      <alignment horizontal="left"/>
      <protection locked="0"/>
    </xf>
    <xf numFmtId="14" fontId="1" fillId="3" borderId="19" xfId="0" applyNumberFormat="1" applyFont="1" applyFill="1" applyBorder="1" applyAlignment="1" applyProtection="1">
      <alignment horizontal="left"/>
      <protection locked="0"/>
    </xf>
    <xf numFmtId="14" fontId="1" fillId="3" borderId="20" xfId="0" applyNumberFormat="1" applyFont="1" applyFill="1" applyBorder="1" applyAlignment="1" applyProtection="1">
      <alignment horizontal="left"/>
      <protection locked="0"/>
    </xf>
    <xf numFmtId="0" fontId="5" fillId="2" borderId="3" xfId="0" applyFont="1" applyFill="1" applyBorder="1" applyAlignment="1">
      <alignment horizontal="center"/>
    </xf>
    <xf numFmtId="0" fontId="5" fillId="2" borderId="14" xfId="0" applyFont="1" applyFill="1" applyBorder="1" applyAlignment="1">
      <alignment horizontal="center"/>
    </xf>
    <xf numFmtId="0" fontId="5" fillId="2" borderId="4" xfId="0" applyFont="1" applyFill="1" applyBorder="1" applyAlignment="1">
      <alignment horizontal="center"/>
    </xf>
    <xf numFmtId="0" fontId="6" fillId="0" borderId="10" xfId="0" applyFont="1" applyBorder="1" applyAlignment="1">
      <alignment horizontal="left" vertical="center"/>
    </xf>
    <xf numFmtId="0" fontId="6" fillId="0" borderId="9" xfId="0" applyFont="1" applyBorder="1" applyAlignment="1">
      <alignment horizontal="left" vertical="center"/>
    </xf>
    <xf numFmtId="0" fontId="6" fillId="0" borderId="12" xfId="0" applyFont="1" applyBorder="1" applyAlignment="1">
      <alignment horizontal="left" vertical="center"/>
    </xf>
    <xf numFmtId="0" fontId="1" fillId="3" borderId="22" xfId="0" applyFont="1" applyFill="1" applyBorder="1" applyAlignment="1" applyProtection="1">
      <alignment horizontal="left"/>
      <protection locked="0"/>
    </xf>
    <xf numFmtId="0" fontId="1" fillId="3" borderId="5" xfId="0" applyFont="1" applyFill="1" applyBorder="1" applyAlignment="1" applyProtection="1">
      <alignment horizontal="left"/>
      <protection locked="0"/>
    </xf>
    <xf numFmtId="0" fontId="1" fillId="3" borderId="23" xfId="0" applyFont="1" applyFill="1" applyBorder="1" applyAlignment="1" applyProtection="1">
      <alignment horizontal="left"/>
      <protection locked="0"/>
    </xf>
    <xf numFmtId="0" fontId="1" fillId="3" borderId="7" xfId="0" applyFont="1" applyFill="1" applyBorder="1" applyAlignment="1" applyProtection="1">
      <alignment horizontal="left"/>
      <protection locked="0"/>
    </xf>
    <xf numFmtId="0" fontId="1" fillId="3" borderId="1" xfId="0" applyFont="1" applyFill="1" applyBorder="1" applyAlignment="1" applyProtection="1">
      <alignment horizontal="left"/>
      <protection locked="0"/>
    </xf>
    <xf numFmtId="0" fontId="1" fillId="3" borderId="18" xfId="0" applyFont="1" applyFill="1" applyBorder="1" applyAlignment="1" applyProtection="1">
      <alignment horizontal="left"/>
      <protection locked="0"/>
    </xf>
    <xf numFmtId="0" fontId="17" fillId="2" borderId="0" xfId="0" applyFont="1" applyFill="1" applyAlignment="1">
      <alignment horizontal="center" wrapText="1"/>
    </xf>
    <xf numFmtId="0" fontId="10" fillId="2" borderId="0" xfId="0" applyFont="1" applyFill="1" applyAlignment="1">
      <alignment horizontal="center" vertical="top" wrapText="1"/>
    </xf>
    <xf numFmtId="0" fontId="4" fillId="2" borderId="0" xfId="0" applyFont="1" applyFill="1" applyAlignment="1">
      <alignment horizontal="center" vertical="top" wrapText="1"/>
    </xf>
    <xf numFmtId="0" fontId="13" fillId="2" borderId="0" xfId="0" applyFont="1" applyFill="1" applyAlignment="1">
      <alignment horizontal="center" vertical="top" wrapText="1"/>
    </xf>
    <xf numFmtId="0" fontId="13" fillId="2" borderId="21"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29" xfId="0" applyFont="1" applyFill="1" applyBorder="1" applyAlignment="1">
      <alignment horizontal="center" vertical="center" wrapText="1"/>
    </xf>
  </cellXfs>
  <cellStyles count="4">
    <cellStyle name="Komma" xfId="2" builtinId="3"/>
    <cellStyle name="Standaard" xfId="0" builtinId="0"/>
    <cellStyle name="STYLE0" xfId="3" xr:uid="{35691B35-F0AA-4816-B6C3-01307B93682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F005A-6651-420C-9D3A-63FCF08AC5B9}">
  <sheetPr>
    <tabColor theme="6"/>
  </sheetPr>
  <dimension ref="B1:H45"/>
  <sheetViews>
    <sheetView showGridLines="0" tabSelected="1" topLeftCell="A6" zoomScale="70" zoomScaleNormal="70" workbookViewId="0">
      <selection activeCell="K27" sqref="K27"/>
    </sheetView>
  </sheetViews>
  <sheetFormatPr defaultColWidth="9.140625" defaultRowHeight="15"/>
  <cols>
    <col min="1" max="1" width="9.140625" style="1"/>
    <col min="2" max="2" width="18.42578125" style="6" customWidth="1"/>
    <col min="3" max="3" width="90.7109375" style="1" customWidth="1"/>
    <col min="4" max="5" width="13.5703125" style="13" customWidth="1"/>
    <col min="6" max="6" width="20.85546875" style="1" bestFit="1" customWidth="1"/>
    <col min="7" max="7" width="22" style="1" customWidth="1"/>
    <col min="8" max="16384" width="9.140625" style="1"/>
  </cols>
  <sheetData>
    <row r="1" spans="2:8" ht="14.45" customHeight="1">
      <c r="B1" s="65" t="s">
        <v>0</v>
      </c>
      <c r="C1" s="66"/>
      <c r="D1" s="66"/>
      <c r="E1" s="66"/>
      <c r="F1" s="66"/>
      <c r="G1" s="66"/>
      <c r="H1" s="41"/>
    </row>
    <row r="2" spans="2:8">
      <c r="B2" s="66"/>
      <c r="C2" s="66"/>
      <c r="D2" s="66"/>
      <c r="E2" s="66"/>
      <c r="F2" s="66"/>
      <c r="G2" s="66"/>
      <c r="H2" s="41"/>
    </row>
    <row r="3" spans="2:8">
      <c r="B3" s="66"/>
      <c r="C3" s="66"/>
      <c r="D3" s="66"/>
      <c r="E3" s="66"/>
      <c r="F3" s="66"/>
      <c r="G3" s="66"/>
      <c r="H3" s="41"/>
    </row>
    <row r="4" spans="2:8">
      <c r="B4" s="66"/>
      <c r="C4" s="66"/>
      <c r="D4" s="66"/>
      <c r="E4" s="66"/>
      <c r="F4" s="66"/>
      <c r="G4" s="66"/>
      <c r="H4" s="41"/>
    </row>
    <row r="5" spans="2:8">
      <c r="B5" s="66"/>
      <c r="C5" s="66"/>
      <c r="D5" s="66"/>
      <c r="E5" s="66"/>
      <c r="F5" s="66"/>
      <c r="G5" s="66"/>
      <c r="H5" s="41"/>
    </row>
    <row r="6" spans="2:8">
      <c r="B6" s="66"/>
      <c r="C6" s="66"/>
      <c r="D6" s="66"/>
      <c r="E6" s="66"/>
      <c r="F6" s="66"/>
      <c r="G6" s="66"/>
      <c r="H6" s="41"/>
    </row>
    <row r="7" spans="2:8">
      <c r="B7" s="66"/>
      <c r="C7" s="66"/>
      <c r="D7" s="66"/>
      <c r="E7" s="66"/>
      <c r="F7" s="66"/>
      <c r="G7" s="66"/>
      <c r="H7" s="41"/>
    </row>
    <row r="8" spans="2:8">
      <c r="B8" s="66"/>
      <c r="C8" s="66"/>
      <c r="D8" s="66"/>
      <c r="E8" s="66"/>
      <c r="F8" s="66"/>
      <c r="G8" s="66"/>
      <c r="H8" s="41"/>
    </row>
    <row r="9" spans="2:8" ht="159.94999999999999" customHeight="1">
      <c r="B9" s="67" t="s">
        <v>1</v>
      </c>
      <c r="C9" s="68"/>
      <c r="D9" s="68"/>
      <c r="E9" s="68"/>
      <c r="F9" s="68"/>
      <c r="G9" s="68"/>
      <c r="H9" s="41"/>
    </row>
    <row r="12" spans="2:8" ht="15.75" thickBot="1">
      <c r="B12" s="43"/>
      <c r="C12" s="41"/>
      <c r="D12" s="12"/>
      <c r="E12" s="12"/>
      <c r="F12" s="2"/>
      <c r="G12" s="2" t="s">
        <v>2</v>
      </c>
      <c r="H12" s="41"/>
    </row>
    <row r="13" spans="2:8" s="2" customFormat="1" ht="20.100000000000001" customHeight="1">
      <c r="B13" s="8" t="s">
        <v>3</v>
      </c>
      <c r="C13" s="15" t="s">
        <v>4</v>
      </c>
      <c r="D13" s="14" t="s">
        <v>5</v>
      </c>
      <c r="E13" s="9" t="s">
        <v>6</v>
      </c>
      <c r="F13" s="9" t="s">
        <v>7</v>
      </c>
      <c r="G13" s="10" t="s">
        <v>8</v>
      </c>
    </row>
    <row r="14" spans="2:8" ht="50.1" customHeight="1">
      <c r="B14" s="69" t="s">
        <v>9</v>
      </c>
      <c r="C14" s="16" t="s">
        <v>10</v>
      </c>
      <c r="D14" s="28">
        <v>4000</v>
      </c>
      <c r="E14" s="19" t="s">
        <v>11</v>
      </c>
      <c r="F14" s="20">
        <v>0</v>
      </c>
      <c r="G14" s="21">
        <f>IF(D14="n.v.t.","n.v.t.",D14*F14)</f>
        <v>0</v>
      </c>
      <c r="H14" s="44"/>
    </row>
    <row r="15" spans="2:8" ht="50.1" customHeight="1">
      <c r="B15" s="70"/>
      <c r="C15" s="25" t="s">
        <v>12</v>
      </c>
      <c r="D15" s="36">
        <v>4000</v>
      </c>
      <c r="E15" s="33" t="s">
        <v>11</v>
      </c>
      <c r="F15" s="20">
        <v>0</v>
      </c>
      <c r="G15" s="34">
        <f>IF(D15="n.v.t.","n.v.t.",D15*F15)</f>
        <v>0</v>
      </c>
      <c r="H15" s="44"/>
    </row>
    <row r="16" spans="2:8" ht="50.1" customHeight="1">
      <c r="B16" s="70"/>
      <c r="C16" s="16" t="s">
        <v>13</v>
      </c>
      <c r="D16" s="18">
        <v>4000</v>
      </c>
      <c r="E16" s="19" t="s">
        <v>11</v>
      </c>
      <c r="F16" s="20">
        <v>0</v>
      </c>
      <c r="G16" s="21">
        <f>IF(D16="n.v.t.","n.v.t.",D16*F16)</f>
        <v>0</v>
      </c>
      <c r="H16" s="44"/>
    </row>
    <row r="17" spans="2:8" ht="50.1" customHeight="1" thickBot="1">
      <c r="B17" s="71"/>
      <c r="C17" s="25" t="s">
        <v>14</v>
      </c>
      <c r="D17" s="36">
        <v>4000</v>
      </c>
      <c r="E17" s="33" t="s">
        <v>11</v>
      </c>
      <c r="F17" s="20">
        <v>0</v>
      </c>
      <c r="G17" s="34">
        <f>IF(D17="n.v.t.","n.v.t.",D17*F17)</f>
        <v>0</v>
      </c>
      <c r="H17" s="44"/>
    </row>
    <row r="18" spans="2:8" s="2" customFormat="1" ht="20.100000000000001" customHeight="1">
      <c r="B18" s="8" t="s">
        <v>3</v>
      </c>
      <c r="C18" s="17" t="s">
        <v>4</v>
      </c>
      <c r="D18" s="27" t="s">
        <v>5</v>
      </c>
      <c r="E18" s="7" t="s">
        <v>6</v>
      </c>
      <c r="F18" s="7" t="s">
        <v>7</v>
      </c>
      <c r="G18" s="11" t="s">
        <v>8</v>
      </c>
      <c r="H18" s="44"/>
    </row>
    <row r="19" spans="2:8" ht="50.1" customHeight="1">
      <c r="B19" s="69" t="s">
        <v>15</v>
      </c>
      <c r="C19" s="16" t="s">
        <v>16</v>
      </c>
      <c r="D19" s="22">
        <v>10000</v>
      </c>
      <c r="E19" s="19" t="s">
        <v>11</v>
      </c>
      <c r="F19" s="20">
        <v>0</v>
      </c>
      <c r="G19" s="21">
        <f>IF(D19="n.v.t.","n.v.t.",D19*F19)</f>
        <v>0</v>
      </c>
      <c r="H19" s="44"/>
    </row>
    <row r="20" spans="2:8" ht="50.1" customHeight="1">
      <c r="B20" s="70"/>
      <c r="C20" s="25" t="s">
        <v>17</v>
      </c>
      <c r="D20" s="37">
        <v>16000</v>
      </c>
      <c r="E20" s="33" t="s">
        <v>11</v>
      </c>
      <c r="F20" s="20">
        <v>0</v>
      </c>
      <c r="G20" s="34">
        <f t="shared" ref="G20:G21" si="0">IF(D20="n.v.t.","n.v.t.",D20*F20)</f>
        <v>0</v>
      </c>
      <c r="H20" s="44"/>
    </row>
    <row r="21" spans="2:8" ht="50.1" customHeight="1">
      <c r="B21" s="70"/>
      <c r="C21" s="26" t="s">
        <v>18</v>
      </c>
      <c r="D21" s="24">
        <v>16000</v>
      </c>
      <c r="E21" s="19" t="s">
        <v>11</v>
      </c>
      <c r="F21" s="20">
        <v>0</v>
      </c>
      <c r="G21" s="21">
        <f t="shared" si="0"/>
        <v>0</v>
      </c>
      <c r="H21" s="44"/>
    </row>
    <row r="22" spans="2:8" ht="50.1" customHeight="1" thickBot="1">
      <c r="B22" s="70"/>
      <c r="C22" s="25" t="s">
        <v>19</v>
      </c>
      <c r="D22" s="37">
        <v>17000</v>
      </c>
      <c r="E22" s="33" t="s">
        <v>11</v>
      </c>
      <c r="F22" s="20">
        <v>0</v>
      </c>
      <c r="G22" s="34">
        <f>IF(D22="n.v.t.","n.v.t.",D22*F22)</f>
        <v>0</v>
      </c>
      <c r="H22" s="44"/>
    </row>
    <row r="23" spans="2:8" s="2" customFormat="1" ht="20.100000000000001" customHeight="1">
      <c r="B23" s="8" t="s">
        <v>3</v>
      </c>
      <c r="C23" s="17" t="s">
        <v>4</v>
      </c>
      <c r="D23" s="27" t="s">
        <v>5</v>
      </c>
      <c r="E23" s="7" t="s">
        <v>6</v>
      </c>
      <c r="F23" s="7" t="s">
        <v>7</v>
      </c>
      <c r="G23" s="11" t="s">
        <v>8</v>
      </c>
    </row>
    <row r="24" spans="2:8" ht="50.1" customHeight="1">
      <c r="B24" s="48" t="s">
        <v>20</v>
      </c>
      <c r="C24" s="16" t="s">
        <v>21</v>
      </c>
      <c r="D24" s="22">
        <v>100</v>
      </c>
      <c r="E24" s="19" t="s">
        <v>22</v>
      </c>
      <c r="F24" s="20">
        <v>0</v>
      </c>
      <c r="G24" s="21">
        <f>IF(D24="n.v.t.","n.v.t.",D24*F24)</f>
        <v>0</v>
      </c>
      <c r="H24" s="41"/>
    </row>
    <row r="25" spans="2:8" ht="50.1" customHeight="1">
      <c r="B25" s="49"/>
      <c r="C25" s="25" t="s">
        <v>23</v>
      </c>
      <c r="D25" s="35">
        <v>100</v>
      </c>
      <c r="E25" s="33" t="s">
        <v>22</v>
      </c>
      <c r="F25" s="20">
        <v>0</v>
      </c>
      <c r="G25" s="34">
        <f t="shared" ref="G25:G27" si="1">IF(D25="n.v.t.","n.v.t.",D25*F25)</f>
        <v>0</v>
      </c>
      <c r="H25" s="41"/>
    </row>
    <row r="26" spans="2:8" ht="50.1" customHeight="1">
      <c r="B26" s="49"/>
      <c r="C26" s="26" t="s">
        <v>24</v>
      </c>
      <c r="D26" s="47">
        <v>750</v>
      </c>
      <c r="E26" s="40" t="s">
        <v>22</v>
      </c>
      <c r="F26" s="20">
        <v>0</v>
      </c>
      <c r="G26" s="38">
        <f t="shared" si="1"/>
        <v>0</v>
      </c>
      <c r="H26" s="41"/>
    </row>
    <row r="27" spans="2:8" ht="50.1" customHeight="1">
      <c r="B27" s="49"/>
      <c r="C27" s="25" t="s">
        <v>25</v>
      </c>
      <c r="D27" s="37">
        <v>16</v>
      </c>
      <c r="E27" s="33" t="s">
        <v>22</v>
      </c>
      <c r="F27" s="20">
        <v>0</v>
      </c>
      <c r="G27" s="34">
        <f t="shared" si="1"/>
        <v>0</v>
      </c>
      <c r="H27" s="41"/>
    </row>
    <row r="28" spans="2:8" ht="50.1" customHeight="1" thickBot="1">
      <c r="B28" s="49"/>
      <c r="C28" s="16" t="s">
        <v>26</v>
      </c>
      <c r="D28" s="23">
        <v>50</v>
      </c>
      <c r="E28" s="19" t="s">
        <v>22</v>
      </c>
      <c r="F28" s="20">
        <v>0</v>
      </c>
      <c r="G28" s="21">
        <f>IF(D28="n.v.t.","n.v.t.",D28*F28)</f>
        <v>0</v>
      </c>
      <c r="H28" s="41"/>
    </row>
    <row r="29" spans="2:8" s="2" customFormat="1" ht="20.100000000000001" customHeight="1">
      <c r="B29" s="8" t="s">
        <v>3</v>
      </c>
      <c r="C29" s="17" t="s">
        <v>4</v>
      </c>
      <c r="D29" s="27" t="s">
        <v>5</v>
      </c>
      <c r="E29" s="7" t="s">
        <v>6</v>
      </c>
      <c r="F29" s="7" t="s">
        <v>7</v>
      </c>
      <c r="G29" s="11" t="s">
        <v>8</v>
      </c>
    </row>
    <row r="30" spans="2:8" ht="50.1" customHeight="1" thickBot="1">
      <c r="B30" s="42"/>
      <c r="C30" s="26" t="s">
        <v>27</v>
      </c>
      <c r="D30" s="39">
        <v>20</v>
      </c>
      <c r="E30" s="40" t="s">
        <v>22</v>
      </c>
      <c r="F30" s="20">
        <v>0</v>
      </c>
      <c r="G30" s="38">
        <f>IF(D30="n.v.t.","n.v.t.",D30*F30)</f>
        <v>0</v>
      </c>
      <c r="H30" s="41"/>
    </row>
    <row r="31" spans="2:8" s="2" customFormat="1" ht="20.100000000000001" customHeight="1">
      <c r="B31" s="8" t="s">
        <v>3</v>
      </c>
      <c r="C31" s="15" t="s">
        <v>4</v>
      </c>
      <c r="D31" s="14" t="s">
        <v>5</v>
      </c>
      <c r="E31" s="9" t="s">
        <v>6</v>
      </c>
      <c r="F31" s="9" t="s">
        <v>7</v>
      </c>
      <c r="G31" s="10" t="s">
        <v>8</v>
      </c>
    </row>
    <row r="32" spans="2:8" ht="50.1" customHeight="1">
      <c r="B32" s="48" t="s">
        <v>28</v>
      </c>
      <c r="C32" s="16" t="s">
        <v>29</v>
      </c>
      <c r="D32" s="22">
        <v>8</v>
      </c>
      <c r="E32" s="19" t="s">
        <v>30</v>
      </c>
      <c r="F32" s="20">
        <v>0</v>
      </c>
      <c r="G32" s="21">
        <f>IF(D32="n.v.t.","n.v.t.",D32*F32)</f>
        <v>0</v>
      </c>
      <c r="H32" s="41"/>
    </row>
    <row r="33" spans="2:8" ht="50.1" customHeight="1">
      <c r="B33" s="49"/>
      <c r="C33" s="25" t="s">
        <v>31</v>
      </c>
      <c r="D33" s="32">
        <v>1</v>
      </c>
      <c r="E33" s="33" t="s">
        <v>30</v>
      </c>
      <c r="F33" s="20">
        <v>0</v>
      </c>
      <c r="G33" s="34">
        <f>IF(D33="n.v.t.","n.v.t.",D33*F33)</f>
        <v>0</v>
      </c>
      <c r="H33" s="41"/>
    </row>
    <row r="34" spans="2:8" ht="15.75" thickBot="1">
      <c r="B34" s="43"/>
      <c r="C34" s="41"/>
      <c r="D34" s="45"/>
      <c r="E34" s="45"/>
      <c r="F34" s="5"/>
      <c r="G34" s="41"/>
      <c r="H34" s="41"/>
    </row>
    <row r="35" spans="2:8" ht="16.5" thickBot="1">
      <c r="B35" s="43"/>
      <c r="C35" s="41"/>
      <c r="D35" s="45"/>
      <c r="E35" s="45"/>
      <c r="F35" s="3" t="s">
        <v>32</v>
      </c>
      <c r="G35" s="4">
        <f>SUM(G14:G33)</f>
        <v>0</v>
      </c>
      <c r="H35" s="41"/>
    </row>
    <row r="36" spans="2:8">
      <c r="B36" s="43"/>
      <c r="C36" s="41"/>
      <c r="D36" s="45"/>
      <c r="E36" s="45"/>
      <c r="F36" s="41"/>
      <c r="G36" s="46"/>
      <c r="H36" s="41"/>
    </row>
    <row r="37" spans="2:8" ht="15.75" thickBot="1">
      <c r="B37" s="43"/>
      <c r="C37" s="41"/>
      <c r="D37" s="45"/>
      <c r="E37" s="45"/>
      <c r="F37" s="41"/>
      <c r="G37" s="41"/>
      <c r="H37" s="41"/>
    </row>
    <row r="38" spans="2:8" ht="20.100000000000001" customHeight="1" thickBot="1">
      <c r="B38" s="53" t="s">
        <v>33</v>
      </c>
      <c r="C38" s="54"/>
      <c r="D38" s="54"/>
      <c r="E38" s="54"/>
      <c r="F38" s="54"/>
      <c r="G38" s="55"/>
      <c r="H38" s="41"/>
    </row>
    <row r="39" spans="2:8" ht="20.100000000000001" customHeight="1" thickBot="1">
      <c r="B39" s="29" t="s">
        <v>34</v>
      </c>
      <c r="C39" s="59"/>
      <c r="D39" s="60"/>
      <c r="E39" s="60"/>
      <c r="F39" s="60"/>
      <c r="G39" s="61"/>
      <c r="H39" s="41"/>
    </row>
    <row r="40" spans="2:8" ht="20.100000000000001" customHeight="1" thickBot="1">
      <c r="B40" s="30" t="s">
        <v>35</v>
      </c>
      <c r="C40" s="62"/>
      <c r="D40" s="63"/>
      <c r="E40" s="63"/>
      <c r="F40" s="63"/>
      <c r="G40" s="64"/>
      <c r="H40" s="41"/>
    </row>
    <row r="41" spans="2:8" ht="20.100000000000001" customHeight="1" thickBot="1">
      <c r="B41" s="31" t="s">
        <v>36</v>
      </c>
      <c r="C41" s="62"/>
      <c r="D41" s="63"/>
      <c r="E41" s="63"/>
      <c r="F41" s="63"/>
      <c r="G41" s="64"/>
      <c r="H41" s="41"/>
    </row>
    <row r="42" spans="2:8" ht="20.100000000000001" customHeight="1">
      <c r="B42" s="56" t="s">
        <v>37</v>
      </c>
      <c r="C42" s="62"/>
      <c r="D42" s="63"/>
      <c r="E42" s="63"/>
      <c r="F42" s="63"/>
      <c r="G42" s="64"/>
      <c r="H42" s="41"/>
    </row>
    <row r="43" spans="2:8" ht="20.100000000000001" customHeight="1">
      <c r="B43" s="57"/>
      <c r="C43" s="62"/>
      <c r="D43" s="63"/>
      <c r="E43" s="63"/>
      <c r="F43" s="63"/>
      <c r="G43" s="64"/>
      <c r="H43" s="41"/>
    </row>
    <row r="44" spans="2:8" ht="20.100000000000001" customHeight="1" thickBot="1">
      <c r="B44" s="58"/>
      <c r="C44" s="62"/>
      <c r="D44" s="63"/>
      <c r="E44" s="63"/>
      <c r="F44" s="63"/>
      <c r="G44" s="64"/>
      <c r="H44" s="41"/>
    </row>
    <row r="45" spans="2:8" ht="20.100000000000001" customHeight="1" thickBot="1">
      <c r="B45" s="29" t="s">
        <v>38</v>
      </c>
      <c r="C45" s="50"/>
      <c r="D45" s="51"/>
      <c r="E45" s="51"/>
      <c r="F45" s="51"/>
      <c r="G45" s="52"/>
      <c r="H45" s="41"/>
    </row>
  </sheetData>
  <mergeCells count="13">
    <mergeCell ref="B1:G8"/>
    <mergeCell ref="B9:G9"/>
    <mergeCell ref="B19:B22"/>
    <mergeCell ref="B24:B28"/>
    <mergeCell ref="B14:B17"/>
    <mergeCell ref="B32:B33"/>
    <mergeCell ref="C45:G45"/>
    <mergeCell ref="B38:G38"/>
    <mergeCell ref="B42:B44"/>
    <mergeCell ref="C39:G39"/>
    <mergeCell ref="C40:G40"/>
    <mergeCell ref="C41:G41"/>
    <mergeCell ref="C42:G4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8D213D8FE4A84D9EE324F17D287219" ma:contentTypeVersion="15" ma:contentTypeDescription="Een nieuw document maken." ma:contentTypeScope="" ma:versionID="e0639ae741e6c257bd62433c199e0dbf">
  <xsd:schema xmlns:xsd="http://www.w3.org/2001/XMLSchema" xmlns:xs="http://www.w3.org/2001/XMLSchema" xmlns:p="http://schemas.microsoft.com/office/2006/metadata/properties" xmlns:ns1="http://schemas.microsoft.com/sharepoint/v3" xmlns:ns2="66c9ae83-7616-4a1b-95e6-be0cc42b0911" xmlns:ns3="e7774185-a43b-48c1-9d34-ce4637a3d3ec" targetNamespace="http://schemas.microsoft.com/office/2006/metadata/properties" ma:root="true" ma:fieldsID="96e568c6f1299106dcd4d210e1220b2d" ns1:_="" ns2:_="" ns3:_="">
    <xsd:import namespace="http://schemas.microsoft.com/sharepoint/v3"/>
    <xsd:import namespace="66c9ae83-7616-4a1b-95e6-be0cc42b0911"/>
    <xsd:import namespace="e7774185-a43b-48c1-9d34-ce4637a3d3e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Eigenschappen van het geïntegreerd beleid voor naleving" ma:hidden="true" ma:internalName="_ip_UnifiedCompliancePolicyProperties">
      <xsd:simpleType>
        <xsd:restriction base="dms:Note"/>
      </xsd:simpleType>
    </xsd:element>
    <xsd:element name="_ip_UnifiedCompliancePolicyUIAction" ma:index="22" nillable="true" ma:displayName="Actie van de gebruikersinterface van het geïntegreerd beleid voor naleving"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c9ae83-7616-4a1b-95e6-be0cc42b09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Afbeeldingtags" ma:readOnly="false" ma:fieldId="{5cf76f15-5ced-4ddc-b409-7134ff3c332f}" ma:taxonomyMulti="true" ma:sspId="71e319fa-4bb7-41f1-9489-1851290ee49a"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7774185-a43b-48c1-9d34-ce4637a3d3e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e78b98b4-bff2-45cc-bd2e-a63661ea1138}" ma:internalName="TaxCatchAll" ma:showField="CatchAllData" ma:web="e7774185-a43b-48c1-9d34-ce4637a3d3ec">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7774185-a43b-48c1-9d34-ce4637a3d3ec" xsi:nil="true"/>
    <lcf76f155ced4ddcb4097134ff3c332f xmlns="66c9ae83-7616-4a1b-95e6-be0cc42b0911">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C54EAE7A-4C2C-4DA4-A41D-9930FA3623F0}"/>
</file>

<file path=customXml/itemProps2.xml><?xml version="1.0" encoding="utf-8"?>
<ds:datastoreItem xmlns:ds="http://schemas.openxmlformats.org/officeDocument/2006/customXml" ds:itemID="{81524303-A161-4B93-8970-B6A1EEB5DCF2}"/>
</file>

<file path=customXml/itemProps3.xml><?xml version="1.0" encoding="utf-8"?>
<ds:datastoreItem xmlns:ds="http://schemas.openxmlformats.org/officeDocument/2006/customXml" ds:itemID="{C6C032D4-5970-46FC-922F-55E16689C1CC}"/>
</file>

<file path=docMetadata/LabelInfo.xml><?xml version="1.0" encoding="utf-8"?>
<clbl:labelList xmlns:clbl="http://schemas.microsoft.com/office/2020/mipLabelMetadata">
  <clbl:label id="{89bf691e-28e2-4dbc-9709-02294a8c1bf5}" enabled="0" method="" siteId="{89bf691e-28e2-4dbc-9709-02294a8c1bf5}" removed="1"/>
  <clbl:label id="{a6da4699-c09b-4a60-9dcd-c0e21b8738c1}" enabled="0" method="" siteId="{a6da4699-c09b-4a60-9dcd-c0e21b8738c1}"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Hoogheemraadschap van Delfland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Duinkerken, Trintje</dc:creator>
  <cp:keywords/>
  <dc:description/>
  <cp:lastModifiedBy>Ilse Winkel</cp:lastModifiedBy>
  <cp:revision/>
  <dcterms:created xsi:type="dcterms:W3CDTF">2016-10-05T10:46:53Z</dcterms:created>
  <dcterms:modified xsi:type="dcterms:W3CDTF">2026-01-08T09:32:19Z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0x010100408D213D8FE4A84D9EE324F17D287219</vt:lpwstr>
  </property>
  <property fmtid="{D5CDD505-2E9C-101B-9397-08002B2CF9AE}" pid="3" name="MSIP_Label_37825b71-47c0-435a-9b2e-d0e73d785064_Enabled">
    <vt:lpwstr>true</vt:lpwstr>
  </property>
  <property fmtid="{D5CDD505-2E9C-101B-9397-08002B2CF9AE}" pid="4" name="MSIP_Label_37825b71-47c0-435a-9b2e-d0e73d785064_SetDate">
    <vt:lpwstr>2022-02-16T13:35:56Z</vt:lpwstr>
  </property>
  <property fmtid="{D5CDD505-2E9C-101B-9397-08002B2CF9AE}" pid="5" name="MSIP_Label_37825b71-47c0-435a-9b2e-d0e73d785064_Method">
    <vt:lpwstr>Standard</vt:lpwstr>
  </property>
  <property fmtid="{D5CDD505-2E9C-101B-9397-08002B2CF9AE}" pid="6" name="MSIP_Label_37825b71-47c0-435a-9b2e-d0e73d785064_Name">
    <vt:lpwstr>Internal</vt:lpwstr>
  </property>
  <property fmtid="{D5CDD505-2E9C-101B-9397-08002B2CF9AE}" pid="7" name="MSIP_Label_37825b71-47c0-435a-9b2e-d0e73d785064_SiteId">
    <vt:lpwstr>66f0a000-775c-40de-8eff-942c9ca690c8</vt:lpwstr>
  </property>
  <property fmtid="{D5CDD505-2E9C-101B-9397-08002B2CF9AE}" pid="8" name="MSIP_Label_37825b71-47c0-435a-9b2e-d0e73d785064_ActionId">
    <vt:lpwstr>8629bd21-afec-48e6-ac03-60bf2c32b4af</vt:lpwstr>
  </property>
  <property fmtid="{D5CDD505-2E9C-101B-9397-08002B2CF9AE}" pid="9" name="MSIP_Label_37825b71-47c0-435a-9b2e-d0e73d785064_ContentBits">
    <vt:lpwstr>0</vt:lpwstr>
  </property>
  <property fmtid="{D5CDD505-2E9C-101B-9397-08002B2CF9AE}" pid="10" name="MediaServiceImageTags">
    <vt:lpwstr/>
  </property>
</Properties>
</file>