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mdb.sharepoint.com/sites/p-1461/Gedeelde documenten/"/>
    </mc:Choice>
  </mc:AlternateContent>
  <xr:revisionPtr revIDLastSave="145" documentId="13_ncr:1_{93F0F293-0280-8144-AD1E-A027B25EBDCC}" xr6:coauthVersionLast="47" xr6:coauthVersionMax="47" xr10:uidLastSave="{AAF6E9FF-75D5-4D59-8F48-ABE1BDD2B290}"/>
  <bookViews>
    <workbookView xWindow="-108" yWindow="-108" windowWidth="23256" windowHeight="13896" xr2:uid="{2296B5F9-17AC-4AC5-9D6C-B7C20C6208B7}"/>
  </bookViews>
  <sheets>
    <sheet name="Prijsinvulformulier" sheetId="10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0" l="1"/>
  <c r="E20" i="10"/>
  <c r="E29" i="10"/>
  <c r="E28" i="10"/>
  <c r="E23" i="10"/>
  <c r="E22" i="10"/>
  <c r="E21" i="10"/>
  <c r="E17" i="10"/>
  <c r="E16" i="10"/>
  <c r="E30" i="10" l="1"/>
  <c r="E34" i="10" s="1"/>
  <c r="E24" i="10"/>
  <c r="E14" i="10"/>
  <c r="E18" i="10" l="1"/>
  <c r="E25" i="10" s="1"/>
  <c r="E33" i="10" l="1"/>
  <c r="E36" i="10" s="1"/>
</calcChain>
</file>

<file path=xl/sharedStrings.xml><?xml version="1.0" encoding="utf-8"?>
<sst xmlns="http://schemas.openxmlformats.org/spreadsheetml/2006/main" count="66" uniqueCount="64">
  <si>
    <t>Uurtarief medewerker objectbediening*</t>
  </si>
  <si>
    <t>Totaal per periode</t>
  </si>
  <si>
    <t>Indicatief benodigd aantal uren inhuur</t>
  </si>
  <si>
    <t>Totaal</t>
  </si>
  <si>
    <t>Bindingsdienst</t>
  </si>
  <si>
    <t>05:00 - 21:00 uur</t>
  </si>
  <si>
    <t xml:space="preserve">06:00 - 21:00 uur </t>
  </si>
  <si>
    <t xml:space="preserve">06:00 - 20:00 uur </t>
  </si>
  <si>
    <t>10:00 - 19:00 uur</t>
  </si>
  <si>
    <t>Maandag t/m vrijdag</t>
  </si>
  <si>
    <t>Zaterdag zomer (1 april tot en met 31 oktober)</t>
  </si>
  <si>
    <t>Zaterdag winter (1 november tot en met 31 maart)</t>
  </si>
  <si>
    <t>Zon- en feestdagen zomer (1 april tot en met 31 oktober)</t>
  </si>
  <si>
    <t>Reguliere bedientijden</t>
  </si>
  <si>
    <t>Oproep buiten reguliere bedientijden</t>
  </si>
  <si>
    <t>Maandag tot en met vrijdagochtend</t>
  </si>
  <si>
    <t>Vrijdag op zaterdag</t>
  </si>
  <si>
    <t>Zaterdag op zondag (1 april tot en met 31 oktober)</t>
  </si>
  <si>
    <t>Zaterdag tot maandag (1 november tot en met 31 maart)</t>
  </si>
  <si>
    <t>21:00 - 05:00 uur</t>
  </si>
  <si>
    <t>21:00 - 06:00 uur</t>
  </si>
  <si>
    <t>21:00 - 10:00 uur</t>
  </si>
  <si>
    <t>20:00 - 05:00 uur</t>
  </si>
  <si>
    <t>Roosteruren</t>
  </si>
  <si>
    <t>Inhuur bediening</t>
  </si>
  <si>
    <t>Aantal weken</t>
  </si>
  <si>
    <t>Contractperiode</t>
  </si>
  <si>
    <t>Bedrag Inhuur reguliere bediening per jaar</t>
  </si>
  <si>
    <t>Totaal per jaar</t>
  </si>
  <si>
    <t>aantal jaar</t>
  </si>
  <si>
    <t>Periode 1 april tot en met 31 oktober</t>
  </si>
  <si>
    <t>Periode 1 november tot en met 31 maart</t>
  </si>
  <si>
    <t>62 uur pw</t>
  </si>
  <si>
    <t>82 uur pw</t>
  </si>
  <si>
    <t>Totaalbedrag contractperiode</t>
  </si>
  <si>
    <t>Bedrag Inhuur nachtschuttingen per jaar</t>
  </si>
  <si>
    <t>Bedrag bindingsdienst per jaar</t>
  </si>
  <si>
    <t>Tot een zondag wordt gerekend:</t>
  </si>
  <si>
    <t>·         Tweede Paasdag</t>
  </si>
  <si>
    <t>·         Tweede Pinksterdag</t>
  </si>
  <si>
    <t>·         Hemelvaartsdag</t>
  </si>
  <si>
    <t>·         Eerste en Tweede Kerstdag</t>
  </si>
  <si>
    <t>Tot een Nationale feestdag wordt gerekend:</t>
  </si>
  <si>
    <t>·         Koningsdag</t>
  </si>
  <si>
    <t>Totaalbedrag fictieve inschrijfsom per jaar</t>
  </si>
  <si>
    <t>·         Nieuwjaarsdag</t>
  </si>
  <si>
    <t>·         Bevrijdingsdag</t>
  </si>
  <si>
    <t>Gemeente ’s-Hertogenbosch</t>
  </si>
  <si>
    <t>Europees openbare aanbesteding</t>
  </si>
  <si>
    <t>Bijlage 6 - Prijsinvulformulier</t>
  </si>
  <si>
    <t>Opmerking: bedragen dient u in te vullen in Euro's exclusief BTW.</t>
  </si>
  <si>
    <t>Naam Inschrijver:</t>
  </si>
  <si>
    <t>In bovenstaande is geen rekening gehouden met feestdagen, aantal uur is bij benadering.</t>
  </si>
  <si>
    <t>Ondergetekende verklaart zich door ondertekening van dit document bereid tot het leveren van de gevraagde levering en diensten ten behoeve van bovengenoemde aanbesteding voor bovengenoemde tarieven:</t>
  </si>
  <si>
    <t xml:space="preserve">De Inschrijver verklaart dat: </t>
  </si>
  <si>
    <t>Ondertekening</t>
  </si>
  <si>
    <t>Plaats:</t>
  </si>
  <si>
    <t>Datum:</t>
  </si>
  <si>
    <t>Naam:</t>
  </si>
  <si>
    <t>Functie:</t>
  </si>
  <si>
    <t>Handtekening:</t>
  </si>
  <si>
    <t>Deze aanbieding wordt gedaan overeenkomstig de bepalingen van het beschrijvend document ‘035-2025 ROVK Inhuur bediening sluizen en beweegbare bruggen’ en met inachtneming van de bepalingen en gegevens, zoals deze zijn omschreven in genoemde aanbestedingsdocumenten en de eventuele nota(‘s) van inlichtingen.</t>
  </si>
  <si>
    <t>035-2025 ROVK Inhuur bediening sluizen en beweegbare bruggen</t>
  </si>
  <si>
    <t>Instructie: s.v.p. alle gele cellen invullen &amp; formulier ondertekend indienen!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</si>
</sst>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3F3F76"/>
      <name val="Arial"/>
      <family val="2"/>
    </font>
    <font>
      <sz val="11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b/>
      <sz val="16"/>
      <color rgb="FF000000"/>
      <name val="Arial"/>
      <family val="2"/>
    </font>
    <font>
      <b/>
      <sz val="16"/>
      <name val="Arial"/>
      <family val="2"/>
    </font>
    <font>
      <i/>
      <sz val="16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2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/>
      <bottom style="hair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theme="0" tint="-0.34998626667073579"/>
      </right>
      <top style="hair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hair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/>
      <top style="thin">
        <color auto="1"/>
      </top>
      <bottom style="hair">
        <color auto="1"/>
      </bottom>
      <diagonal/>
    </border>
    <border>
      <left style="thin">
        <color rgb="FF7F7F7F"/>
      </left>
      <right/>
      <top style="hair">
        <color auto="1"/>
      </top>
      <bottom style="hair">
        <color auto="1"/>
      </bottom>
      <diagonal/>
    </border>
    <border>
      <left style="thin">
        <color rgb="FF7F7F7F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89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9" fillId="4" borderId="6" applyNumberFormat="0" applyAlignment="0" applyProtection="0"/>
    <xf numFmtId="0" fontId="2" fillId="0" borderId="0"/>
    <xf numFmtId="0" fontId="1" fillId="0" borderId="0"/>
  </cellStyleXfs>
  <cellXfs count="136">
    <xf numFmtId="0" fontId="0" fillId="0" borderId="0" xfId="0"/>
    <xf numFmtId="0" fontId="5" fillId="3" borderId="1" xfId="68" applyFont="1" applyFill="1" applyBorder="1" applyAlignment="1">
      <alignment horizontal="left" vertical="center"/>
    </xf>
    <xf numFmtId="0" fontId="5" fillId="0" borderId="0" xfId="68" applyFont="1" applyAlignment="1">
      <alignment horizontal="left" vertical="center"/>
    </xf>
    <xf numFmtId="0" fontId="7" fillId="0" borderId="0" xfId="68" applyFont="1" applyAlignment="1">
      <alignment horizontal="left" vertical="center"/>
    </xf>
    <xf numFmtId="0" fontId="5" fillId="0" borderId="11" xfId="68" applyFont="1" applyBorder="1"/>
    <xf numFmtId="0" fontId="5" fillId="0" borderId="20" xfId="68" applyFont="1" applyBorder="1"/>
    <xf numFmtId="0" fontId="5" fillId="0" borderId="26" xfId="68" applyFont="1" applyBorder="1"/>
    <xf numFmtId="0" fontId="5" fillId="0" borderId="27" xfId="0" applyFont="1" applyBorder="1"/>
    <xf numFmtId="0" fontId="5" fillId="0" borderId="30" xfId="68" applyFont="1" applyBorder="1"/>
    <xf numFmtId="0" fontId="5" fillId="0" borderId="31" xfId="0" applyFont="1" applyBorder="1"/>
    <xf numFmtId="0" fontId="10" fillId="0" borderId="37" xfId="68" applyFont="1" applyBorder="1"/>
    <xf numFmtId="0" fontId="7" fillId="0" borderId="38" xfId="68" applyFont="1" applyBorder="1"/>
    <xf numFmtId="0" fontId="7" fillId="0" borderId="38" xfId="68" applyFont="1" applyBorder="1" applyAlignment="1">
      <alignment wrapText="1"/>
    </xf>
    <xf numFmtId="0" fontId="13" fillId="3" borderId="7" xfId="68" applyFont="1" applyFill="1" applyBorder="1" applyAlignment="1">
      <alignment horizontal="left" vertical="center"/>
    </xf>
    <xf numFmtId="0" fontId="7" fillId="3" borderId="11" xfId="68" applyFont="1" applyFill="1" applyBorder="1" applyAlignment="1">
      <alignment horizontal="left" vertical="center"/>
    </xf>
    <xf numFmtId="0" fontId="5" fillId="3" borderId="40" xfId="68" applyFont="1" applyFill="1" applyBorder="1" applyAlignment="1">
      <alignment horizontal="left" vertical="center"/>
    </xf>
    <xf numFmtId="0" fontId="5" fillId="0" borderId="42" xfId="68" applyFont="1" applyBorder="1"/>
    <xf numFmtId="0" fontId="5" fillId="0" borderId="35" xfId="0" applyFont="1" applyBorder="1"/>
    <xf numFmtId="0" fontId="5" fillId="0" borderId="38" xfId="0" applyFont="1" applyBorder="1"/>
    <xf numFmtId="0" fontId="5" fillId="0" borderId="46" xfId="68" applyFont="1" applyBorder="1"/>
    <xf numFmtId="0" fontId="5" fillId="0" borderId="47" xfId="68" applyFont="1" applyBorder="1"/>
    <xf numFmtId="0" fontId="6" fillId="0" borderId="38" xfId="68" applyFont="1" applyBorder="1"/>
    <xf numFmtId="0" fontId="6" fillId="0" borderId="40" xfId="68" applyFont="1" applyBorder="1"/>
    <xf numFmtId="0" fontId="11" fillId="3" borderId="10" xfId="68" applyFont="1" applyFill="1" applyBorder="1" applyAlignment="1">
      <alignment horizontal="left" vertical="center"/>
    </xf>
    <xf numFmtId="0" fontId="5" fillId="3" borderId="49" xfId="68" applyFont="1" applyFill="1" applyBorder="1" applyAlignment="1">
      <alignment horizontal="left" vertical="center"/>
    </xf>
    <xf numFmtId="0" fontId="11" fillId="3" borderId="2" xfId="68" applyFont="1" applyFill="1" applyBorder="1" applyAlignment="1">
      <alignment horizontal="left" vertical="center"/>
    </xf>
    <xf numFmtId="0" fontId="5" fillId="0" borderId="20" xfId="68" applyFont="1" applyBorder="1" applyAlignment="1">
      <alignment horizontal="left" vertical="center"/>
    </xf>
    <xf numFmtId="0" fontId="5" fillId="0" borderId="38" xfId="68" applyFont="1" applyBorder="1" applyAlignment="1">
      <alignment horizontal="left" vertical="center"/>
    </xf>
    <xf numFmtId="0" fontId="5" fillId="0" borderId="21" xfId="68" applyFont="1" applyBorder="1" applyAlignment="1">
      <alignment horizontal="left" vertical="center"/>
    </xf>
    <xf numFmtId="0" fontId="5" fillId="0" borderId="31" xfId="68" applyFont="1" applyBorder="1" applyAlignment="1">
      <alignment horizontal="left" vertical="center"/>
    </xf>
    <xf numFmtId="0" fontId="5" fillId="0" borderId="25" xfId="68" applyFont="1" applyBorder="1" applyAlignment="1">
      <alignment horizontal="left" vertical="center"/>
    </xf>
    <xf numFmtId="0" fontId="5" fillId="0" borderId="35" xfId="68" applyFont="1" applyBorder="1" applyAlignment="1">
      <alignment horizontal="left" vertical="center"/>
    </xf>
    <xf numFmtId="0" fontId="5" fillId="0" borderId="17" xfId="68" applyFont="1" applyBorder="1" applyAlignment="1">
      <alignment horizontal="right" vertical="center"/>
    </xf>
    <xf numFmtId="0" fontId="14" fillId="0" borderId="0" xfId="0" applyFont="1"/>
    <xf numFmtId="44" fontId="15" fillId="0" borderId="51" xfId="86" applyNumberFormat="1" applyFont="1" applyFill="1" applyBorder="1" applyProtection="1">
      <protection locked="0"/>
    </xf>
    <xf numFmtId="0" fontId="16" fillId="0" borderId="0" xfId="68" applyFont="1"/>
    <xf numFmtId="0" fontId="14" fillId="3" borderId="8" xfId="0" applyFont="1" applyFill="1" applyBorder="1"/>
    <xf numFmtId="0" fontId="12" fillId="0" borderId="35" xfId="0" applyFont="1" applyBorder="1" applyAlignment="1">
      <alignment horizontal="right"/>
    </xf>
    <xf numFmtId="0" fontId="17" fillId="3" borderId="2" xfId="68" applyFont="1" applyFill="1" applyBorder="1" applyAlignment="1">
      <alignment horizontal="left" vertical="center"/>
    </xf>
    <xf numFmtId="0" fontId="18" fillId="3" borderId="1" xfId="68" applyFont="1" applyFill="1" applyBorder="1" applyAlignment="1">
      <alignment horizontal="left" vertical="center"/>
    </xf>
    <xf numFmtId="0" fontId="10" fillId="3" borderId="8" xfId="68" applyFont="1" applyFill="1" applyBorder="1" applyAlignment="1">
      <alignment horizontal="left" vertical="center"/>
    </xf>
    <xf numFmtId="0" fontId="10" fillId="3" borderId="12" xfId="68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/>
    </xf>
    <xf numFmtId="0" fontId="7" fillId="0" borderId="24" xfId="68" applyFont="1" applyBorder="1" applyAlignment="1">
      <alignment horizontal="right"/>
    </xf>
    <xf numFmtId="44" fontId="16" fillId="0" borderId="29" xfId="68" applyNumberFormat="1" applyFont="1" applyBorder="1" applyAlignment="1">
      <alignment horizontal="right"/>
    </xf>
    <xf numFmtId="44" fontId="16" fillId="0" borderId="34" xfId="68" applyNumberFormat="1" applyFont="1" applyBorder="1" applyAlignment="1">
      <alignment horizontal="right"/>
    </xf>
    <xf numFmtId="44" fontId="16" fillId="0" borderId="45" xfId="68" applyNumberFormat="1" applyFont="1" applyBorder="1" applyAlignment="1">
      <alignment horizontal="right"/>
    </xf>
    <xf numFmtId="164" fontId="7" fillId="3" borderId="18" xfId="68" applyNumberFormat="1" applyFont="1" applyFill="1" applyBorder="1" applyAlignment="1">
      <alignment horizontal="right" vertical="center"/>
    </xf>
    <xf numFmtId="44" fontId="16" fillId="0" borderId="15" xfId="68" applyNumberFormat="1" applyFont="1" applyBorder="1" applyAlignment="1">
      <alignment horizontal="right"/>
    </xf>
    <xf numFmtId="44" fontId="16" fillId="0" borderId="22" xfId="68" applyNumberFormat="1" applyFont="1" applyBorder="1" applyAlignment="1">
      <alignment horizontal="right"/>
    </xf>
    <xf numFmtId="164" fontId="7" fillId="3" borderId="23" xfId="68" applyNumberFormat="1" applyFont="1" applyFill="1" applyBorder="1" applyAlignment="1">
      <alignment horizontal="right" vertical="center"/>
    </xf>
    <xf numFmtId="164" fontId="11" fillId="2" borderId="19" xfId="68" applyNumberFormat="1" applyFont="1" applyFill="1" applyBorder="1" applyAlignment="1">
      <alignment horizontal="right" vertical="center"/>
    </xf>
    <xf numFmtId="164" fontId="7" fillId="0" borderId="0" xfId="68" applyNumberFormat="1" applyFont="1" applyAlignment="1">
      <alignment horizontal="right" vertical="center"/>
    </xf>
    <xf numFmtId="0" fontId="10" fillId="3" borderId="13" xfId="68" applyFont="1" applyFill="1" applyBorder="1" applyAlignment="1">
      <alignment horizontal="right" vertical="center"/>
    </xf>
    <xf numFmtId="44" fontId="16" fillId="0" borderId="24" xfId="68" applyNumberFormat="1" applyFont="1" applyBorder="1" applyAlignment="1">
      <alignment horizontal="right"/>
    </xf>
    <xf numFmtId="44" fontId="16" fillId="0" borderId="41" xfId="68" applyNumberFormat="1" applyFont="1" applyBorder="1" applyAlignment="1">
      <alignment horizontal="right"/>
    </xf>
    <xf numFmtId="0" fontId="16" fillId="0" borderId="0" xfId="68" applyFont="1" applyAlignment="1">
      <alignment horizontal="right"/>
    </xf>
    <xf numFmtId="0" fontId="14" fillId="3" borderId="9" xfId="0" applyFont="1" applyFill="1" applyBorder="1" applyAlignment="1">
      <alignment horizontal="right"/>
    </xf>
    <xf numFmtId="164" fontId="5" fillId="0" borderId="15" xfId="68" applyNumberFormat="1" applyFont="1" applyBorder="1" applyAlignment="1">
      <alignment horizontal="right" vertical="center"/>
    </xf>
    <xf numFmtId="164" fontId="5" fillId="0" borderId="22" xfId="68" applyNumberFormat="1" applyFont="1" applyBorder="1" applyAlignment="1">
      <alignment horizontal="right" vertical="center"/>
    </xf>
    <xf numFmtId="164" fontId="17" fillId="5" borderId="50" xfId="68" applyNumberFormat="1" applyFont="1" applyFill="1" applyBorder="1" applyAlignment="1">
      <alignment horizontal="right" vertical="center"/>
    </xf>
    <xf numFmtId="0" fontId="10" fillId="3" borderId="55" xfId="68" applyFont="1" applyFill="1" applyBorder="1" applyAlignment="1">
      <alignment wrapText="1"/>
    </xf>
    <xf numFmtId="0" fontId="10" fillId="3" borderId="4" xfId="68" applyFont="1" applyFill="1" applyBorder="1" applyAlignment="1">
      <alignment wrapText="1"/>
    </xf>
    <xf numFmtId="0" fontId="10" fillId="3" borderId="56" xfId="68" applyFont="1" applyFill="1" applyBorder="1" applyAlignment="1">
      <alignment horizontal="right"/>
    </xf>
    <xf numFmtId="0" fontId="10" fillId="3" borderId="5" xfId="68" applyFont="1" applyFill="1" applyBorder="1" applyAlignment="1">
      <alignment horizontal="right"/>
    </xf>
    <xf numFmtId="0" fontId="10" fillId="3" borderId="55" xfId="68" applyFont="1" applyFill="1" applyBorder="1"/>
    <xf numFmtId="0" fontId="10" fillId="3" borderId="4" xfId="68" applyFont="1" applyFill="1" applyBorder="1"/>
    <xf numFmtId="0" fontId="13" fillId="3" borderId="54" xfId="68" applyFont="1" applyFill="1" applyBorder="1" applyAlignment="1">
      <alignment horizontal="left" vertical="center"/>
    </xf>
    <xf numFmtId="0" fontId="13" fillId="3" borderId="3" xfId="68" applyFont="1" applyFill="1" applyBorder="1" applyAlignment="1">
      <alignment horizontal="left" vertical="center"/>
    </xf>
    <xf numFmtId="0" fontId="10" fillId="3" borderId="55" xfId="68" applyFont="1" applyFill="1" applyBorder="1" applyAlignment="1">
      <alignment horizontal="right" wrapText="1"/>
    </xf>
    <xf numFmtId="0" fontId="10" fillId="3" borderId="4" xfId="68" applyFont="1" applyFill="1" applyBorder="1" applyAlignment="1">
      <alignment horizontal="right" wrapText="1"/>
    </xf>
    <xf numFmtId="0" fontId="7" fillId="0" borderId="39" xfId="68" applyFont="1" applyBorder="1" applyAlignment="1">
      <alignment horizontal="right" wrapText="1"/>
    </xf>
    <xf numFmtId="1" fontId="5" fillId="0" borderId="28" xfId="68" applyNumberFormat="1" applyFont="1" applyBorder="1" applyAlignment="1">
      <alignment horizontal="right"/>
    </xf>
    <xf numFmtId="1" fontId="5" fillId="0" borderId="32" xfId="68" applyNumberFormat="1" applyFont="1" applyBorder="1" applyAlignment="1">
      <alignment horizontal="right"/>
    </xf>
    <xf numFmtId="1" fontId="5" fillId="0" borderId="43" xfId="68" applyNumberFormat="1" applyFont="1" applyBorder="1" applyAlignment="1">
      <alignment horizontal="right"/>
    </xf>
    <xf numFmtId="1" fontId="5" fillId="3" borderId="40" xfId="68" applyNumberFormat="1" applyFont="1" applyFill="1" applyBorder="1" applyAlignment="1">
      <alignment horizontal="right" vertical="center"/>
    </xf>
    <xf numFmtId="1" fontId="5" fillId="0" borderId="39" xfId="68" applyNumberFormat="1" applyFont="1" applyBorder="1" applyAlignment="1">
      <alignment horizontal="right"/>
    </xf>
    <xf numFmtId="1" fontId="5" fillId="3" borderId="49" xfId="68" applyNumberFormat="1" applyFont="1" applyFill="1" applyBorder="1" applyAlignment="1">
      <alignment horizontal="right" vertical="center"/>
    </xf>
    <xf numFmtId="1" fontId="5" fillId="0" borderId="0" xfId="68" applyNumberFormat="1" applyFont="1" applyAlignment="1">
      <alignment horizontal="right" vertical="center"/>
    </xf>
    <xf numFmtId="0" fontId="10" fillId="3" borderId="12" xfId="68" applyFont="1" applyFill="1" applyBorder="1" applyAlignment="1">
      <alignment horizontal="right" vertical="center" wrapText="1"/>
    </xf>
    <xf numFmtId="0" fontId="5" fillId="0" borderId="14" xfId="68" applyFont="1" applyBorder="1" applyAlignment="1">
      <alignment horizontal="right"/>
    </xf>
    <xf numFmtId="0" fontId="5" fillId="0" borderId="16" xfId="68" applyFont="1" applyBorder="1" applyAlignment="1">
      <alignment horizontal="right"/>
    </xf>
    <xf numFmtId="1" fontId="5" fillId="3" borderId="1" xfId="68" applyNumberFormat="1" applyFont="1" applyFill="1" applyBorder="1" applyAlignment="1">
      <alignment horizontal="right" vertical="center"/>
    </xf>
    <xf numFmtId="0" fontId="5" fillId="3" borderId="8" xfId="68" applyFont="1" applyFill="1" applyBorder="1" applyAlignment="1">
      <alignment horizontal="right"/>
    </xf>
    <xf numFmtId="1" fontId="5" fillId="0" borderId="38" xfId="68" applyNumberFormat="1" applyFont="1" applyBorder="1" applyAlignment="1">
      <alignment horizontal="right" vertical="center"/>
    </xf>
    <xf numFmtId="1" fontId="5" fillId="0" borderId="31" xfId="68" applyNumberFormat="1" applyFont="1" applyBorder="1" applyAlignment="1">
      <alignment horizontal="right" vertical="center"/>
    </xf>
    <xf numFmtId="1" fontId="5" fillId="0" borderId="35" xfId="68" applyNumberFormat="1" applyFont="1" applyBorder="1" applyAlignment="1">
      <alignment horizontal="right" vertical="center"/>
    </xf>
    <xf numFmtId="1" fontId="18" fillId="3" borderId="1" xfId="68" applyNumberFormat="1" applyFont="1" applyFill="1" applyBorder="1" applyAlignment="1">
      <alignment horizontal="right" vertical="center"/>
    </xf>
    <xf numFmtId="0" fontId="19" fillId="0" borderId="0" xfId="88" applyFont="1"/>
    <xf numFmtId="0" fontId="20" fillId="0" borderId="0" xfId="0" applyFont="1"/>
    <xf numFmtId="0" fontId="21" fillId="0" borderId="0" xfId="0" applyFont="1" applyAlignment="1">
      <alignment horizontal="left"/>
    </xf>
    <xf numFmtId="0" fontId="22" fillId="6" borderId="0" xfId="0" applyFont="1" applyFill="1" applyAlignment="1">
      <alignment horizontal="left"/>
    </xf>
    <xf numFmtId="44" fontId="15" fillId="6" borderId="36" xfId="86" applyNumberFormat="1" applyFont="1" applyFill="1" applyBorder="1" applyProtection="1">
      <protection locked="0"/>
    </xf>
    <xf numFmtId="44" fontId="15" fillId="6" borderId="33" xfId="86" applyNumberFormat="1" applyFont="1" applyFill="1" applyBorder="1" applyProtection="1">
      <protection locked="0"/>
    </xf>
    <xf numFmtId="44" fontId="15" fillId="6" borderId="44" xfId="86" applyNumberFormat="1" applyFont="1" applyFill="1" applyBorder="1" applyProtection="1">
      <protection locked="0"/>
    </xf>
    <xf numFmtId="44" fontId="15" fillId="6" borderId="52" xfId="86" applyNumberFormat="1" applyFont="1" applyFill="1" applyBorder="1" applyProtection="1">
      <protection locked="0"/>
    </xf>
    <xf numFmtId="44" fontId="15" fillId="6" borderId="53" xfId="86" applyNumberFormat="1" applyFont="1" applyFill="1" applyBorder="1" applyProtection="1">
      <protection locked="0"/>
    </xf>
    <xf numFmtId="44" fontId="15" fillId="6" borderId="14" xfId="86" applyNumberFormat="1" applyFont="1" applyFill="1" applyBorder="1" applyProtection="1">
      <protection locked="0"/>
    </xf>
    <xf numFmtId="44" fontId="15" fillId="6" borderId="48" xfId="86" applyNumberFormat="1" applyFont="1" applyFill="1" applyBorder="1" applyProtection="1"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58" xfId="0" applyFont="1" applyBorder="1" applyAlignment="1">
      <alignment horizontal="justify" vertical="center" wrapText="1"/>
    </xf>
    <xf numFmtId="0" fontId="7" fillId="6" borderId="59" xfId="0" applyFont="1" applyFill="1" applyBorder="1" applyAlignment="1">
      <alignment horizontal="left" vertical="center" wrapText="1"/>
    </xf>
    <xf numFmtId="0" fontId="7" fillId="0" borderId="60" xfId="0" applyFont="1" applyBorder="1" applyAlignment="1">
      <alignment horizontal="justify" vertical="center" wrapText="1"/>
    </xf>
    <xf numFmtId="0" fontId="7" fillId="6" borderId="61" xfId="0" applyFont="1" applyFill="1" applyBorder="1" applyAlignment="1">
      <alignment horizontal="justify" vertical="center" wrapText="1"/>
    </xf>
    <xf numFmtId="0" fontId="23" fillId="0" borderId="58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justify" vertical="center" wrapText="1"/>
    </xf>
    <xf numFmtId="0" fontId="23" fillId="0" borderId="65" xfId="0" applyFont="1" applyBorder="1" applyAlignment="1">
      <alignment horizontal="left" vertical="center" wrapText="1"/>
    </xf>
    <xf numFmtId="0" fontId="7" fillId="0" borderId="66" xfId="0" applyFont="1" applyBorder="1" applyAlignment="1">
      <alignment horizontal="justify" vertical="center" wrapText="1"/>
    </xf>
    <xf numFmtId="0" fontId="23" fillId="0" borderId="0" xfId="0" applyFont="1"/>
    <xf numFmtId="0" fontId="24" fillId="0" borderId="0" xfId="0" applyFont="1"/>
    <xf numFmtId="0" fontId="2" fillId="0" borderId="57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25" fillId="0" borderId="57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top" wrapText="1"/>
    </xf>
    <xf numFmtId="0" fontId="0" fillId="0" borderId="68" xfId="0" applyBorder="1" applyAlignment="1">
      <alignment horizontal="left"/>
    </xf>
    <xf numFmtId="0" fontId="0" fillId="0" borderId="69" xfId="0" applyBorder="1" applyAlignment="1">
      <alignment horizontal="left"/>
    </xf>
    <xf numFmtId="0" fontId="2" fillId="0" borderId="67" xfId="0" applyFont="1" applyBorder="1" applyAlignment="1">
      <alignment horizontal="left" wrapText="1"/>
    </xf>
    <xf numFmtId="0" fontId="0" fillId="0" borderId="62" xfId="0" applyBorder="1" applyAlignment="1"/>
    <xf numFmtId="0" fontId="0" fillId="0" borderId="64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7" fillId="7" borderId="70" xfId="0" applyFont="1" applyFill="1" applyBorder="1" applyAlignment="1">
      <alignment horizontal="justify" vertical="center" wrapText="1"/>
    </xf>
    <xf numFmtId="0" fontId="7" fillId="7" borderId="71" xfId="0" applyFont="1" applyFill="1" applyBorder="1" applyAlignment="1">
      <alignment horizontal="justify" vertical="center" wrapText="1"/>
    </xf>
    <xf numFmtId="0" fontId="7" fillId="7" borderId="72" xfId="0" applyFont="1" applyFill="1" applyBorder="1" applyAlignment="1">
      <alignment horizontal="justify" vertical="center" wrapText="1"/>
    </xf>
    <xf numFmtId="0" fontId="0" fillId="0" borderId="63" xfId="0" applyBorder="1" applyAlignment="1"/>
    <xf numFmtId="0" fontId="0" fillId="0" borderId="60" xfId="0" applyBorder="1" applyAlignment="1"/>
    <xf numFmtId="0" fontId="0" fillId="0" borderId="66" xfId="0" applyBorder="1" applyAlignment="1"/>
    <xf numFmtId="0" fontId="0" fillId="0" borderId="0" xfId="0" applyBorder="1" applyAlignment="1"/>
    <xf numFmtId="0" fontId="14" fillId="6" borderId="0" xfId="0" applyFont="1" applyFill="1"/>
    <xf numFmtId="0" fontId="14" fillId="6" borderId="0" xfId="0" applyFont="1" applyFill="1" applyAlignment="1">
      <alignment horizontal="right"/>
    </xf>
    <xf numFmtId="0" fontId="16" fillId="6" borderId="57" xfId="88" applyFont="1" applyFill="1" applyBorder="1" applyAlignment="1"/>
    <xf numFmtId="0" fontId="0" fillId="0" borderId="57" xfId="0" applyBorder="1" applyAlignment="1"/>
  </cellXfs>
  <cellStyles count="89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Invoer" xfId="86" builtinId="20"/>
    <cellStyle name="Stand. 2" xfId="1" xr:uid="{00000000-0005-0000-0000-000054000000}"/>
    <cellStyle name="Stand. 3" xfId="68" xr:uid="{00000000-0005-0000-0000-000055000000}"/>
    <cellStyle name="Standaard" xfId="0" builtinId="0"/>
    <cellStyle name="Standaard 2" xfId="87" xr:uid="{45D1634B-3199-4103-8B4A-C2462A2D8E20}"/>
    <cellStyle name="Standaard 2 3" xfId="88" xr:uid="{4FEDB77D-AD3E-48A3-9A63-AB74544016B5}"/>
    <cellStyle name="Valuta 2" xfId="69" xr:uid="{00000000-0005-0000-0000-000056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475129</xdr:colOff>
      <xdr:row>0</xdr:row>
      <xdr:rowOff>62753</xdr:rowOff>
    </xdr:from>
    <xdr:to>
      <xdr:col>5</xdr:col>
      <xdr:colOff>8964</xdr:colOff>
      <xdr:row>4</xdr:row>
      <xdr:rowOff>76722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F06D2A-7A96-4610-803A-8A027B564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6964" y="62753"/>
          <a:ext cx="2626659" cy="1134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0EF38-0018-4545-A39E-8967C7C45782}">
  <sheetPr>
    <tabColor rgb="FF00B0F0"/>
    <pageSetUpPr fitToPage="1"/>
  </sheetPr>
  <dimension ref="A1:CZ67"/>
  <sheetViews>
    <sheetView showGridLines="0" tabSelected="1" zoomScale="85" zoomScaleNormal="85" workbookViewId="0">
      <selection activeCell="H12" sqref="H12"/>
    </sheetView>
  </sheetViews>
  <sheetFormatPr defaultColWidth="8.796875" defaultRowHeight="15" x14ac:dyDescent="0.25"/>
  <cols>
    <col min="1" max="1" width="50.796875" style="33" customWidth="1"/>
    <col min="2" max="2" width="18.19921875" style="33" customWidth="1"/>
    <col min="3" max="3" width="14.796875" style="43" customWidth="1"/>
    <col min="4" max="4" width="21" style="33" customWidth="1"/>
    <col min="5" max="5" width="19.5" style="43" customWidth="1"/>
    <col min="6" max="6" width="7.19921875" style="33" customWidth="1"/>
    <col min="7" max="16384" width="8.796875" style="33"/>
  </cols>
  <sheetData>
    <row r="1" spans="1:5" ht="24.6" x14ac:dyDescent="0.4">
      <c r="A1" s="89" t="s">
        <v>49</v>
      </c>
    </row>
    <row r="2" spans="1:5" ht="21" x14ac:dyDescent="0.4">
      <c r="A2" s="90" t="s">
        <v>62</v>
      </c>
    </row>
    <row r="3" spans="1:5" ht="21" x14ac:dyDescent="0.4">
      <c r="A3" s="91" t="s">
        <v>47</v>
      </c>
    </row>
    <row r="4" spans="1:5" ht="21" x14ac:dyDescent="0.4">
      <c r="A4" s="91" t="s">
        <v>48</v>
      </c>
    </row>
    <row r="6" spans="1:5" ht="21" x14ac:dyDescent="0.4">
      <c r="A6" s="92" t="s">
        <v>63</v>
      </c>
      <c r="B6" s="132"/>
      <c r="C6" s="133"/>
    </row>
    <row r="7" spans="1:5" ht="21" x14ac:dyDescent="0.4">
      <c r="A7" s="92" t="s">
        <v>50</v>
      </c>
      <c r="B7" s="132"/>
      <c r="C7" s="133"/>
    </row>
    <row r="9" spans="1:5" ht="33.6" x14ac:dyDescent="0.3">
      <c r="A9" s="116" t="s">
        <v>51</v>
      </c>
      <c r="B9" s="134"/>
      <c r="C9" s="135"/>
      <c r="D9" s="135"/>
      <c r="E9" s="135"/>
    </row>
    <row r="10" spans="1:5" ht="15.6" thickBot="1" x14ac:dyDescent="0.3"/>
    <row r="11" spans="1:5" x14ac:dyDescent="0.25">
      <c r="A11" s="68" t="s">
        <v>24</v>
      </c>
      <c r="B11" s="66" t="s">
        <v>23</v>
      </c>
      <c r="C11" s="70" t="s">
        <v>2</v>
      </c>
      <c r="D11" s="62" t="s">
        <v>0</v>
      </c>
      <c r="E11" s="64" t="s">
        <v>1</v>
      </c>
    </row>
    <row r="12" spans="1:5" ht="24.6" customHeight="1" x14ac:dyDescent="0.25">
      <c r="A12" s="69"/>
      <c r="B12" s="67"/>
      <c r="C12" s="71"/>
      <c r="D12" s="63"/>
      <c r="E12" s="65"/>
    </row>
    <row r="13" spans="1:5" x14ac:dyDescent="0.25">
      <c r="A13" s="10" t="s">
        <v>13</v>
      </c>
      <c r="B13" s="11"/>
      <c r="C13" s="72"/>
      <c r="D13" s="12"/>
      <c r="E13" s="44"/>
    </row>
    <row r="14" spans="1:5" x14ac:dyDescent="0.25">
      <c r="A14" s="6" t="s">
        <v>9</v>
      </c>
      <c r="B14" s="7" t="s">
        <v>5</v>
      </c>
      <c r="C14" s="73">
        <v>1550</v>
      </c>
      <c r="D14" s="93"/>
      <c r="E14" s="45">
        <f>C14*D14</f>
        <v>0</v>
      </c>
    </row>
    <row r="15" spans="1:5" x14ac:dyDescent="0.25">
      <c r="A15" s="8" t="s">
        <v>10</v>
      </c>
      <c r="B15" s="9" t="s">
        <v>6</v>
      </c>
      <c r="C15" s="74">
        <v>360</v>
      </c>
      <c r="D15" s="94"/>
      <c r="E15" s="46">
        <f>C15*D15</f>
        <v>0</v>
      </c>
    </row>
    <row r="16" spans="1:5" x14ac:dyDescent="0.25">
      <c r="A16" s="8" t="s">
        <v>11</v>
      </c>
      <c r="B16" s="9" t="s">
        <v>7</v>
      </c>
      <c r="C16" s="74">
        <v>130</v>
      </c>
      <c r="D16" s="94"/>
      <c r="E16" s="46">
        <f>C16*D16</f>
        <v>0</v>
      </c>
    </row>
    <row r="17" spans="1:6" x14ac:dyDescent="0.25">
      <c r="A17" s="16" t="s">
        <v>12</v>
      </c>
      <c r="B17" s="17" t="s">
        <v>8</v>
      </c>
      <c r="C17" s="75">
        <v>180</v>
      </c>
      <c r="D17" s="95"/>
      <c r="E17" s="47">
        <f>C17*D17</f>
        <v>0</v>
      </c>
    </row>
    <row r="18" spans="1:6" x14ac:dyDescent="0.25">
      <c r="A18" s="14" t="s">
        <v>27</v>
      </c>
      <c r="B18" s="15"/>
      <c r="C18" s="76"/>
      <c r="D18" s="15"/>
      <c r="E18" s="48">
        <f>SUM(E14:E17)</f>
        <v>0</v>
      </c>
    </row>
    <row r="19" spans="1:6" x14ac:dyDescent="0.25">
      <c r="A19" s="10" t="s">
        <v>14</v>
      </c>
      <c r="B19" s="18"/>
      <c r="C19" s="77"/>
      <c r="D19" s="34"/>
      <c r="E19" s="49"/>
    </row>
    <row r="20" spans="1:6" x14ac:dyDescent="0.25">
      <c r="A20" s="8" t="s">
        <v>15</v>
      </c>
      <c r="B20" s="19" t="s">
        <v>19</v>
      </c>
      <c r="C20" s="74">
        <v>240</v>
      </c>
      <c r="D20" s="96"/>
      <c r="E20" s="50">
        <f>C20*D20</f>
        <v>0</v>
      </c>
    </row>
    <row r="21" spans="1:6" x14ac:dyDescent="0.25">
      <c r="A21" s="8" t="s">
        <v>16</v>
      </c>
      <c r="B21" s="19" t="s">
        <v>20</v>
      </c>
      <c r="C21" s="74">
        <v>70</v>
      </c>
      <c r="D21" s="96"/>
      <c r="E21" s="50">
        <f>C21*D21</f>
        <v>0</v>
      </c>
    </row>
    <row r="22" spans="1:6" x14ac:dyDescent="0.25">
      <c r="A22" s="8" t="s">
        <v>17</v>
      </c>
      <c r="B22" s="19" t="s">
        <v>21</v>
      </c>
      <c r="C22" s="74">
        <v>40</v>
      </c>
      <c r="D22" s="96"/>
      <c r="E22" s="50">
        <f>C22*D22</f>
        <v>0</v>
      </c>
    </row>
    <row r="23" spans="1:6" x14ac:dyDescent="0.25">
      <c r="A23" s="16" t="s">
        <v>18</v>
      </c>
      <c r="B23" s="20" t="s">
        <v>22</v>
      </c>
      <c r="C23" s="75">
        <v>40</v>
      </c>
      <c r="D23" s="97"/>
      <c r="E23" s="50">
        <f>C23*D23</f>
        <v>0</v>
      </c>
    </row>
    <row r="24" spans="1:6" x14ac:dyDescent="0.25">
      <c r="A24" s="14" t="s">
        <v>35</v>
      </c>
      <c r="B24" s="15"/>
      <c r="C24" s="76"/>
      <c r="D24" s="15"/>
      <c r="E24" s="51">
        <f>SUM(E20:E23)</f>
        <v>0</v>
      </c>
    </row>
    <row r="25" spans="1:6" ht="15.6" thickBot="1" x14ac:dyDescent="0.3">
      <c r="A25" s="23" t="s">
        <v>28</v>
      </c>
      <c r="B25" s="24"/>
      <c r="C25" s="78"/>
      <c r="D25" s="24"/>
      <c r="E25" s="52">
        <f>E24+E18</f>
        <v>0</v>
      </c>
    </row>
    <row r="26" spans="1:6" ht="15.6" thickBot="1" x14ac:dyDescent="0.3">
      <c r="A26" s="3"/>
      <c r="B26" s="2"/>
      <c r="C26" s="79"/>
      <c r="D26" s="2"/>
      <c r="E26" s="53"/>
    </row>
    <row r="27" spans="1:6" s="42" customFormat="1" ht="28.05" customHeight="1" x14ac:dyDescent="0.25">
      <c r="A27" s="13" t="s">
        <v>4</v>
      </c>
      <c r="B27" s="40"/>
      <c r="C27" s="80" t="s">
        <v>25</v>
      </c>
      <c r="D27" s="41"/>
      <c r="E27" s="54" t="s">
        <v>3</v>
      </c>
      <c r="F27" s="33"/>
    </row>
    <row r="28" spans="1:6" x14ac:dyDescent="0.25">
      <c r="A28" s="5" t="s">
        <v>30</v>
      </c>
      <c r="B28" s="21" t="s">
        <v>32</v>
      </c>
      <c r="C28" s="81">
        <v>30</v>
      </c>
      <c r="D28" s="98"/>
      <c r="E28" s="55">
        <f>D28*C28</f>
        <v>0</v>
      </c>
    </row>
    <row r="29" spans="1:6" x14ac:dyDescent="0.25">
      <c r="A29" s="4" t="s">
        <v>31</v>
      </c>
      <c r="B29" s="22" t="s">
        <v>33</v>
      </c>
      <c r="C29" s="82">
        <v>22</v>
      </c>
      <c r="D29" s="99"/>
      <c r="E29" s="56">
        <f>D29*C29</f>
        <v>0</v>
      </c>
    </row>
    <row r="30" spans="1:6" ht="15.6" thickBot="1" x14ac:dyDescent="0.3">
      <c r="A30" s="25" t="s">
        <v>28</v>
      </c>
      <c r="B30" s="1"/>
      <c r="C30" s="83"/>
      <c r="D30" s="1"/>
      <c r="E30" s="52">
        <f>E28+E29</f>
        <v>0</v>
      </c>
    </row>
    <row r="31" spans="1:6" ht="15.6" thickBot="1" x14ac:dyDescent="0.3">
      <c r="C31" s="57"/>
      <c r="D31" s="35"/>
      <c r="E31" s="57"/>
    </row>
    <row r="32" spans="1:6" ht="30" customHeight="1" x14ac:dyDescent="0.25">
      <c r="A32" s="13" t="s">
        <v>34</v>
      </c>
      <c r="B32" s="36"/>
      <c r="C32" s="84"/>
      <c r="D32" s="36"/>
      <c r="E32" s="58"/>
    </row>
    <row r="33" spans="1:5" x14ac:dyDescent="0.25">
      <c r="A33" s="26" t="s">
        <v>27</v>
      </c>
      <c r="B33" s="27"/>
      <c r="C33" s="85"/>
      <c r="D33" s="27"/>
      <c r="E33" s="59">
        <f>E25</f>
        <v>0</v>
      </c>
    </row>
    <row r="34" spans="1:5" x14ac:dyDescent="0.25">
      <c r="A34" s="28" t="s">
        <v>36</v>
      </c>
      <c r="B34" s="29"/>
      <c r="C34" s="86"/>
      <c r="D34" s="29"/>
      <c r="E34" s="60">
        <f>E30</f>
        <v>0</v>
      </c>
    </row>
    <row r="35" spans="1:5" x14ac:dyDescent="0.25">
      <c r="A35" s="30" t="s">
        <v>26</v>
      </c>
      <c r="B35" s="31"/>
      <c r="C35" s="87"/>
      <c r="D35" s="37" t="s">
        <v>29</v>
      </c>
      <c r="E35" s="32">
        <v>1</v>
      </c>
    </row>
    <row r="36" spans="1:5" ht="30" customHeight="1" thickBot="1" x14ac:dyDescent="0.3">
      <c r="A36" s="38" t="s">
        <v>44</v>
      </c>
      <c r="B36" s="39"/>
      <c r="C36" s="88"/>
      <c r="D36" s="39"/>
      <c r="E36" s="61">
        <f>E35*(E34+E33)</f>
        <v>0</v>
      </c>
    </row>
    <row r="37" spans="1:5" x14ac:dyDescent="0.25">
      <c r="C37" s="57"/>
      <c r="D37" s="35"/>
      <c r="E37" s="57"/>
    </row>
    <row r="38" spans="1:5" s="100" customFormat="1" ht="13.2" x14ac:dyDescent="0.25">
      <c r="A38" s="110" t="s">
        <v>52</v>
      </c>
      <c r="C38" s="101"/>
      <c r="E38" s="101"/>
    </row>
    <row r="39" spans="1:5" s="100" customFormat="1" ht="13.2" x14ac:dyDescent="0.25">
      <c r="A39" s="111" t="s">
        <v>37</v>
      </c>
      <c r="C39" s="101"/>
      <c r="E39" s="101"/>
    </row>
    <row r="40" spans="1:5" s="100" customFormat="1" ht="13.2" x14ac:dyDescent="0.25">
      <c r="A40" s="111" t="s">
        <v>45</v>
      </c>
      <c r="C40" s="101"/>
      <c r="E40" s="101"/>
    </row>
    <row r="41" spans="1:5" s="100" customFormat="1" ht="13.2" x14ac:dyDescent="0.25">
      <c r="A41" s="111" t="s">
        <v>38</v>
      </c>
      <c r="C41" s="101"/>
      <c r="E41" s="101"/>
    </row>
    <row r="42" spans="1:5" s="100" customFormat="1" ht="13.2" x14ac:dyDescent="0.25">
      <c r="A42" s="111" t="s">
        <v>39</v>
      </c>
      <c r="C42" s="101"/>
      <c r="E42" s="101"/>
    </row>
    <row r="43" spans="1:5" s="100" customFormat="1" ht="13.2" x14ac:dyDescent="0.25">
      <c r="A43" s="111" t="s">
        <v>40</v>
      </c>
      <c r="C43" s="101"/>
      <c r="E43" s="101"/>
    </row>
    <row r="44" spans="1:5" s="100" customFormat="1" ht="13.2" x14ac:dyDescent="0.25">
      <c r="A44" s="111" t="s">
        <v>41</v>
      </c>
      <c r="C44" s="101"/>
      <c r="E44" s="101"/>
    </row>
    <row r="45" spans="1:5" s="100" customFormat="1" ht="13.2" x14ac:dyDescent="0.25">
      <c r="A45" s="111" t="s">
        <v>42</v>
      </c>
      <c r="C45" s="101"/>
      <c r="E45" s="101"/>
    </row>
    <row r="46" spans="1:5" s="100" customFormat="1" ht="13.2" x14ac:dyDescent="0.25">
      <c r="A46" s="111" t="s">
        <v>43</v>
      </c>
      <c r="C46" s="101"/>
      <c r="E46" s="101"/>
    </row>
    <row r="47" spans="1:5" s="100" customFormat="1" ht="13.2" x14ac:dyDescent="0.25">
      <c r="A47" s="111" t="s">
        <v>46</v>
      </c>
      <c r="C47" s="101"/>
      <c r="E47" s="101"/>
    </row>
    <row r="48" spans="1:5" s="100" customFormat="1" ht="13.2" x14ac:dyDescent="0.25">
      <c r="C48" s="101"/>
      <c r="E48" s="101"/>
    </row>
    <row r="49" spans="1:104" s="112" customFormat="1" ht="29.4" customHeight="1" x14ac:dyDescent="0.3">
      <c r="A49" s="117" t="s">
        <v>53</v>
      </c>
      <c r="B49" s="118"/>
      <c r="C49" s="118"/>
      <c r="D49" s="118"/>
      <c r="E49" s="119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0"/>
      <c r="CA49" s="100"/>
      <c r="CB49" s="100"/>
      <c r="CC49" s="100"/>
      <c r="CD49" s="100"/>
      <c r="CE49" s="100"/>
      <c r="CF49" s="100"/>
      <c r="CG49" s="100"/>
      <c r="CH49" s="100"/>
      <c r="CI49" s="100"/>
      <c r="CJ49" s="100"/>
      <c r="CK49" s="100"/>
      <c r="CL49" s="100"/>
      <c r="CM49" s="100"/>
      <c r="CN49" s="100"/>
      <c r="CO49" s="100"/>
      <c r="CP49" s="100"/>
      <c r="CQ49" s="100"/>
      <c r="CR49" s="100"/>
      <c r="CS49" s="100"/>
      <c r="CT49" s="100"/>
      <c r="CU49" s="100"/>
      <c r="CV49" s="100"/>
      <c r="CW49" s="100"/>
      <c r="CX49" s="100"/>
      <c r="CY49" s="100"/>
      <c r="CZ49" s="100"/>
    </row>
    <row r="50" spans="1:104" s="112" customFormat="1" ht="15.6" x14ac:dyDescent="0.3">
      <c r="A50" s="120" t="s">
        <v>54</v>
      </c>
      <c r="B50" s="118"/>
      <c r="C50" s="118"/>
      <c r="D50" s="118"/>
      <c r="E50" s="118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0"/>
      <c r="CA50" s="100"/>
      <c r="CB50" s="100"/>
      <c r="CC50" s="100"/>
      <c r="CD50" s="100"/>
      <c r="CE50" s="100"/>
      <c r="CF50" s="100"/>
      <c r="CG50" s="100"/>
      <c r="CH50" s="100"/>
      <c r="CI50" s="100"/>
      <c r="CJ50" s="100"/>
      <c r="CK50" s="100"/>
      <c r="CL50" s="100"/>
      <c r="CM50" s="100"/>
      <c r="CN50" s="100"/>
      <c r="CO50" s="100"/>
      <c r="CP50" s="100"/>
      <c r="CQ50" s="100"/>
      <c r="CR50" s="100"/>
      <c r="CS50" s="100"/>
      <c r="CT50" s="100"/>
      <c r="CU50" s="100"/>
      <c r="CV50" s="100"/>
      <c r="CW50" s="100"/>
      <c r="CX50" s="100"/>
      <c r="CY50" s="100"/>
      <c r="CZ50" s="100"/>
    </row>
    <row r="51" spans="1:104" s="112" customFormat="1" ht="30.6" customHeight="1" x14ac:dyDescent="0.3">
      <c r="A51" s="117" t="s">
        <v>61</v>
      </c>
      <c r="B51" s="118"/>
      <c r="C51" s="118"/>
      <c r="D51" s="118"/>
      <c r="E51" s="119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0"/>
      <c r="CE51" s="100"/>
      <c r="CF51" s="100"/>
      <c r="CG51" s="100"/>
      <c r="CH51" s="100"/>
      <c r="CI51" s="100"/>
      <c r="CJ51" s="100"/>
      <c r="CK51" s="100"/>
      <c r="CL51" s="100"/>
      <c r="CM51" s="100"/>
      <c r="CN51" s="100"/>
      <c r="CO51" s="100"/>
      <c r="CP51" s="100"/>
      <c r="CQ51" s="100"/>
      <c r="CR51" s="100"/>
      <c r="CS51" s="100"/>
      <c r="CT51" s="100"/>
      <c r="CU51" s="100"/>
      <c r="CV51" s="100"/>
      <c r="CW51" s="100"/>
      <c r="CX51" s="100"/>
      <c r="CY51" s="100"/>
      <c r="CZ51" s="100"/>
    </row>
    <row r="52" spans="1:104" s="112" customFormat="1" ht="13.2" x14ac:dyDescent="0.25">
      <c r="A52" s="113"/>
      <c r="B52" s="113"/>
      <c r="C52" s="113"/>
      <c r="D52" s="114"/>
      <c r="E52" s="114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0"/>
      <c r="BU52" s="100"/>
      <c r="BV52" s="100"/>
      <c r="BW52" s="100"/>
      <c r="BX52" s="100"/>
      <c r="BY52" s="100"/>
      <c r="BZ52" s="100"/>
      <c r="CA52" s="100"/>
      <c r="CB52" s="100"/>
      <c r="CC52" s="100"/>
      <c r="CD52" s="100"/>
      <c r="CE52" s="100"/>
      <c r="CF52" s="100"/>
      <c r="CG52" s="100"/>
      <c r="CH52" s="100"/>
      <c r="CI52" s="100"/>
      <c r="CJ52" s="100"/>
      <c r="CK52" s="100"/>
      <c r="CL52" s="100"/>
      <c r="CM52" s="100"/>
      <c r="CN52" s="100"/>
      <c r="CO52" s="100"/>
      <c r="CP52" s="100"/>
      <c r="CQ52" s="100"/>
      <c r="CR52" s="100"/>
      <c r="CS52" s="100"/>
      <c r="CT52" s="100"/>
      <c r="CU52" s="100"/>
      <c r="CV52" s="100"/>
      <c r="CW52" s="100"/>
      <c r="CX52" s="100"/>
      <c r="CY52" s="100"/>
      <c r="CZ52" s="100"/>
    </row>
    <row r="53" spans="1:104" s="112" customFormat="1" ht="13.8" thickBot="1" x14ac:dyDescent="0.3">
      <c r="A53" s="114"/>
      <c r="B53" s="113"/>
      <c r="C53" s="113"/>
      <c r="D53" s="114"/>
      <c r="E53" s="114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0"/>
      <c r="CA53" s="100"/>
      <c r="CB53" s="100"/>
      <c r="CC53" s="100"/>
      <c r="CD53" s="100"/>
      <c r="CE53" s="100"/>
      <c r="CF53" s="100"/>
      <c r="CG53" s="100"/>
      <c r="CH53" s="100"/>
      <c r="CI53" s="100"/>
      <c r="CJ53" s="100"/>
      <c r="CK53" s="100"/>
      <c r="CL53" s="100"/>
      <c r="CM53" s="100"/>
      <c r="CN53" s="100"/>
      <c r="CO53" s="100"/>
      <c r="CP53" s="100"/>
      <c r="CQ53" s="100"/>
      <c r="CR53" s="100"/>
      <c r="CS53" s="100"/>
      <c r="CT53" s="100"/>
      <c r="CU53" s="100"/>
      <c r="CV53" s="100"/>
      <c r="CW53" s="100"/>
      <c r="CX53" s="100"/>
      <c r="CY53" s="100"/>
      <c r="CZ53" s="100"/>
    </row>
    <row r="54" spans="1:104" s="112" customFormat="1" ht="13.8" thickBot="1" x14ac:dyDescent="0.3">
      <c r="A54" s="125" t="s">
        <v>55</v>
      </c>
      <c r="B54" s="126"/>
      <c r="C54" s="126"/>
      <c r="D54" s="126"/>
      <c r="E54" s="127"/>
      <c r="F54" s="100"/>
      <c r="G54" s="115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0"/>
      <c r="BY54" s="100"/>
      <c r="BZ54" s="100"/>
      <c r="CA54" s="100"/>
      <c r="CB54" s="100"/>
      <c r="CC54" s="100"/>
      <c r="CD54" s="100"/>
      <c r="CE54" s="100"/>
      <c r="CF54" s="100"/>
      <c r="CG54" s="100"/>
      <c r="CH54" s="100"/>
      <c r="CI54" s="100"/>
      <c r="CJ54" s="100"/>
      <c r="CK54" s="100"/>
      <c r="CL54" s="100"/>
      <c r="CM54" s="100"/>
      <c r="CN54" s="100"/>
      <c r="CO54" s="100"/>
      <c r="CP54" s="100"/>
      <c r="CQ54" s="100"/>
      <c r="CR54" s="100"/>
      <c r="CS54" s="100"/>
      <c r="CT54" s="100"/>
      <c r="CU54" s="100"/>
      <c r="CV54" s="100"/>
      <c r="CW54" s="100"/>
      <c r="CX54" s="100"/>
      <c r="CY54" s="100"/>
      <c r="CZ54" s="100"/>
    </row>
    <row r="55" spans="1:104" s="112" customFormat="1" ht="13.2" x14ac:dyDescent="0.25">
      <c r="A55" s="102"/>
      <c r="B55" s="103"/>
      <c r="C55" s="104"/>
      <c r="D55" s="105"/>
      <c r="E55" s="128"/>
      <c r="F55" s="100"/>
      <c r="G55" s="115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  <c r="BN55" s="100"/>
      <c r="BO55" s="100"/>
      <c r="BP55" s="100"/>
      <c r="BQ55" s="100"/>
      <c r="BR55" s="100"/>
      <c r="BS55" s="100"/>
      <c r="BT55" s="100"/>
      <c r="BU55" s="100"/>
      <c r="BV55" s="100"/>
      <c r="BW55" s="100"/>
      <c r="BX55" s="100"/>
      <c r="BY55" s="100"/>
      <c r="BZ55" s="100"/>
      <c r="CA55" s="100"/>
      <c r="CB55" s="100"/>
      <c r="CC55" s="100"/>
      <c r="CD55" s="100"/>
      <c r="CE55" s="100"/>
      <c r="CF55" s="100"/>
      <c r="CG55" s="100"/>
      <c r="CH55" s="100"/>
      <c r="CI55" s="100"/>
      <c r="CJ55" s="100"/>
      <c r="CK55" s="100"/>
      <c r="CL55" s="100"/>
      <c r="CM55" s="100"/>
      <c r="CN55" s="100"/>
      <c r="CO55" s="100"/>
      <c r="CP55" s="100"/>
      <c r="CQ55" s="100"/>
      <c r="CR55" s="100"/>
      <c r="CS55" s="100"/>
      <c r="CT55" s="100"/>
      <c r="CU55" s="100"/>
      <c r="CV55" s="100"/>
      <c r="CW55" s="100"/>
      <c r="CX55" s="100"/>
      <c r="CY55" s="100"/>
      <c r="CZ55" s="100"/>
    </row>
    <row r="56" spans="1:104" s="112" customFormat="1" ht="13.2" x14ac:dyDescent="0.25">
      <c r="A56" s="102" t="s">
        <v>56</v>
      </c>
      <c r="B56" s="106"/>
      <c r="C56" s="104" t="s">
        <v>57</v>
      </c>
      <c r="D56" s="122"/>
      <c r="E56" s="129"/>
      <c r="F56" s="100"/>
      <c r="G56" s="115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0"/>
      <c r="BO56" s="100"/>
      <c r="BP56" s="100"/>
      <c r="BQ56" s="100"/>
      <c r="BR56" s="100"/>
      <c r="BS56" s="100"/>
      <c r="BT56" s="100"/>
      <c r="BU56" s="100"/>
      <c r="BV56" s="100"/>
      <c r="BW56" s="100"/>
      <c r="BX56" s="100"/>
      <c r="BY56" s="100"/>
      <c r="BZ56" s="100"/>
      <c r="CA56" s="100"/>
      <c r="CB56" s="100"/>
      <c r="CC56" s="100"/>
      <c r="CD56" s="100"/>
      <c r="CE56" s="100"/>
      <c r="CF56" s="100"/>
      <c r="CG56" s="100"/>
      <c r="CH56" s="100"/>
      <c r="CI56" s="100"/>
      <c r="CJ56" s="100"/>
      <c r="CK56" s="100"/>
      <c r="CL56" s="100"/>
      <c r="CM56" s="100"/>
      <c r="CN56" s="100"/>
      <c r="CO56" s="100"/>
      <c r="CP56" s="100"/>
      <c r="CQ56" s="100"/>
      <c r="CR56" s="100"/>
      <c r="CS56" s="100"/>
      <c r="CT56" s="100"/>
      <c r="CU56" s="100"/>
      <c r="CV56" s="100"/>
      <c r="CW56" s="100"/>
      <c r="CX56" s="100"/>
      <c r="CY56" s="100"/>
      <c r="CZ56" s="100"/>
    </row>
    <row r="57" spans="1:104" s="112" customFormat="1" ht="13.8" thickBot="1" x14ac:dyDescent="0.3">
      <c r="A57" s="107"/>
      <c r="B57" s="108"/>
      <c r="C57" s="109"/>
      <c r="D57" s="123"/>
      <c r="E57" s="130"/>
      <c r="F57" s="100"/>
      <c r="G57" s="115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100"/>
      <c r="BJ57" s="100"/>
      <c r="BK57" s="100"/>
      <c r="BL57" s="100"/>
      <c r="BM57" s="100"/>
      <c r="BN57" s="100"/>
      <c r="BO57" s="100"/>
      <c r="BP57" s="100"/>
      <c r="BQ57" s="100"/>
      <c r="BR57" s="100"/>
      <c r="BS57" s="100"/>
      <c r="BT57" s="100"/>
      <c r="BU57" s="100"/>
      <c r="BV57" s="100"/>
      <c r="BW57" s="100"/>
      <c r="BX57" s="100"/>
      <c r="BY57" s="100"/>
      <c r="BZ57" s="100"/>
      <c r="CA57" s="100"/>
      <c r="CB57" s="100"/>
      <c r="CC57" s="100"/>
      <c r="CD57" s="100"/>
      <c r="CE57" s="100"/>
      <c r="CF57" s="100"/>
      <c r="CG57" s="100"/>
      <c r="CH57" s="100"/>
      <c r="CI57" s="100"/>
      <c r="CJ57" s="100"/>
      <c r="CK57" s="100"/>
      <c r="CL57" s="100"/>
      <c r="CM57" s="100"/>
      <c r="CN57" s="100"/>
      <c r="CO57" s="100"/>
      <c r="CP57" s="100"/>
      <c r="CQ57" s="100"/>
      <c r="CR57" s="100"/>
      <c r="CS57" s="100"/>
      <c r="CT57" s="100"/>
      <c r="CU57" s="100"/>
      <c r="CV57" s="100"/>
      <c r="CW57" s="100"/>
      <c r="CX57" s="100"/>
      <c r="CY57" s="100"/>
      <c r="CZ57" s="100"/>
    </row>
    <row r="58" spans="1:104" s="112" customFormat="1" ht="13.2" x14ac:dyDescent="0.25">
      <c r="A58" s="102"/>
      <c r="B58" s="103"/>
      <c r="C58" s="104"/>
      <c r="D58" s="105"/>
      <c r="E58" s="128"/>
      <c r="F58" s="100"/>
      <c r="G58" s="115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0"/>
      <c r="BF58" s="100"/>
      <c r="BG58" s="100"/>
      <c r="BH58" s="100"/>
      <c r="BI58" s="100"/>
      <c r="BJ58" s="100"/>
      <c r="BK58" s="100"/>
      <c r="BL58" s="100"/>
      <c r="BM58" s="100"/>
      <c r="BN58" s="100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100"/>
      <c r="CH58" s="100"/>
      <c r="CI58" s="100"/>
      <c r="CJ58" s="100"/>
      <c r="CK58" s="100"/>
      <c r="CL58" s="100"/>
      <c r="CM58" s="100"/>
      <c r="CN58" s="100"/>
      <c r="CO58" s="100"/>
      <c r="CP58" s="100"/>
      <c r="CQ58" s="100"/>
      <c r="CR58" s="100"/>
      <c r="CS58" s="100"/>
      <c r="CT58" s="100"/>
      <c r="CU58" s="100"/>
      <c r="CV58" s="100"/>
      <c r="CW58" s="100"/>
      <c r="CX58" s="100"/>
      <c r="CY58" s="100"/>
      <c r="CZ58" s="100"/>
    </row>
    <row r="59" spans="1:104" s="112" customFormat="1" ht="13.2" x14ac:dyDescent="0.25">
      <c r="A59" s="102" t="s">
        <v>58</v>
      </c>
      <c r="B59" s="106"/>
      <c r="C59" s="104" t="s">
        <v>59</v>
      </c>
      <c r="D59" s="122"/>
      <c r="E59" s="129"/>
      <c r="F59" s="100"/>
      <c r="G59" s="115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M59" s="100"/>
      <c r="CN59" s="100"/>
      <c r="CO59" s="100"/>
      <c r="CP59" s="100"/>
      <c r="CQ59" s="100"/>
      <c r="CR59" s="100"/>
      <c r="CS59" s="100"/>
      <c r="CT59" s="100"/>
      <c r="CU59" s="100"/>
      <c r="CV59" s="100"/>
      <c r="CW59" s="100"/>
      <c r="CX59" s="100"/>
      <c r="CY59" s="100"/>
      <c r="CZ59" s="100"/>
    </row>
    <row r="60" spans="1:104" s="112" customFormat="1" ht="13.8" thickBot="1" x14ac:dyDescent="0.3">
      <c r="A60" s="107"/>
      <c r="B60" s="108"/>
      <c r="C60" s="104"/>
      <c r="D60" s="123"/>
      <c r="E60" s="130"/>
      <c r="F60" s="100"/>
      <c r="G60" s="115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0"/>
      <c r="BD60" s="100"/>
      <c r="BE60" s="100"/>
      <c r="BF60" s="100"/>
      <c r="BG60" s="100"/>
      <c r="BH60" s="100"/>
      <c r="BI60" s="100"/>
      <c r="BJ60" s="100"/>
      <c r="BK60" s="100"/>
      <c r="BL60" s="100"/>
      <c r="BM60" s="100"/>
      <c r="BN60" s="100"/>
      <c r="BO60" s="100"/>
      <c r="BP60" s="100"/>
      <c r="BQ60" s="100"/>
      <c r="BR60" s="100"/>
      <c r="BS60" s="100"/>
      <c r="BT60" s="100"/>
      <c r="BU60" s="100"/>
      <c r="BV60" s="100"/>
      <c r="BW60" s="100"/>
      <c r="BX60" s="100"/>
      <c r="BY60" s="100"/>
      <c r="BZ60" s="100"/>
      <c r="CA60" s="100"/>
      <c r="CB60" s="100"/>
      <c r="CC60" s="100"/>
      <c r="CD60" s="100"/>
      <c r="CE60" s="100"/>
      <c r="CF60" s="100"/>
      <c r="CG60" s="100"/>
      <c r="CH60" s="100"/>
      <c r="CI60" s="100"/>
      <c r="CJ60" s="100"/>
      <c r="CK60" s="100"/>
      <c r="CL60" s="100"/>
      <c r="CM60" s="100"/>
      <c r="CN60" s="100"/>
      <c r="CO60" s="100"/>
      <c r="CP60" s="100"/>
      <c r="CQ60" s="100"/>
      <c r="CR60" s="100"/>
      <c r="CS60" s="100"/>
      <c r="CT60" s="100"/>
      <c r="CU60" s="100"/>
      <c r="CV60" s="100"/>
      <c r="CW60" s="100"/>
      <c r="CX60" s="100"/>
      <c r="CY60" s="100"/>
      <c r="CZ60" s="100"/>
    </row>
    <row r="61" spans="1:104" s="112" customFormat="1" ht="13.2" x14ac:dyDescent="0.25">
      <c r="A61" s="102"/>
      <c r="B61" s="105"/>
      <c r="C61" s="121"/>
      <c r="D61" s="121"/>
      <c r="E61" s="128"/>
      <c r="F61" s="100"/>
      <c r="G61" s="115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0"/>
      <c r="BL61" s="100"/>
      <c r="BM61" s="100"/>
      <c r="BN61" s="100"/>
      <c r="BO61" s="100"/>
      <c r="BP61" s="100"/>
      <c r="BQ61" s="100"/>
      <c r="BR61" s="100"/>
      <c r="BS61" s="100"/>
      <c r="BT61" s="100"/>
      <c r="BU61" s="100"/>
      <c r="BV61" s="100"/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  <c r="CG61" s="100"/>
      <c r="CH61" s="100"/>
      <c r="CI61" s="100"/>
      <c r="CJ61" s="100"/>
      <c r="CK61" s="100"/>
      <c r="CL61" s="100"/>
      <c r="CM61" s="100"/>
      <c r="CN61" s="100"/>
      <c r="CO61" s="100"/>
      <c r="CP61" s="100"/>
      <c r="CQ61" s="100"/>
      <c r="CR61" s="100"/>
      <c r="CS61" s="100"/>
      <c r="CT61" s="100"/>
      <c r="CU61" s="100"/>
      <c r="CV61" s="100"/>
      <c r="CW61" s="100"/>
      <c r="CX61" s="100"/>
      <c r="CY61" s="100"/>
      <c r="CZ61" s="100"/>
    </row>
    <row r="62" spans="1:104" s="112" customFormat="1" ht="13.2" x14ac:dyDescent="0.25">
      <c r="A62" s="102" t="s">
        <v>60</v>
      </c>
      <c r="B62" s="122"/>
      <c r="C62" s="131"/>
      <c r="D62" s="131"/>
      <c r="E62" s="129"/>
      <c r="F62" s="100"/>
      <c r="G62" s="115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0"/>
      <c r="AS62" s="100"/>
      <c r="AT62" s="100"/>
      <c r="AU62" s="100"/>
      <c r="AV62" s="100"/>
      <c r="AW62" s="100"/>
      <c r="AX62" s="100"/>
      <c r="AY62" s="100"/>
      <c r="AZ62" s="100"/>
      <c r="BA62" s="100"/>
      <c r="BB62" s="100"/>
      <c r="BC62" s="100"/>
      <c r="BD62" s="100"/>
      <c r="BE62" s="100"/>
      <c r="BF62" s="100"/>
      <c r="BG62" s="100"/>
      <c r="BH62" s="100"/>
      <c r="BI62" s="100"/>
      <c r="BJ62" s="100"/>
      <c r="BK62" s="100"/>
      <c r="BL62" s="100"/>
      <c r="BM62" s="100"/>
      <c r="BN62" s="100"/>
      <c r="BO62" s="100"/>
      <c r="BP62" s="100"/>
      <c r="BQ62" s="100"/>
      <c r="BR62" s="100"/>
      <c r="BS62" s="100"/>
      <c r="BT62" s="100"/>
      <c r="BU62" s="100"/>
      <c r="BV62" s="100"/>
      <c r="BW62" s="100"/>
      <c r="BX62" s="100"/>
      <c r="BY62" s="100"/>
      <c r="BZ62" s="100"/>
      <c r="CA62" s="100"/>
      <c r="CB62" s="100"/>
      <c r="CC62" s="100"/>
      <c r="CD62" s="100"/>
      <c r="CE62" s="100"/>
      <c r="CF62" s="100"/>
      <c r="CG62" s="100"/>
      <c r="CH62" s="100"/>
      <c r="CI62" s="100"/>
      <c r="CJ62" s="100"/>
      <c r="CK62" s="100"/>
      <c r="CL62" s="100"/>
      <c r="CM62" s="100"/>
      <c r="CN62" s="100"/>
      <c r="CO62" s="100"/>
      <c r="CP62" s="100"/>
      <c r="CQ62" s="100"/>
      <c r="CR62" s="100"/>
      <c r="CS62" s="100"/>
      <c r="CT62" s="100"/>
      <c r="CU62" s="100"/>
      <c r="CV62" s="100"/>
      <c r="CW62" s="100"/>
      <c r="CX62" s="100"/>
      <c r="CY62" s="100"/>
      <c r="CZ62" s="100"/>
    </row>
    <row r="63" spans="1:104" s="112" customFormat="1" ht="13.8" thickBot="1" x14ac:dyDescent="0.3">
      <c r="A63" s="107"/>
      <c r="B63" s="123"/>
      <c r="C63" s="124"/>
      <c r="D63" s="124"/>
      <c r="E63" s="130"/>
      <c r="F63" s="100"/>
      <c r="G63" s="115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0"/>
      <c r="BF63" s="100"/>
      <c r="BG63" s="100"/>
      <c r="BH63" s="100"/>
      <c r="BI63" s="100"/>
      <c r="BJ63" s="100"/>
      <c r="BK63" s="100"/>
      <c r="BL63" s="100"/>
      <c r="BM63" s="100"/>
      <c r="BN63" s="100"/>
      <c r="BO63" s="100"/>
      <c r="BP63" s="100"/>
      <c r="BQ63" s="100"/>
      <c r="BR63" s="100"/>
      <c r="BS63" s="100"/>
      <c r="BT63" s="100"/>
      <c r="BU63" s="100"/>
      <c r="BV63" s="100"/>
      <c r="BW63" s="100"/>
      <c r="BX63" s="100"/>
      <c r="BY63" s="100"/>
      <c r="BZ63" s="100"/>
      <c r="CA63" s="100"/>
      <c r="CB63" s="100"/>
      <c r="CC63" s="100"/>
      <c r="CD63" s="100"/>
      <c r="CE63" s="100"/>
      <c r="CF63" s="100"/>
      <c r="CG63" s="100"/>
      <c r="CH63" s="100"/>
      <c r="CI63" s="100"/>
      <c r="CJ63" s="100"/>
      <c r="CK63" s="100"/>
      <c r="CL63" s="100"/>
      <c r="CM63" s="100"/>
      <c r="CN63" s="100"/>
      <c r="CO63" s="100"/>
      <c r="CP63" s="100"/>
      <c r="CQ63" s="100"/>
      <c r="CR63" s="100"/>
      <c r="CS63" s="100"/>
      <c r="CT63" s="100"/>
      <c r="CU63" s="100"/>
      <c r="CV63" s="100"/>
      <c r="CW63" s="100"/>
      <c r="CX63" s="100"/>
      <c r="CY63" s="100"/>
      <c r="CZ63" s="100"/>
    </row>
    <row r="64" spans="1:104" x14ac:dyDescent="0.25">
      <c r="F64" s="100"/>
    </row>
    <row r="65" spans="6:6" x14ac:dyDescent="0.25">
      <c r="F65" s="100"/>
    </row>
    <row r="66" spans="6:6" x14ac:dyDescent="0.25">
      <c r="F66" s="100"/>
    </row>
    <row r="67" spans="6:6" x14ac:dyDescent="0.25">
      <c r="F67" s="100"/>
    </row>
  </sheetData>
  <mergeCells count="14">
    <mergeCell ref="B9:E9"/>
    <mergeCell ref="A49:E49"/>
    <mergeCell ref="A50:E50"/>
    <mergeCell ref="A51:E51"/>
    <mergeCell ref="D55:E57"/>
    <mergeCell ref="D58:E60"/>
    <mergeCell ref="B61:E63"/>
    <mergeCell ref="B55:B57"/>
    <mergeCell ref="B58:B60"/>
    <mergeCell ref="C11:C12"/>
    <mergeCell ref="D11:D12"/>
    <mergeCell ref="E11:E12"/>
    <mergeCell ref="B11:B12"/>
    <mergeCell ref="A11:A12"/>
  </mergeCells>
  <pageMargins left="0.25" right="0.25" top="0.75" bottom="0.75" header="0.3" footer="0.3"/>
  <pageSetup paperSize="9" scale="3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ac8b13-50e4-4f4f-a9c0-4051da4d8b2d">
      <Value>1</Value>
    </TaxCatchAll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0C4E47B5809946945251CCB4132806" ma:contentTypeVersion="11" ma:contentTypeDescription="Een nieuw document maken." ma:contentTypeScope="" ma:versionID="3c5736179e11579693acba33633843f0">
  <xsd:schema xmlns:xsd="http://www.w3.org/2001/XMLSchema" xmlns:xs="http://www.w3.org/2001/XMLSchema" xmlns:p="http://schemas.microsoft.com/office/2006/metadata/properties" xmlns:ns2="278c3c4d-f426-4f19-87e5-1f9242ca19bd" xmlns:ns3="f0ac8b13-50e4-4f4f-a9c0-4051da4d8b2d" xmlns:ns4="83fad6f0-89c4-4450-8c96-08c887dd94ef" targetNamespace="http://schemas.microsoft.com/office/2006/metadata/properties" ma:root="true" ma:fieldsID="5156754249c04ce0b1b050bd2ca6eaab" ns2:_="" ns3:_="" ns4:_="">
    <xsd:import namespace="278c3c4d-f426-4f19-87e5-1f9242ca19bd"/>
    <xsd:import namespace="f0ac8b13-50e4-4f4f-a9c0-4051da4d8b2d"/>
    <xsd:import namespace="83fad6f0-89c4-4450-8c96-08c887dd94ef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c7833b50-96da-4c50-b878-10a019d3ecd7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48ff3d9c-594d-40d6-8e09-5fb00a4f84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c8b13-50e4-4f4f-a9c0-4051da4d8b2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427a7f7-b88f-4511-8318-9cd8750bf3bf}" ma:internalName="TaxCatchAll" ma:showField="CatchAllData" ma:web="f0ac8b13-50e4-4f4f-a9c0-4051da4d8b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d6f0-89c4-4450-8c96-08c887dd94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A62E67-7BEB-45B7-A52D-1BC43BCA32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21C0BC-775B-490D-A85E-02B6D2DE1842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278c3c4d-f426-4f19-87e5-1f9242ca19bd"/>
    <ds:schemaRef ds:uri="http://purl.org/dc/terms/"/>
    <ds:schemaRef ds:uri="83fad6f0-89c4-4450-8c96-08c887dd94ef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f0ac8b13-50e4-4f4f-a9c0-4051da4d8b2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8110F2-1D1C-4E70-88C4-5B875A6A7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f0ac8b13-50e4-4f4f-a9c0-4051da4d8b2d"/>
    <ds:schemaRef ds:uri="83fad6f0-89c4-4450-8c96-08c887dd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DON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van Lakwijk</dc:creator>
  <cp:lastModifiedBy>Edwin de Kinderen</cp:lastModifiedBy>
  <cp:lastPrinted>2025-12-11T05:59:22Z</cp:lastPrinted>
  <dcterms:created xsi:type="dcterms:W3CDTF">2017-12-06T15:00:45Z</dcterms:created>
  <dcterms:modified xsi:type="dcterms:W3CDTF">2025-12-12T09:20:18Z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0x010100770C4E47B5809946945251CCB4132806</vt:lpwstr>
  </property>
  <property fmtid="{D5CDD505-2E9C-101B-9397-08002B2CF9AE}" pid="3" name="_dlc_DocIdItemGuid">
    <vt:lpwstr>905e2606-40a9-474e-a52e-0ccd41caf134</vt:lpwstr>
  </property>
  <property fmtid="{D5CDD505-2E9C-101B-9397-08002B2CF9AE}" pid="4" name="LitTag">
    <vt:lpwstr/>
  </property>
  <property fmtid="{D5CDD505-2E9C-101B-9397-08002B2CF9AE}" pid="5" name="LitCategory">
    <vt:lpwstr/>
  </property>
  <property fmtid="{D5CDD505-2E9C-101B-9397-08002B2CF9AE}" pid="6" name="MSIP_Label_e782e573-6b41-4529-a30f-0614e1ba3c05_Enabled">
    <vt:lpwstr>true</vt:lpwstr>
  </property>
  <property fmtid="{D5CDD505-2E9C-101B-9397-08002B2CF9AE}" pid="7" name="MSIP_Label_e782e573-6b41-4529-a30f-0614e1ba3c05_SetDate">
    <vt:lpwstr>2025-10-30T07:25:24Z</vt:lpwstr>
  </property>
  <property fmtid="{D5CDD505-2E9C-101B-9397-08002B2CF9AE}" pid="8" name="MSIP_Label_e782e573-6b41-4529-a30f-0614e1ba3c05_Method">
    <vt:lpwstr>Standard</vt:lpwstr>
  </property>
  <property fmtid="{D5CDD505-2E9C-101B-9397-08002B2CF9AE}" pid="9" name="MSIP_Label_e782e573-6b41-4529-a30f-0614e1ba3c05_Name">
    <vt:lpwstr>Openbaar</vt:lpwstr>
  </property>
  <property fmtid="{D5CDD505-2E9C-101B-9397-08002B2CF9AE}" pid="10" name="MSIP_Label_e782e573-6b41-4529-a30f-0614e1ba3c05_SiteId">
    <vt:lpwstr>8b1d3842-1881-436c-bb63-7b814d573c6a</vt:lpwstr>
  </property>
  <property fmtid="{D5CDD505-2E9C-101B-9397-08002B2CF9AE}" pid="11" name="MSIP_Label_e782e573-6b41-4529-a30f-0614e1ba3c05_ActionId">
    <vt:lpwstr>21b5104e-7aab-4afc-b064-0a0c98af20ab</vt:lpwstr>
  </property>
  <property fmtid="{D5CDD505-2E9C-101B-9397-08002B2CF9AE}" pid="12" name="MSIP_Label_e782e573-6b41-4529-a30f-0614e1ba3c05_ContentBits">
    <vt:lpwstr>0</vt:lpwstr>
  </property>
  <property fmtid="{D5CDD505-2E9C-101B-9397-08002B2CF9AE}" pid="13" name="MSIP_Label_e782e573-6b41-4529-a30f-0614e1ba3c05_Tag">
    <vt:lpwstr>50, 3, 0, 1</vt:lpwstr>
  </property>
  <property fmtid="{D5CDD505-2E9C-101B-9397-08002B2CF9AE}" pid="14" name="MediaServiceImageTags">
    <vt:lpwstr/>
  </property>
  <property fmtid="{D5CDD505-2E9C-101B-9397-08002B2CF9AE}" pid="15" name="gshDocumentSoort">
    <vt:lpwstr/>
  </property>
  <property fmtid="{D5CDD505-2E9C-101B-9397-08002B2CF9AE}" pid="16" name="gshProjectfase">
    <vt:lpwstr/>
  </property>
  <property fmtid="{D5CDD505-2E9C-101B-9397-08002B2CF9AE}" pid="17" name="gshDocumentstatus">
    <vt:lpwstr>1;#Concept|fac772ea-c83a-4d2d-8153-73dc814209cd</vt:lpwstr>
  </property>
</Properties>
</file>