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gmdb.sharepoint.com/sites/p-1461/Gedeelde documenten/"/>
    </mc:Choice>
  </mc:AlternateContent>
  <xr:revisionPtr revIDLastSave="145" documentId="13_ncr:1_{93F0F293-0280-8144-AD1E-A027B25EBDCC}" xr6:coauthVersionLast="47" xr6:coauthVersionMax="47" xr10:uidLastSave="{AAF6E9FF-75D5-4D59-8F48-ABE1BDD2B290}"/>
  <bookViews>
    <workbookView xWindow="-108" yWindow="-108" windowWidth="23256" windowHeight="13896" xr2:uid="{2296B5F9-17AC-4AC5-9D6C-B7C20C6208B7}"/>
  </bookViews>
  <sheets>
    <sheet name="Prijsinvulformulier" sheetId="10" r:id="rId1"/>
  </sheet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5" i="10" l="1"/>
  <c r="E20" i="10"/>
  <c r="E29" i="10"/>
  <c r="E28" i="10"/>
  <c r="E23" i="10"/>
  <c r="E22" i="10"/>
  <c r="E21" i="10"/>
  <c r="E17" i="10"/>
  <c r="E16" i="10"/>
  <c r="E30" i="10" l="1"/>
  <c r="E34" i="10" s="1"/>
  <c r="E24" i="10"/>
  <c r="E14" i="10"/>
  <c r="E18" i="10" l="1"/>
  <c r="E25" i="10" s="1"/>
  <c r="E33" i="10" l="1"/>
  <c r="E36" i="10" s="1"/>
</calcChain>
</file>

<file path=xl/sharedStrings.xml><?xml version="1.0" encoding="utf-8"?>
<sst xmlns="http://schemas.openxmlformats.org/spreadsheetml/2006/main" count="66" uniqueCount="64">
  <si>
    <t>Uurtarief medewerker objectbediening*</t>
  </si>
  <si>
    <t>Totaal per periode</t>
  </si>
  <si>
    <t>Indicatief benodigd aantal uren inhuur</t>
  </si>
  <si>
    <t>Totaal</t>
  </si>
  <si>
    <t>Bindingsdienst</t>
  </si>
  <si>
    <t>05:00 - 21:00 uur</t>
  </si>
  <si>
    <t xml:space="preserve">06:00 - 21:00 uur </t>
  </si>
  <si>
    <t xml:space="preserve">06:00 - 20:00 uur </t>
  </si>
  <si>
    <t>10:00 - 19:00 uur</t>
  </si>
  <si>
    <t>Maandag t/m vrijdag</t>
  </si>
  <si>
    <t>Zaterdag zomer (1 april tot en met 31 oktober)</t>
  </si>
  <si>
    <t>Zaterdag winter (1 november tot en met 31 maart)</t>
  </si>
  <si>
    <t>Zon- en feestdagen zomer (1 april tot en met 31 oktober)</t>
  </si>
  <si>
    <t>Reguliere bedientijden</t>
  </si>
  <si>
    <t>Oproep buiten reguliere bedientijden</t>
  </si>
  <si>
    <t>Maandag tot en met vrijdagochtend</t>
  </si>
  <si>
    <t>Vrijdag op zaterdag</t>
  </si>
  <si>
    <t>Zaterdag op zondag (1 april tot en met 31 oktober)</t>
  </si>
  <si>
    <t>Zaterdag tot maandag (1 november tot en met 31 maart)</t>
  </si>
  <si>
    <t>21:00 - 05:00 uur</t>
  </si>
  <si>
    <t>21:00 - 06:00 uur</t>
  </si>
  <si>
    <t>21:00 - 10:00 uur</t>
  </si>
  <si>
    <t>20:00 - 05:00 uur</t>
  </si>
  <si>
    <t>Roosteruren</t>
  </si>
  <si>
    <t>Inhuur bediening</t>
  </si>
  <si>
    <t>Aantal weken</t>
  </si>
  <si>
    <t>Contractperiode</t>
  </si>
  <si>
    <t>Bedrag Inhuur reguliere bediening per jaar</t>
  </si>
  <si>
    <t>Totaal per jaar</t>
  </si>
  <si>
    <t>aantal jaar</t>
  </si>
  <si>
    <t>Periode 1 april tot en met 31 oktober</t>
  </si>
  <si>
    <t>Periode 1 november tot en met 31 maart</t>
  </si>
  <si>
    <t>62 uur pw</t>
  </si>
  <si>
    <t>82 uur pw</t>
  </si>
  <si>
    <t>Totaalbedrag contractperiode</t>
  </si>
  <si>
    <t>Bedrag Inhuur nachtschuttingen per jaar</t>
  </si>
  <si>
    <t>Bedrag bindingsdienst per jaar</t>
  </si>
  <si>
    <t>Tot een zondag wordt gerekend:</t>
  </si>
  <si>
    <t>·         Tweede Paasdag</t>
  </si>
  <si>
    <t>·         Tweede Pinksterdag</t>
  </si>
  <si>
    <t>·         Hemelvaartsdag</t>
  </si>
  <si>
    <t>·         Eerste en Tweede Kerstdag</t>
  </si>
  <si>
    <t>Tot een Nationale feestdag wordt gerekend:</t>
  </si>
  <si>
    <t>·         Koningsdag</t>
  </si>
  <si>
    <t>Totaalbedrag fictieve inschrijfsom per jaar</t>
  </si>
  <si>
    <t>·         Nieuwjaarsdag</t>
  </si>
  <si>
    <t>·         Bevrijdingsdag</t>
  </si>
  <si>
    <t>Gemeente ’s-Hertogenbosch</t>
  </si>
  <si>
    <t>Europees openbare aanbesteding</t>
  </si>
  <si>
    <t>Bijlage 6 - Prijsinvulformulier</t>
  </si>
  <si>
    <t>Opmerking: bedragen dient u in te vullen in Euro's exclusief BTW.</t>
  </si>
  <si>
    <t>Naam Inschrijver:</t>
  </si>
  <si>
    <t>In bovenstaande is geen rekening gehouden met feestdagen, aantal uur is bij benadering.</t>
  </si>
  <si>
    <t>Ondergetekende verklaart zich door ondertekening van dit document bereid tot het leveren van de gevraagde levering en diensten ten behoeve van bovengenoemde aanbesteding voor bovengenoemde tarieven:</t>
  </si>
  <si>
    <t xml:space="preserve">De Inschrijver verklaart dat: </t>
  </si>
  <si>
    <t>Ondertekening</t>
  </si>
  <si>
    <t>Plaats:</t>
  </si>
  <si>
    <t>Datum:</t>
  </si>
  <si>
    <t>Naam:</t>
  </si>
  <si>
    <t>Functie:</t>
  </si>
  <si>
    <t>Handtekening:</t>
  </si>
  <si>
    <t>Deze aanbieding wordt gedaan overeenkomstig de bepalingen van het beschrijvend document ‘035-2025 ROVK Inhuur bediening sluizen en beweegbare bruggen’ en met inachtneming van de bepalingen en gegevens, zoals deze zijn omschreven in genoemde aanbestedingsdocumenten en de eventuele nota(‘s) van inlichtingen.</t>
  </si>
  <si>
    <t>035-2025 ROVK Inhuur bediening sluizen en beweegbare bruggen</t>
  </si>
  <si>
    <t>Instructie: s.v.p. alle gele cellen invullen &amp; formulier ondertekend indienen!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</si>
</sst>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_-&quot;€&quot;\ * #,##0.00_-;_-&quot;€&quot;\ * #,##0.00\-;_-&quot;€&quot;\ * &quot;-&quot;??_-;_-@_-"/>
  </numFmts>
  <fonts count="26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i/>
      <sz val="10"/>
      <color theme="1"/>
      <name val="Arial"/>
      <family val="2"/>
    </font>
    <font>
      <b/>
      <i/>
      <sz val="10"/>
      <color theme="1"/>
      <name val="Arial"/>
      <family val="2"/>
    </font>
    <font>
      <i/>
      <sz val="8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1"/>
      <color rgb="FF3F3F76"/>
      <name val="Arial"/>
      <family val="2"/>
    </font>
    <font>
      <sz val="11"/>
      <color theme="1"/>
      <name val="Arial"/>
      <family val="2"/>
    </font>
    <font>
      <b/>
      <i/>
      <sz val="14"/>
      <color theme="1"/>
      <name val="Arial"/>
      <family val="2"/>
    </font>
    <font>
      <sz val="14"/>
      <color theme="1"/>
      <name val="Arial"/>
      <family val="2"/>
    </font>
    <font>
      <b/>
      <sz val="20"/>
      <color theme="1"/>
      <name val="Arial"/>
      <family val="2"/>
    </font>
    <font>
      <b/>
      <sz val="16"/>
      <color rgb="FF000000"/>
      <name val="Arial"/>
      <family val="2"/>
    </font>
    <font>
      <b/>
      <sz val="16"/>
      <name val="Arial"/>
      <family val="2"/>
    </font>
    <font>
      <i/>
      <sz val="16"/>
      <name val="Calibri"/>
      <family val="2"/>
      <scheme val="minor"/>
    </font>
    <font>
      <sz val="10"/>
      <color rgb="FF000000"/>
      <name val="Arial"/>
      <family val="2"/>
    </font>
    <font>
      <i/>
      <sz val="10"/>
      <color rgb="FF000000"/>
      <name val="Arial"/>
      <family val="2"/>
    </font>
    <font>
      <b/>
      <sz val="26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0C0C0"/>
        <bgColor indexed="64"/>
      </patternFill>
    </fill>
  </fills>
  <borders count="7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theme="0" tint="-0.34998626667073579"/>
      </right>
      <top/>
      <bottom style="thin">
        <color auto="1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auto="1"/>
      </bottom>
      <diagonal/>
    </border>
    <border>
      <left style="thin">
        <color theme="0" tint="-0.34998626667073579"/>
      </left>
      <right style="medium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thin">
        <color indexed="64"/>
      </bottom>
      <diagonal/>
    </border>
    <border>
      <left style="thin">
        <color theme="0" tint="-0.34998626667073579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thin">
        <color auto="1"/>
      </bottom>
      <diagonal/>
    </border>
    <border>
      <left style="medium">
        <color auto="1"/>
      </left>
      <right style="thin">
        <color theme="0" tint="-0.34998626667073579"/>
      </right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hair">
        <color auto="1"/>
      </bottom>
      <diagonal/>
    </border>
    <border>
      <left style="thin">
        <color theme="0" tint="-0.34998626667073579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theme="0" tint="-0.34998626667073579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theme="0" tint="-0.34998626667073579"/>
      </left>
      <right style="thin">
        <color theme="0" tint="-0.34998626667073579"/>
      </right>
      <top style="hair">
        <color auto="1"/>
      </top>
      <bottom style="hair">
        <color auto="1"/>
      </bottom>
      <diagonal/>
    </border>
    <border>
      <left style="thin">
        <color rgb="FF7F7F7F"/>
      </left>
      <right style="thin">
        <color rgb="FF7F7F7F"/>
      </right>
      <top style="hair">
        <color auto="1"/>
      </top>
      <bottom style="hair">
        <color auto="1"/>
      </bottom>
      <diagonal/>
    </border>
    <border>
      <left style="thin">
        <color theme="0" tint="-0.34998626667073579"/>
      </left>
      <right style="medium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/>
      <bottom style="hair">
        <color auto="1"/>
      </bottom>
      <diagonal/>
    </border>
    <border>
      <left style="medium">
        <color auto="1"/>
      </left>
      <right style="thin">
        <color theme="0" tint="-0.34998626667073579"/>
      </right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auto="1"/>
      </top>
      <bottom style="hair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theme="0" tint="-0.34998626667073579"/>
      </right>
      <top style="hair">
        <color auto="1"/>
      </top>
      <bottom style="thin">
        <color auto="1"/>
      </bottom>
      <diagonal/>
    </border>
    <border>
      <left style="thin">
        <color theme="0" tint="-0.34998626667073579"/>
      </left>
      <right style="thin">
        <color theme="0" tint="-0.34998626667073579"/>
      </right>
      <top style="hair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hair">
        <color auto="1"/>
      </top>
      <bottom style="thin">
        <color auto="1"/>
      </bottom>
      <diagonal/>
    </border>
    <border>
      <left style="thin">
        <color theme="0" tint="-0.34998626667073579"/>
      </left>
      <right style="medium">
        <color auto="1"/>
      </right>
      <top style="hair">
        <color auto="1"/>
      </top>
      <bottom style="thin">
        <color auto="1"/>
      </bottom>
      <diagonal/>
    </border>
    <border>
      <left style="thin">
        <color theme="0" tint="-0.34998626667073579"/>
      </left>
      <right/>
      <top style="hair">
        <color auto="1"/>
      </top>
      <bottom style="hair">
        <color auto="1"/>
      </bottom>
      <diagonal/>
    </border>
    <border>
      <left style="thin">
        <color theme="0" tint="-0.34998626667073579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7F7F7F"/>
      </left>
      <right/>
      <top style="thin">
        <color auto="1"/>
      </top>
      <bottom style="hair">
        <color auto="1"/>
      </bottom>
      <diagonal/>
    </border>
    <border>
      <left style="thin">
        <color rgb="FF7F7F7F"/>
      </left>
      <right/>
      <top style="hair">
        <color auto="1"/>
      </top>
      <bottom style="hair">
        <color auto="1"/>
      </bottom>
      <diagonal/>
    </border>
    <border>
      <left style="thin">
        <color rgb="FF7F7F7F"/>
      </left>
      <right/>
      <top style="hair">
        <color auto="1"/>
      </top>
      <bottom style="thin">
        <color auto="1"/>
      </bottom>
      <diagonal/>
    </border>
    <border>
      <left style="medium">
        <color auto="1"/>
      </left>
      <right style="thin">
        <color theme="0" tint="-0.34998626667073579"/>
      </right>
      <top style="medium">
        <color auto="1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auto="1"/>
      </top>
      <bottom/>
      <diagonal/>
    </border>
    <border>
      <left style="thin">
        <color theme="0" tint="-0.34998626667073579"/>
      </left>
      <right style="medium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auto="1"/>
      </bottom>
      <diagonal/>
    </border>
    <border>
      <left/>
      <right/>
      <top style="medium">
        <color indexed="64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auto="1"/>
      </bottom>
      <diagonal/>
    </border>
  </borders>
  <cellStyleXfs count="89">
    <xf numFmtId="0" fontId="0" fillId="0" borderId="0"/>
    <xf numFmtId="0" fontId="2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8" fillId="0" borderId="0"/>
    <xf numFmtId="44" fontId="8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9" fillId="4" borderId="6" applyNumberFormat="0" applyAlignment="0" applyProtection="0"/>
    <xf numFmtId="0" fontId="2" fillId="0" borderId="0"/>
    <xf numFmtId="0" fontId="1" fillId="0" borderId="0"/>
  </cellStyleXfs>
  <cellXfs count="136">
    <xf numFmtId="0" fontId="0" fillId="0" borderId="0" xfId="0"/>
    <xf numFmtId="0" fontId="5" fillId="3" borderId="1" xfId="68" applyFont="1" applyFill="1" applyBorder="1" applyAlignment="1">
      <alignment horizontal="left" vertical="center"/>
    </xf>
    <xf numFmtId="0" fontId="5" fillId="0" borderId="0" xfId="68" applyFont="1" applyAlignment="1">
      <alignment horizontal="left" vertical="center"/>
    </xf>
    <xf numFmtId="0" fontId="7" fillId="0" borderId="0" xfId="68" applyFont="1" applyAlignment="1">
      <alignment horizontal="left" vertical="center"/>
    </xf>
    <xf numFmtId="0" fontId="5" fillId="0" borderId="11" xfId="68" applyFont="1" applyBorder="1"/>
    <xf numFmtId="0" fontId="5" fillId="0" borderId="20" xfId="68" applyFont="1" applyBorder="1"/>
    <xf numFmtId="0" fontId="5" fillId="0" borderId="26" xfId="68" applyFont="1" applyBorder="1"/>
    <xf numFmtId="0" fontId="5" fillId="0" borderId="27" xfId="0" applyFont="1" applyBorder="1"/>
    <xf numFmtId="0" fontId="5" fillId="0" borderId="30" xfId="68" applyFont="1" applyBorder="1"/>
    <xf numFmtId="0" fontId="5" fillId="0" borderId="31" xfId="0" applyFont="1" applyBorder="1"/>
    <xf numFmtId="0" fontId="10" fillId="0" borderId="37" xfId="68" applyFont="1" applyBorder="1"/>
    <xf numFmtId="0" fontId="7" fillId="0" borderId="38" xfId="68" applyFont="1" applyBorder="1"/>
    <xf numFmtId="0" fontId="7" fillId="0" borderId="38" xfId="68" applyFont="1" applyBorder="1" applyAlignment="1">
      <alignment wrapText="1"/>
    </xf>
    <xf numFmtId="0" fontId="13" fillId="3" borderId="7" xfId="68" applyFont="1" applyFill="1" applyBorder="1" applyAlignment="1">
      <alignment horizontal="left" vertical="center"/>
    </xf>
    <xf numFmtId="0" fontId="7" fillId="3" borderId="11" xfId="68" applyFont="1" applyFill="1" applyBorder="1" applyAlignment="1">
      <alignment horizontal="left" vertical="center"/>
    </xf>
    <xf numFmtId="0" fontId="5" fillId="3" borderId="40" xfId="68" applyFont="1" applyFill="1" applyBorder="1" applyAlignment="1">
      <alignment horizontal="left" vertical="center"/>
    </xf>
    <xf numFmtId="0" fontId="5" fillId="0" borderId="42" xfId="68" applyFont="1" applyBorder="1"/>
    <xf numFmtId="0" fontId="5" fillId="0" borderId="35" xfId="0" applyFont="1" applyBorder="1"/>
    <xf numFmtId="0" fontId="5" fillId="0" borderId="38" xfId="0" applyFont="1" applyBorder="1"/>
    <xf numFmtId="0" fontId="5" fillId="0" borderId="46" xfId="68" applyFont="1" applyBorder="1"/>
    <xf numFmtId="0" fontId="5" fillId="0" borderId="47" xfId="68" applyFont="1" applyBorder="1"/>
    <xf numFmtId="0" fontId="6" fillId="0" borderId="38" xfId="68" applyFont="1" applyBorder="1"/>
    <xf numFmtId="0" fontId="6" fillId="0" borderId="40" xfId="68" applyFont="1" applyBorder="1"/>
    <xf numFmtId="0" fontId="11" fillId="3" borderId="10" xfId="68" applyFont="1" applyFill="1" applyBorder="1" applyAlignment="1">
      <alignment horizontal="left" vertical="center"/>
    </xf>
    <xf numFmtId="0" fontId="5" fillId="3" borderId="49" xfId="68" applyFont="1" applyFill="1" applyBorder="1" applyAlignment="1">
      <alignment horizontal="left" vertical="center"/>
    </xf>
    <xf numFmtId="0" fontId="11" fillId="3" borderId="2" xfId="68" applyFont="1" applyFill="1" applyBorder="1" applyAlignment="1">
      <alignment horizontal="left" vertical="center"/>
    </xf>
    <xf numFmtId="0" fontId="5" fillId="0" borderId="20" xfId="68" applyFont="1" applyBorder="1" applyAlignment="1">
      <alignment horizontal="left" vertical="center"/>
    </xf>
    <xf numFmtId="0" fontId="5" fillId="0" borderId="38" xfId="68" applyFont="1" applyBorder="1" applyAlignment="1">
      <alignment horizontal="left" vertical="center"/>
    </xf>
    <xf numFmtId="0" fontId="5" fillId="0" borderId="21" xfId="68" applyFont="1" applyBorder="1" applyAlignment="1">
      <alignment horizontal="left" vertical="center"/>
    </xf>
    <xf numFmtId="0" fontId="5" fillId="0" borderId="31" xfId="68" applyFont="1" applyBorder="1" applyAlignment="1">
      <alignment horizontal="left" vertical="center"/>
    </xf>
    <xf numFmtId="0" fontId="5" fillId="0" borderId="25" xfId="68" applyFont="1" applyBorder="1" applyAlignment="1">
      <alignment horizontal="left" vertical="center"/>
    </xf>
    <xf numFmtId="0" fontId="5" fillId="0" borderId="35" xfId="68" applyFont="1" applyBorder="1" applyAlignment="1">
      <alignment horizontal="left" vertical="center"/>
    </xf>
    <xf numFmtId="0" fontId="5" fillId="0" borderId="17" xfId="68" applyFont="1" applyBorder="1" applyAlignment="1">
      <alignment horizontal="right" vertical="center"/>
    </xf>
    <xf numFmtId="0" fontId="14" fillId="0" borderId="0" xfId="0" applyFont="1"/>
    <xf numFmtId="44" fontId="15" fillId="0" borderId="51" xfId="86" applyNumberFormat="1" applyFont="1" applyFill="1" applyBorder="1" applyProtection="1">
      <protection locked="0"/>
    </xf>
    <xf numFmtId="0" fontId="16" fillId="0" borderId="0" xfId="68" applyFont="1"/>
    <xf numFmtId="0" fontId="14" fillId="3" borderId="8" xfId="0" applyFont="1" applyFill="1" applyBorder="1"/>
    <xf numFmtId="0" fontId="12" fillId="0" borderId="35" xfId="0" applyFont="1" applyBorder="1" applyAlignment="1">
      <alignment horizontal="right"/>
    </xf>
    <xf numFmtId="0" fontId="17" fillId="3" borderId="2" xfId="68" applyFont="1" applyFill="1" applyBorder="1" applyAlignment="1">
      <alignment horizontal="left" vertical="center"/>
    </xf>
    <xf numFmtId="0" fontId="18" fillId="3" borderId="1" xfId="68" applyFont="1" applyFill="1" applyBorder="1" applyAlignment="1">
      <alignment horizontal="left" vertical="center"/>
    </xf>
    <xf numFmtId="0" fontId="10" fillId="3" borderId="8" xfId="68" applyFont="1" applyFill="1" applyBorder="1" applyAlignment="1">
      <alignment horizontal="left" vertical="center"/>
    </xf>
    <xf numFmtId="0" fontId="10" fillId="3" borderId="12" xfId="68" applyFont="1" applyFill="1" applyBorder="1" applyAlignment="1">
      <alignment horizontal="left" vertical="center" wrapText="1"/>
    </xf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horizontal="right"/>
    </xf>
    <xf numFmtId="0" fontId="7" fillId="0" borderId="24" xfId="68" applyFont="1" applyBorder="1" applyAlignment="1">
      <alignment horizontal="right"/>
    </xf>
    <xf numFmtId="44" fontId="16" fillId="0" borderId="29" xfId="68" applyNumberFormat="1" applyFont="1" applyBorder="1" applyAlignment="1">
      <alignment horizontal="right"/>
    </xf>
    <xf numFmtId="44" fontId="16" fillId="0" borderId="34" xfId="68" applyNumberFormat="1" applyFont="1" applyBorder="1" applyAlignment="1">
      <alignment horizontal="right"/>
    </xf>
    <xf numFmtId="44" fontId="16" fillId="0" borderId="45" xfId="68" applyNumberFormat="1" applyFont="1" applyBorder="1" applyAlignment="1">
      <alignment horizontal="right"/>
    </xf>
    <xf numFmtId="164" fontId="7" fillId="3" borderId="18" xfId="68" applyNumberFormat="1" applyFont="1" applyFill="1" applyBorder="1" applyAlignment="1">
      <alignment horizontal="right" vertical="center"/>
    </xf>
    <xf numFmtId="44" fontId="16" fillId="0" borderId="15" xfId="68" applyNumberFormat="1" applyFont="1" applyBorder="1" applyAlignment="1">
      <alignment horizontal="right"/>
    </xf>
    <xf numFmtId="44" fontId="16" fillId="0" borderId="22" xfId="68" applyNumberFormat="1" applyFont="1" applyBorder="1" applyAlignment="1">
      <alignment horizontal="right"/>
    </xf>
    <xf numFmtId="164" fontId="7" fillId="3" borderId="23" xfId="68" applyNumberFormat="1" applyFont="1" applyFill="1" applyBorder="1" applyAlignment="1">
      <alignment horizontal="right" vertical="center"/>
    </xf>
    <xf numFmtId="164" fontId="11" fillId="2" borderId="19" xfId="68" applyNumberFormat="1" applyFont="1" applyFill="1" applyBorder="1" applyAlignment="1">
      <alignment horizontal="right" vertical="center"/>
    </xf>
    <xf numFmtId="164" fontId="7" fillId="0" borderId="0" xfId="68" applyNumberFormat="1" applyFont="1" applyAlignment="1">
      <alignment horizontal="right" vertical="center"/>
    </xf>
    <xf numFmtId="0" fontId="10" fillId="3" borderId="13" xfId="68" applyFont="1" applyFill="1" applyBorder="1" applyAlignment="1">
      <alignment horizontal="right" vertical="center"/>
    </xf>
    <xf numFmtId="44" fontId="16" fillId="0" borderId="24" xfId="68" applyNumberFormat="1" applyFont="1" applyBorder="1" applyAlignment="1">
      <alignment horizontal="right"/>
    </xf>
    <xf numFmtId="44" fontId="16" fillId="0" borderId="41" xfId="68" applyNumberFormat="1" applyFont="1" applyBorder="1" applyAlignment="1">
      <alignment horizontal="right"/>
    </xf>
    <xf numFmtId="0" fontId="16" fillId="0" borderId="0" xfId="68" applyFont="1" applyAlignment="1">
      <alignment horizontal="right"/>
    </xf>
    <xf numFmtId="0" fontId="14" fillId="3" borderId="9" xfId="0" applyFont="1" applyFill="1" applyBorder="1" applyAlignment="1">
      <alignment horizontal="right"/>
    </xf>
    <xf numFmtId="164" fontId="5" fillId="0" borderId="15" xfId="68" applyNumberFormat="1" applyFont="1" applyBorder="1" applyAlignment="1">
      <alignment horizontal="right" vertical="center"/>
    </xf>
    <xf numFmtId="164" fontId="5" fillId="0" borderId="22" xfId="68" applyNumberFormat="1" applyFont="1" applyBorder="1" applyAlignment="1">
      <alignment horizontal="right" vertical="center"/>
    </xf>
    <xf numFmtId="164" fontId="17" fillId="5" borderId="50" xfId="68" applyNumberFormat="1" applyFont="1" applyFill="1" applyBorder="1" applyAlignment="1">
      <alignment horizontal="right" vertical="center"/>
    </xf>
    <xf numFmtId="0" fontId="10" fillId="3" borderId="55" xfId="68" applyFont="1" applyFill="1" applyBorder="1" applyAlignment="1">
      <alignment wrapText="1"/>
    </xf>
    <xf numFmtId="0" fontId="10" fillId="3" borderId="4" xfId="68" applyFont="1" applyFill="1" applyBorder="1" applyAlignment="1">
      <alignment wrapText="1"/>
    </xf>
    <xf numFmtId="0" fontId="10" fillId="3" borderId="56" xfId="68" applyFont="1" applyFill="1" applyBorder="1" applyAlignment="1">
      <alignment horizontal="right"/>
    </xf>
    <xf numFmtId="0" fontId="10" fillId="3" borderId="5" xfId="68" applyFont="1" applyFill="1" applyBorder="1" applyAlignment="1">
      <alignment horizontal="right"/>
    </xf>
    <xf numFmtId="0" fontId="10" fillId="3" borderId="55" xfId="68" applyFont="1" applyFill="1" applyBorder="1"/>
    <xf numFmtId="0" fontId="10" fillId="3" borderId="4" xfId="68" applyFont="1" applyFill="1" applyBorder="1"/>
    <xf numFmtId="0" fontId="13" fillId="3" borderId="54" xfId="68" applyFont="1" applyFill="1" applyBorder="1" applyAlignment="1">
      <alignment horizontal="left" vertical="center"/>
    </xf>
    <xf numFmtId="0" fontId="13" fillId="3" borderId="3" xfId="68" applyFont="1" applyFill="1" applyBorder="1" applyAlignment="1">
      <alignment horizontal="left" vertical="center"/>
    </xf>
    <xf numFmtId="0" fontId="10" fillId="3" borderId="55" xfId="68" applyFont="1" applyFill="1" applyBorder="1" applyAlignment="1">
      <alignment horizontal="right" wrapText="1"/>
    </xf>
    <xf numFmtId="0" fontId="10" fillId="3" borderId="4" xfId="68" applyFont="1" applyFill="1" applyBorder="1" applyAlignment="1">
      <alignment horizontal="right" wrapText="1"/>
    </xf>
    <xf numFmtId="0" fontId="7" fillId="0" borderId="39" xfId="68" applyFont="1" applyBorder="1" applyAlignment="1">
      <alignment horizontal="right" wrapText="1"/>
    </xf>
    <xf numFmtId="1" fontId="5" fillId="0" borderId="28" xfId="68" applyNumberFormat="1" applyFont="1" applyBorder="1" applyAlignment="1">
      <alignment horizontal="right"/>
    </xf>
    <xf numFmtId="1" fontId="5" fillId="0" borderId="32" xfId="68" applyNumberFormat="1" applyFont="1" applyBorder="1" applyAlignment="1">
      <alignment horizontal="right"/>
    </xf>
    <xf numFmtId="1" fontId="5" fillId="0" borderId="43" xfId="68" applyNumberFormat="1" applyFont="1" applyBorder="1" applyAlignment="1">
      <alignment horizontal="right"/>
    </xf>
    <xf numFmtId="1" fontId="5" fillId="3" borderId="40" xfId="68" applyNumberFormat="1" applyFont="1" applyFill="1" applyBorder="1" applyAlignment="1">
      <alignment horizontal="right" vertical="center"/>
    </xf>
    <xf numFmtId="1" fontId="5" fillId="0" borderId="39" xfId="68" applyNumberFormat="1" applyFont="1" applyBorder="1" applyAlignment="1">
      <alignment horizontal="right"/>
    </xf>
    <xf numFmtId="1" fontId="5" fillId="3" borderId="49" xfId="68" applyNumberFormat="1" applyFont="1" applyFill="1" applyBorder="1" applyAlignment="1">
      <alignment horizontal="right" vertical="center"/>
    </xf>
    <xf numFmtId="1" fontId="5" fillId="0" borderId="0" xfId="68" applyNumberFormat="1" applyFont="1" applyAlignment="1">
      <alignment horizontal="right" vertical="center"/>
    </xf>
    <xf numFmtId="0" fontId="10" fillId="3" borderId="12" xfId="68" applyFont="1" applyFill="1" applyBorder="1" applyAlignment="1">
      <alignment horizontal="right" vertical="center" wrapText="1"/>
    </xf>
    <xf numFmtId="0" fontId="5" fillId="0" borderId="14" xfId="68" applyFont="1" applyBorder="1" applyAlignment="1">
      <alignment horizontal="right"/>
    </xf>
    <xf numFmtId="0" fontId="5" fillId="0" borderId="16" xfId="68" applyFont="1" applyBorder="1" applyAlignment="1">
      <alignment horizontal="right"/>
    </xf>
    <xf numFmtId="1" fontId="5" fillId="3" borderId="1" xfId="68" applyNumberFormat="1" applyFont="1" applyFill="1" applyBorder="1" applyAlignment="1">
      <alignment horizontal="right" vertical="center"/>
    </xf>
    <xf numFmtId="0" fontId="5" fillId="3" borderId="8" xfId="68" applyFont="1" applyFill="1" applyBorder="1" applyAlignment="1">
      <alignment horizontal="right"/>
    </xf>
    <xf numFmtId="1" fontId="5" fillId="0" borderId="38" xfId="68" applyNumberFormat="1" applyFont="1" applyBorder="1" applyAlignment="1">
      <alignment horizontal="right" vertical="center"/>
    </xf>
    <xf numFmtId="1" fontId="5" fillId="0" borderId="31" xfId="68" applyNumberFormat="1" applyFont="1" applyBorder="1" applyAlignment="1">
      <alignment horizontal="right" vertical="center"/>
    </xf>
    <xf numFmtId="1" fontId="5" fillId="0" borderId="35" xfId="68" applyNumberFormat="1" applyFont="1" applyBorder="1" applyAlignment="1">
      <alignment horizontal="right" vertical="center"/>
    </xf>
    <xf numFmtId="1" fontId="18" fillId="3" borderId="1" xfId="68" applyNumberFormat="1" applyFont="1" applyFill="1" applyBorder="1" applyAlignment="1">
      <alignment horizontal="right" vertical="center"/>
    </xf>
    <xf numFmtId="0" fontId="19" fillId="0" borderId="0" xfId="88" applyFont="1"/>
    <xf numFmtId="0" fontId="20" fillId="0" borderId="0" xfId="0" applyFont="1"/>
    <xf numFmtId="0" fontId="21" fillId="0" borderId="0" xfId="0" applyFont="1" applyAlignment="1">
      <alignment horizontal="left"/>
    </xf>
    <xf numFmtId="0" fontId="22" fillId="6" borderId="0" xfId="0" applyFont="1" applyFill="1" applyAlignment="1">
      <alignment horizontal="left"/>
    </xf>
    <xf numFmtId="44" fontId="15" fillId="6" borderId="36" xfId="86" applyNumberFormat="1" applyFont="1" applyFill="1" applyBorder="1" applyProtection="1">
      <protection locked="0"/>
    </xf>
    <xf numFmtId="44" fontId="15" fillId="6" borderId="33" xfId="86" applyNumberFormat="1" applyFont="1" applyFill="1" applyBorder="1" applyProtection="1">
      <protection locked="0"/>
    </xf>
    <xf numFmtId="44" fontId="15" fillId="6" borderId="44" xfId="86" applyNumberFormat="1" applyFont="1" applyFill="1" applyBorder="1" applyProtection="1">
      <protection locked="0"/>
    </xf>
    <xf numFmtId="44" fontId="15" fillId="6" borderId="52" xfId="86" applyNumberFormat="1" applyFont="1" applyFill="1" applyBorder="1" applyProtection="1">
      <protection locked="0"/>
    </xf>
    <xf numFmtId="44" fontId="15" fillId="6" borderId="53" xfId="86" applyNumberFormat="1" applyFont="1" applyFill="1" applyBorder="1" applyProtection="1">
      <protection locked="0"/>
    </xf>
    <xf numFmtId="44" fontId="15" fillId="6" borderId="14" xfId="86" applyNumberFormat="1" applyFont="1" applyFill="1" applyBorder="1" applyProtection="1">
      <protection locked="0"/>
    </xf>
    <xf numFmtId="44" fontId="15" fillId="6" borderId="48" xfId="86" applyNumberFormat="1" applyFont="1" applyFill="1" applyBorder="1" applyProtection="1">
      <protection locked="0"/>
    </xf>
    <xf numFmtId="0" fontId="5" fillId="0" borderId="0" xfId="0" applyFont="1"/>
    <xf numFmtId="0" fontId="5" fillId="0" borderId="0" xfId="0" applyFont="1" applyAlignment="1">
      <alignment horizontal="right"/>
    </xf>
    <xf numFmtId="0" fontId="7" fillId="0" borderId="58" xfId="0" applyFont="1" applyBorder="1" applyAlignment="1">
      <alignment horizontal="justify" vertical="center" wrapText="1"/>
    </xf>
    <xf numFmtId="0" fontId="7" fillId="6" borderId="59" xfId="0" applyFont="1" applyFill="1" applyBorder="1" applyAlignment="1">
      <alignment horizontal="left" vertical="center" wrapText="1"/>
    </xf>
    <xf numFmtId="0" fontId="7" fillId="0" borderId="60" xfId="0" applyFont="1" applyBorder="1" applyAlignment="1">
      <alignment horizontal="justify" vertical="center" wrapText="1"/>
    </xf>
    <xf numFmtId="0" fontId="7" fillId="6" borderId="61" xfId="0" applyFont="1" applyFill="1" applyBorder="1" applyAlignment="1">
      <alignment horizontal="justify" vertical="center" wrapText="1"/>
    </xf>
    <xf numFmtId="0" fontId="23" fillId="0" borderId="58" xfId="0" applyFont="1" applyBorder="1" applyAlignment="1">
      <alignment horizontal="left" vertical="center" wrapText="1"/>
    </xf>
    <xf numFmtId="0" fontId="7" fillId="0" borderId="65" xfId="0" applyFont="1" applyBorder="1" applyAlignment="1">
      <alignment horizontal="justify" vertical="center" wrapText="1"/>
    </xf>
    <xf numFmtId="0" fontId="23" fillId="0" borderId="65" xfId="0" applyFont="1" applyBorder="1" applyAlignment="1">
      <alignment horizontal="left" vertical="center" wrapText="1"/>
    </xf>
    <xf numFmtId="0" fontId="7" fillId="0" borderId="66" xfId="0" applyFont="1" applyBorder="1" applyAlignment="1">
      <alignment horizontal="justify" vertical="center" wrapText="1"/>
    </xf>
    <xf numFmtId="0" fontId="23" fillId="0" borderId="0" xfId="0" applyFont="1"/>
    <xf numFmtId="0" fontId="24" fillId="0" borderId="0" xfId="0" applyFont="1"/>
    <xf numFmtId="0" fontId="2" fillId="0" borderId="57" xfId="0" applyFont="1" applyBorder="1"/>
    <xf numFmtId="0" fontId="2" fillId="0" borderId="0" xfId="0" applyFont="1" applyAlignment="1">
      <alignment horizontal="center"/>
    </xf>
    <xf numFmtId="0" fontId="2" fillId="0" borderId="0" xfId="0" applyFont="1"/>
    <xf numFmtId="0" fontId="5" fillId="0" borderId="0" xfId="0" applyFont="1" applyAlignment="1">
      <alignment horizontal="center"/>
    </xf>
    <xf numFmtId="0" fontId="25" fillId="0" borderId="57" xfId="0" applyFont="1" applyBorder="1" applyAlignment="1">
      <alignment horizontal="left" vertical="center"/>
    </xf>
    <xf numFmtId="0" fontId="2" fillId="0" borderId="67" xfId="0" applyFont="1" applyBorder="1" applyAlignment="1">
      <alignment horizontal="left" vertical="top" wrapText="1"/>
    </xf>
    <xf numFmtId="0" fontId="0" fillId="0" borderId="68" xfId="0" applyBorder="1" applyAlignment="1">
      <alignment horizontal="left"/>
    </xf>
    <xf numFmtId="0" fontId="0" fillId="0" borderId="69" xfId="0" applyBorder="1" applyAlignment="1">
      <alignment horizontal="left"/>
    </xf>
    <xf numFmtId="0" fontId="2" fillId="0" borderId="67" xfId="0" applyFont="1" applyBorder="1" applyAlignment="1">
      <alignment horizontal="left" wrapText="1"/>
    </xf>
    <xf numFmtId="0" fontId="0" fillId="0" borderId="62" xfId="0" applyBorder="1" applyAlignment="1"/>
    <xf numFmtId="0" fontId="0" fillId="0" borderId="64" xfId="0" applyBorder="1" applyAlignment="1"/>
    <xf numFmtId="0" fontId="0" fillId="0" borderId="2" xfId="0" applyBorder="1" applyAlignment="1"/>
    <xf numFmtId="0" fontId="0" fillId="0" borderId="1" xfId="0" applyBorder="1" applyAlignment="1"/>
    <xf numFmtId="0" fontId="7" fillId="7" borderId="70" xfId="0" applyFont="1" applyFill="1" applyBorder="1" applyAlignment="1">
      <alignment horizontal="justify" vertical="center" wrapText="1"/>
    </xf>
    <xf numFmtId="0" fontId="7" fillId="7" borderId="71" xfId="0" applyFont="1" applyFill="1" applyBorder="1" applyAlignment="1">
      <alignment horizontal="justify" vertical="center" wrapText="1"/>
    </xf>
    <xf numFmtId="0" fontId="7" fillId="7" borderId="72" xfId="0" applyFont="1" applyFill="1" applyBorder="1" applyAlignment="1">
      <alignment horizontal="justify" vertical="center" wrapText="1"/>
    </xf>
    <xf numFmtId="0" fontId="0" fillId="0" borderId="63" xfId="0" applyBorder="1" applyAlignment="1"/>
    <xf numFmtId="0" fontId="0" fillId="0" borderId="60" xfId="0" applyBorder="1" applyAlignment="1"/>
    <xf numFmtId="0" fontId="0" fillId="0" borderId="66" xfId="0" applyBorder="1" applyAlignment="1"/>
    <xf numFmtId="0" fontId="0" fillId="0" borderId="0" xfId="0" applyBorder="1" applyAlignment="1"/>
    <xf numFmtId="0" fontId="14" fillId="6" borderId="0" xfId="0" applyFont="1" applyFill="1"/>
    <xf numFmtId="0" fontId="14" fillId="6" borderId="0" xfId="0" applyFont="1" applyFill="1" applyAlignment="1">
      <alignment horizontal="right"/>
    </xf>
    <xf numFmtId="0" fontId="16" fillId="6" borderId="57" xfId="88" applyFont="1" applyFill="1" applyBorder="1" applyAlignment="1"/>
    <xf numFmtId="0" fontId="0" fillId="0" borderId="57" xfId="0" applyBorder="1" applyAlignment="1"/>
  </cellXfs>
  <cellStyles count="89">
    <cellStyle name="Gevolgde hyperlink" xfId="3" builtinId="9" hidden="1"/>
    <cellStyle name="Gevolgde hyperlink" xfId="5" builtinId="9" hidden="1"/>
    <cellStyle name="Gevolgde hyperlink" xfId="7" builtinId="9" hidden="1"/>
    <cellStyle name="Gevolgde hyperlink" xfId="9" builtinId="9" hidden="1"/>
    <cellStyle name="Gevolgde hyperlink" xfId="11" builtinId="9" hidden="1"/>
    <cellStyle name="Gevolgde hyperlink" xfId="13" builtinId="9" hidden="1"/>
    <cellStyle name="Gevolgde hyperlink" xfId="15" builtinId="9" hidden="1"/>
    <cellStyle name="Gevolgde hyperlink" xfId="17" builtinId="9" hidden="1"/>
    <cellStyle name="Gevolgde hyperlink" xfId="19" builtinId="9" hidden="1"/>
    <cellStyle name="Gevolgde hyperlink" xfId="21" builtinId="9" hidden="1"/>
    <cellStyle name="Gevolgde hyperlink" xfId="23" builtinId="9" hidden="1"/>
    <cellStyle name="Gevolgde hyperlink" xfId="25" builtinId="9" hidden="1"/>
    <cellStyle name="Gevolgde hyperlink" xfId="27" builtinId="9" hidden="1"/>
    <cellStyle name="Gevolgde hyperlink" xfId="29" builtinId="9" hidden="1"/>
    <cellStyle name="Gevolgde hyperlink" xfId="31" builtinId="9" hidden="1"/>
    <cellStyle name="Gevolgde hyperlink" xfId="33" builtinId="9" hidden="1"/>
    <cellStyle name="Gevolgde hyperlink" xfId="35" builtinId="9" hidden="1"/>
    <cellStyle name="Gevolgde hyperlink" xfId="37" builtinId="9" hidden="1"/>
    <cellStyle name="Gevolgde hyperlink" xfId="39" builtinId="9" hidden="1"/>
    <cellStyle name="Gevolgde hyperlink" xfId="41" builtinId="9" hidden="1"/>
    <cellStyle name="Gevolgde hyperlink" xfId="43" builtinId="9" hidden="1"/>
    <cellStyle name="Gevolgde hyperlink" xfId="45" builtinId="9" hidden="1"/>
    <cellStyle name="Gevolgde hyperlink" xfId="47" builtinId="9" hidden="1"/>
    <cellStyle name="Gevolgde hyperlink" xfId="49" builtinId="9" hidden="1"/>
    <cellStyle name="Gevolgde hyperlink" xfId="51" builtinId="9" hidden="1"/>
    <cellStyle name="Gevolgde hyperlink" xfId="53" builtinId="9" hidden="1"/>
    <cellStyle name="Gevolgde hyperlink" xfId="55" builtinId="9" hidden="1"/>
    <cellStyle name="Gevolgde hyperlink" xfId="57" builtinId="9" hidden="1"/>
    <cellStyle name="Gevolgde hyperlink" xfId="59" builtinId="9" hidden="1"/>
    <cellStyle name="Gevolgde hyperlink" xfId="61" builtinId="9" hidden="1"/>
    <cellStyle name="Gevolgde hyperlink" xfId="63" builtinId="9" hidden="1"/>
    <cellStyle name="Gevolgde hyperlink" xfId="65" builtinId="9" hidden="1"/>
    <cellStyle name="Gevolgde hyperlink" xfId="67" builtinId="9" hidden="1"/>
    <cellStyle name="Gevolgde hyperlink" xfId="71" builtinId="9" hidden="1"/>
    <cellStyle name="Gevolgde hyperlink" xfId="73" builtinId="9" hidden="1"/>
    <cellStyle name="Gevolgde hyperlink" xfId="75" builtinId="9" hidden="1"/>
    <cellStyle name="Gevolgde hyperlink" xfId="77" builtinId="9" hidden="1"/>
    <cellStyle name="Gevolgde hyperlink" xfId="79" builtinId="9" hidden="1"/>
    <cellStyle name="Gevolgde hyperlink" xfId="81" builtinId="9" hidden="1"/>
    <cellStyle name="Gevolgde hyperlink" xfId="83" builtinId="9" hidden="1"/>
    <cellStyle name="Gevolgde hyperlink" xfId="85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82" builtinId="8" hidden="1"/>
    <cellStyle name="Hyperlink" xfId="84" builtinId="8" hidden="1"/>
    <cellStyle name="Invoer" xfId="86" builtinId="20"/>
    <cellStyle name="Stand. 2" xfId="1" xr:uid="{00000000-0005-0000-0000-000054000000}"/>
    <cellStyle name="Stand. 3" xfId="68" xr:uid="{00000000-0005-0000-0000-000055000000}"/>
    <cellStyle name="Standaard" xfId="0" builtinId="0"/>
    <cellStyle name="Standaard 2" xfId="87" xr:uid="{45D1634B-3199-4103-8B4A-C2462A2D8E20}"/>
    <cellStyle name="Standaard 2 3" xfId="88" xr:uid="{4FEDB77D-AD3E-48A3-9A63-AB74544016B5}"/>
    <cellStyle name="Valuta 2" xfId="69" xr:uid="{00000000-0005-0000-0000-000056000000}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475129</xdr:colOff>
      <xdr:row>0</xdr:row>
      <xdr:rowOff>62753</xdr:rowOff>
    </xdr:from>
    <xdr:to>
      <xdr:col>5</xdr:col>
      <xdr:colOff>8964</xdr:colOff>
      <xdr:row>4</xdr:row>
      <xdr:rowOff>76722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C0F06D2A-7A96-4610-803A-8A027B564E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66964" y="62753"/>
          <a:ext cx="2626659" cy="11345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B0EF38-0018-4545-A39E-8967C7C45782}">
  <sheetPr>
    <tabColor rgb="FF00B0F0"/>
    <pageSetUpPr fitToPage="1"/>
  </sheetPr>
  <dimension ref="A1:CZ67"/>
  <sheetViews>
    <sheetView showGridLines="0" tabSelected="1" zoomScale="85" zoomScaleNormal="85" workbookViewId="0">
      <selection activeCell="H12" sqref="H12"/>
    </sheetView>
  </sheetViews>
  <sheetFormatPr defaultColWidth="8.796875" defaultRowHeight="15" x14ac:dyDescent="0.25"/>
  <cols>
    <col min="1" max="1" width="50.796875" style="33" customWidth="1"/>
    <col min="2" max="2" width="18.19921875" style="33" customWidth="1"/>
    <col min="3" max="3" width="14.796875" style="43" customWidth="1"/>
    <col min="4" max="4" width="21" style="33" customWidth="1"/>
    <col min="5" max="5" width="19.5" style="43" customWidth="1"/>
    <col min="6" max="6" width="7.19921875" style="33" customWidth="1"/>
    <col min="7" max="16384" width="8.796875" style="33"/>
  </cols>
  <sheetData>
    <row r="1" spans="1:5" ht="24.6" x14ac:dyDescent="0.4">
      <c r="A1" s="89" t="s">
        <v>49</v>
      </c>
    </row>
    <row r="2" spans="1:5" ht="21" x14ac:dyDescent="0.4">
      <c r="A2" s="90" t="s">
        <v>62</v>
      </c>
    </row>
    <row r="3" spans="1:5" ht="21" x14ac:dyDescent="0.4">
      <c r="A3" s="91" t="s">
        <v>47</v>
      </c>
    </row>
    <row r="4" spans="1:5" ht="21" x14ac:dyDescent="0.4">
      <c r="A4" s="91" t="s">
        <v>48</v>
      </c>
    </row>
    <row r="6" spans="1:5" ht="21" x14ac:dyDescent="0.4">
      <c r="A6" s="92" t="s">
        <v>63</v>
      </c>
      <c r="B6" s="132"/>
      <c r="C6" s="133"/>
    </row>
    <row r="7" spans="1:5" ht="21" x14ac:dyDescent="0.4">
      <c r="A7" s="92" t="s">
        <v>50</v>
      </c>
      <c r="B7" s="132"/>
      <c r="C7" s="133"/>
    </row>
    <row r="9" spans="1:5" ht="33.6" x14ac:dyDescent="0.3">
      <c r="A9" s="116" t="s">
        <v>51</v>
      </c>
      <c r="B9" s="134"/>
      <c r="C9" s="135"/>
      <c r="D9" s="135"/>
      <c r="E9" s="135"/>
    </row>
    <row r="10" spans="1:5" ht="15.6" thickBot="1" x14ac:dyDescent="0.3"/>
    <row r="11" spans="1:5" x14ac:dyDescent="0.25">
      <c r="A11" s="68" t="s">
        <v>24</v>
      </c>
      <c r="B11" s="66" t="s">
        <v>23</v>
      </c>
      <c r="C11" s="70" t="s">
        <v>2</v>
      </c>
      <c r="D11" s="62" t="s">
        <v>0</v>
      </c>
      <c r="E11" s="64" t="s">
        <v>1</v>
      </c>
    </row>
    <row r="12" spans="1:5" ht="24.6" customHeight="1" x14ac:dyDescent="0.25">
      <c r="A12" s="69"/>
      <c r="B12" s="67"/>
      <c r="C12" s="71"/>
      <c r="D12" s="63"/>
      <c r="E12" s="65"/>
    </row>
    <row r="13" spans="1:5" x14ac:dyDescent="0.25">
      <c r="A13" s="10" t="s">
        <v>13</v>
      </c>
      <c r="B13" s="11"/>
      <c r="C13" s="72"/>
      <c r="D13" s="12"/>
      <c r="E13" s="44"/>
    </row>
    <row r="14" spans="1:5" x14ac:dyDescent="0.25">
      <c r="A14" s="6" t="s">
        <v>9</v>
      </c>
      <c r="B14" s="7" t="s">
        <v>5</v>
      </c>
      <c r="C14" s="73">
        <v>1550</v>
      </c>
      <c r="D14" s="93"/>
      <c r="E14" s="45">
        <f>C14*D14</f>
        <v>0</v>
      </c>
    </row>
    <row r="15" spans="1:5" x14ac:dyDescent="0.25">
      <c r="A15" s="8" t="s">
        <v>10</v>
      </c>
      <c r="B15" s="9" t="s">
        <v>6</v>
      </c>
      <c r="C15" s="74">
        <v>360</v>
      </c>
      <c r="D15" s="94"/>
      <c r="E15" s="46">
        <f>C15*D15</f>
        <v>0</v>
      </c>
    </row>
    <row r="16" spans="1:5" x14ac:dyDescent="0.25">
      <c r="A16" s="8" t="s">
        <v>11</v>
      </c>
      <c r="B16" s="9" t="s">
        <v>7</v>
      </c>
      <c r="C16" s="74">
        <v>130</v>
      </c>
      <c r="D16" s="94"/>
      <c r="E16" s="46">
        <f>C16*D16</f>
        <v>0</v>
      </c>
    </row>
    <row r="17" spans="1:6" x14ac:dyDescent="0.25">
      <c r="A17" s="16" t="s">
        <v>12</v>
      </c>
      <c r="B17" s="17" t="s">
        <v>8</v>
      </c>
      <c r="C17" s="75">
        <v>180</v>
      </c>
      <c r="D17" s="95"/>
      <c r="E17" s="47">
        <f>C17*D17</f>
        <v>0</v>
      </c>
    </row>
    <row r="18" spans="1:6" x14ac:dyDescent="0.25">
      <c r="A18" s="14" t="s">
        <v>27</v>
      </c>
      <c r="B18" s="15"/>
      <c r="C18" s="76"/>
      <c r="D18" s="15"/>
      <c r="E18" s="48">
        <f>SUM(E14:E17)</f>
        <v>0</v>
      </c>
    </row>
    <row r="19" spans="1:6" x14ac:dyDescent="0.25">
      <c r="A19" s="10" t="s">
        <v>14</v>
      </c>
      <c r="B19" s="18"/>
      <c r="C19" s="77"/>
      <c r="D19" s="34"/>
      <c r="E19" s="49"/>
    </row>
    <row r="20" spans="1:6" x14ac:dyDescent="0.25">
      <c r="A20" s="8" t="s">
        <v>15</v>
      </c>
      <c r="B20" s="19" t="s">
        <v>19</v>
      </c>
      <c r="C20" s="74">
        <v>240</v>
      </c>
      <c r="D20" s="96"/>
      <c r="E20" s="50">
        <f>C20*D20</f>
        <v>0</v>
      </c>
    </row>
    <row r="21" spans="1:6" x14ac:dyDescent="0.25">
      <c r="A21" s="8" t="s">
        <v>16</v>
      </c>
      <c r="B21" s="19" t="s">
        <v>20</v>
      </c>
      <c r="C21" s="74">
        <v>70</v>
      </c>
      <c r="D21" s="96"/>
      <c r="E21" s="50">
        <f>C21*D21</f>
        <v>0</v>
      </c>
    </row>
    <row r="22" spans="1:6" x14ac:dyDescent="0.25">
      <c r="A22" s="8" t="s">
        <v>17</v>
      </c>
      <c r="B22" s="19" t="s">
        <v>21</v>
      </c>
      <c r="C22" s="74">
        <v>40</v>
      </c>
      <c r="D22" s="96"/>
      <c r="E22" s="50">
        <f>C22*D22</f>
        <v>0</v>
      </c>
    </row>
    <row r="23" spans="1:6" x14ac:dyDescent="0.25">
      <c r="A23" s="16" t="s">
        <v>18</v>
      </c>
      <c r="B23" s="20" t="s">
        <v>22</v>
      </c>
      <c r="C23" s="75">
        <v>40</v>
      </c>
      <c r="D23" s="97"/>
      <c r="E23" s="50">
        <f>C23*D23</f>
        <v>0</v>
      </c>
    </row>
    <row r="24" spans="1:6" x14ac:dyDescent="0.25">
      <c r="A24" s="14" t="s">
        <v>35</v>
      </c>
      <c r="B24" s="15"/>
      <c r="C24" s="76"/>
      <c r="D24" s="15"/>
      <c r="E24" s="51">
        <f>SUM(E20:E23)</f>
        <v>0</v>
      </c>
    </row>
    <row r="25" spans="1:6" ht="15.6" thickBot="1" x14ac:dyDescent="0.3">
      <c r="A25" s="23" t="s">
        <v>28</v>
      </c>
      <c r="B25" s="24"/>
      <c r="C25" s="78"/>
      <c r="D25" s="24"/>
      <c r="E25" s="52">
        <f>E24+E18</f>
        <v>0</v>
      </c>
    </row>
    <row r="26" spans="1:6" ht="15.6" thickBot="1" x14ac:dyDescent="0.3">
      <c r="A26" s="3"/>
      <c r="B26" s="2"/>
      <c r="C26" s="79"/>
      <c r="D26" s="2"/>
      <c r="E26" s="53"/>
    </row>
    <row r="27" spans="1:6" s="42" customFormat="1" ht="28.05" customHeight="1" x14ac:dyDescent="0.25">
      <c r="A27" s="13" t="s">
        <v>4</v>
      </c>
      <c r="B27" s="40"/>
      <c r="C27" s="80" t="s">
        <v>25</v>
      </c>
      <c r="D27" s="41"/>
      <c r="E27" s="54" t="s">
        <v>3</v>
      </c>
      <c r="F27" s="33"/>
    </row>
    <row r="28" spans="1:6" x14ac:dyDescent="0.25">
      <c r="A28" s="5" t="s">
        <v>30</v>
      </c>
      <c r="B28" s="21" t="s">
        <v>32</v>
      </c>
      <c r="C28" s="81">
        <v>30</v>
      </c>
      <c r="D28" s="98"/>
      <c r="E28" s="55">
        <f>D28*C28</f>
        <v>0</v>
      </c>
    </row>
    <row r="29" spans="1:6" x14ac:dyDescent="0.25">
      <c r="A29" s="4" t="s">
        <v>31</v>
      </c>
      <c r="B29" s="22" t="s">
        <v>33</v>
      </c>
      <c r="C29" s="82">
        <v>22</v>
      </c>
      <c r="D29" s="99"/>
      <c r="E29" s="56">
        <f>D29*C29</f>
        <v>0</v>
      </c>
    </row>
    <row r="30" spans="1:6" ht="15.6" thickBot="1" x14ac:dyDescent="0.3">
      <c r="A30" s="25" t="s">
        <v>28</v>
      </c>
      <c r="B30" s="1"/>
      <c r="C30" s="83"/>
      <c r="D30" s="1"/>
      <c r="E30" s="52">
        <f>E28+E29</f>
        <v>0</v>
      </c>
    </row>
    <row r="31" spans="1:6" ht="15.6" thickBot="1" x14ac:dyDescent="0.3">
      <c r="C31" s="57"/>
      <c r="D31" s="35"/>
      <c r="E31" s="57"/>
    </row>
    <row r="32" spans="1:6" ht="30" customHeight="1" x14ac:dyDescent="0.25">
      <c r="A32" s="13" t="s">
        <v>34</v>
      </c>
      <c r="B32" s="36"/>
      <c r="C32" s="84"/>
      <c r="D32" s="36"/>
      <c r="E32" s="58"/>
    </row>
    <row r="33" spans="1:5" x14ac:dyDescent="0.25">
      <c r="A33" s="26" t="s">
        <v>27</v>
      </c>
      <c r="B33" s="27"/>
      <c r="C33" s="85"/>
      <c r="D33" s="27"/>
      <c r="E33" s="59">
        <f>E25</f>
        <v>0</v>
      </c>
    </row>
    <row r="34" spans="1:5" x14ac:dyDescent="0.25">
      <c r="A34" s="28" t="s">
        <v>36</v>
      </c>
      <c r="B34" s="29"/>
      <c r="C34" s="86"/>
      <c r="D34" s="29"/>
      <c r="E34" s="60">
        <f>E30</f>
        <v>0</v>
      </c>
    </row>
    <row r="35" spans="1:5" x14ac:dyDescent="0.25">
      <c r="A35" s="30" t="s">
        <v>26</v>
      </c>
      <c r="B35" s="31"/>
      <c r="C35" s="87"/>
      <c r="D35" s="37" t="s">
        <v>29</v>
      </c>
      <c r="E35" s="32">
        <v>1</v>
      </c>
    </row>
    <row r="36" spans="1:5" ht="30" customHeight="1" thickBot="1" x14ac:dyDescent="0.3">
      <c r="A36" s="38" t="s">
        <v>44</v>
      </c>
      <c r="B36" s="39"/>
      <c r="C36" s="88"/>
      <c r="D36" s="39"/>
      <c r="E36" s="61">
        <f>E35*(E34+E33)</f>
        <v>0</v>
      </c>
    </row>
    <row r="37" spans="1:5" x14ac:dyDescent="0.25">
      <c r="C37" s="57"/>
      <c r="D37" s="35"/>
      <c r="E37" s="57"/>
    </row>
    <row r="38" spans="1:5" s="100" customFormat="1" ht="13.2" x14ac:dyDescent="0.25">
      <c r="A38" s="110" t="s">
        <v>52</v>
      </c>
      <c r="C38" s="101"/>
      <c r="E38" s="101"/>
    </row>
    <row r="39" spans="1:5" s="100" customFormat="1" ht="13.2" x14ac:dyDescent="0.25">
      <c r="A39" s="111" t="s">
        <v>37</v>
      </c>
      <c r="C39" s="101"/>
      <c r="E39" s="101"/>
    </row>
    <row r="40" spans="1:5" s="100" customFormat="1" ht="13.2" x14ac:dyDescent="0.25">
      <c r="A40" s="111" t="s">
        <v>45</v>
      </c>
      <c r="C40" s="101"/>
      <c r="E40" s="101"/>
    </row>
    <row r="41" spans="1:5" s="100" customFormat="1" ht="13.2" x14ac:dyDescent="0.25">
      <c r="A41" s="111" t="s">
        <v>38</v>
      </c>
      <c r="C41" s="101"/>
      <c r="E41" s="101"/>
    </row>
    <row r="42" spans="1:5" s="100" customFormat="1" ht="13.2" x14ac:dyDescent="0.25">
      <c r="A42" s="111" t="s">
        <v>39</v>
      </c>
      <c r="C42" s="101"/>
      <c r="E42" s="101"/>
    </row>
    <row r="43" spans="1:5" s="100" customFormat="1" ht="13.2" x14ac:dyDescent="0.25">
      <c r="A43" s="111" t="s">
        <v>40</v>
      </c>
      <c r="C43" s="101"/>
      <c r="E43" s="101"/>
    </row>
    <row r="44" spans="1:5" s="100" customFormat="1" ht="13.2" x14ac:dyDescent="0.25">
      <c r="A44" s="111" t="s">
        <v>41</v>
      </c>
      <c r="C44" s="101"/>
      <c r="E44" s="101"/>
    </row>
    <row r="45" spans="1:5" s="100" customFormat="1" ht="13.2" x14ac:dyDescent="0.25">
      <c r="A45" s="111" t="s">
        <v>42</v>
      </c>
      <c r="C45" s="101"/>
      <c r="E45" s="101"/>
    </row>
    <row r="46" spans="1:5" s="100" customFormat="1" ht="13.2" x14ac:dyDescent="0.25">
      <c r="A46" s="111" t="s">
        <v>43</v>
      </c>
      <c r="C46" s="101"/>
      <c r="E46" s="101"/>
    </row>
    <row r="47" spans="1:5" s="100" customFormat="1" ht="13.2" x14ac:dyDescent="0.25">
      <c r="A47" s="111" t="s">
        <v>46</v>
      </c>
      <c r="C47" s="101"/>
      <c r="E47" s="101"/>
    </row>
    <row r="48" spans="1:5" s="100" customFormat="1" ht="13.2" x14ac:dyDescent="0.25">
      <c r="C48" s="101"/>
      <c r="E48" s="101"/>
    </row>
    <row r="49" spans="1:104" s="112" customFormat="1" ht="29.4" customHeight="1" x14ac:dyDescent="0.3">
      <c r="A49" s="117" t="s">
        <v>53</v>
      </c>
      <c r="B49" s="118"/>
      <c r="C49" s="118"/>
      <c r="D49" s="118"/>
      <c r="E49" s="119"/>
      <c r="F49" s="100"/>
      <c r="G49" s="100"/>
      <c r="H49" s="100"/>
      <c r="I49" s="100"/>
      <c r="J49" s="100"/>
      <c r="K49" s="100"/>
      <c r="L49" s="100"/>
      <c r="M49" s="100"/>
      <c r="N49" s="100"/>
      <c r="O49" s="100"/>
      <c r="P49" s="100"/>
      <c r="Q49" s="100"/>
      <c r="R49" s="100"/>
      <c r="S49" s="100"/>
      <c r="T49" s="100"/>
      <c r="U49" s="100"/>
      <c r="V49" s="100"/>
      <c r="W49" s="100"/>
      <c r="X49" s="100"/>
      <c r="Y49" s="100"/>
      <c r="Z49" s="100"/>
      <c r="AA49" s="100"/>
      <c r="AB49" s="100"/>
      <c r="AC49" s="100"/>
      <c r="AD49" s="100"/>
      <c r="AE49" s="100"/>
      <c r="AF49" s="100"/>
      <c r="AG49" s="100"/>
      <c r="AH49" s="100"/>
      <c r="AI49" s="100"/>
      <c r="AJ49" s="100"/>
      <c r="AK49" s="100"/>
      <c r="AL49" s="100"/>
      <c r="AM49" s="100"/>
      <c r="AN49" s="100"/>
      <c r="AO49" s="100"/>
      <c r="AP49" s="100"/>
      <c r="AQ49" s="100"/>
      <c r="AR49" s="100"/>
      <c r="AS49" s="100"/>
      <c r="AT49" s="100"/>
      <c r="AU49" s="100"/>
      <c r="AV49" s="100"/>
      <c r="AW49" s="100"/>
      <c r="AX49" s="100"/>
      <c r="AY49" s="100"/>
      <c r="AZ49" s="100"/>
      <c r="BA49" s="100"/>
      <c r="BB49" s="100"/>
      <c r="BC49" s="100"/>
      <c r="BD49" s="100"/>
      <c r="BE49" s="100"/>
      <c r="BF49" s="100"/>
      <c r="BG49" s="100"/>
      <c r="BH49" s="100"/>
      <c r="BI49" s="100"/>
      <c r="BJ49" s="100"/>
      <c r="BK49" s="100"/>
      <c r="BL49" s="100"/>
      <c r="BM49" s="100"/>
      <c r="BN49" s="100"/>
      <c r="BO49" s="100"/>
      <c r="BP49" s="100"/>
      <c r="BQ49" s="100"/>
      <c r="BR49" s="100"/>
      <c r="BS49" s="100"/>
      <c r="BT49" s="100"/>
      <c r="BU49" s="100"/>
      <c r="BV49" s="100"/>
      <c r="BW49" s="100"/>
      <c r="BX49" s="100"/>
      <c r="BY49" s="100"/>
      <c r="BZ49" s="100"/>
      <c r="CA49" s="100"/>
      <c r="CB49" s="100"/>
      <c r="CC49" s="100"/>
      <c r="CD49" s="100"/>
      <c r="CE49" s="100"/>
      <c r="CF49" s="100"/>
      <c r="CG49" s="100"/>
      <c r="CH49" s="100"/>
      <c r="CI49" s="100"/>
      <c r="CJ49" s="100"/>
      <c r="CK49" s="100"/>
      <c r="CL49" s="100"/>
      <c r="CM49" s="100"/>
      <c r="CN49" s="100"/>
      <c r="CO49" s="100"/>
      <c r="CP49" s="100"/>
      <c r="CQ49" s="100"/>
      <c r="CR49" s="100"/>
      <c r="CS49" s="100"/>
      <c r="CT49" s="100"/>
      <c r="CU49" s="100"/>
      <c r="CV49" s="100"/>
      <c r="CW49" s="100"/>
      <c r="CX49" s="100"/>
      <c r="CY49" s="100"/>
      <c r="CZ49" s="100"/>
    </row>
    <row r="50" spans="1:104" s="112" customFormat="1" ht="15.6" x14ac:dyDescent="0.3">
      <c r="A50" s="120" t="s">
        <v>54</v>
      </c>
      <c r="B50" s="118"/>
      <c r="C50" s="118"/>
      <c r="D50" s="118"/>
      <c r="E50" s="118"/>
      <c r="F50" s="100"/>
      <c r="G50" s="100"/>
      <c r="H50" s="100"/>
      <c r="I50" s="100"/>
      <c r="J50" s="100"/>
      <c r="K50" s="100"/>
      <c r="L50" s="100"/>
      <c r="M50" s="100"/>
      <c r="N50" s="100"/>
      <c r="O50" s="100"/>
      <c r="P50" s="100"/>
      <c r="Q50" s="100"/>
      <c r="R50" s="100"/>
      <c r="S50" s="100"/>
      <c r="T50" s="100"/>
      <c r="U50" s="100"/>
      <c r="V50" s="100"/>
      <c r="W50" s="100"/>
      <c r="X50" s="100"/>
      <c r="Y50" s="100"/>
      <c r="Z50" s="100"/>
      <c r="AA50" s="100"/>
      <c r="AB50" s="100"/>
      <c r="AC50" s="100"/>
      <c r="AD50" s="100"/>
      <c r="AE50" s="100"/>
      <c r="AF50" s="100"/>
      <c r="AG50" s="100"/>
      <c r="AH50" s="100"/>
      <c r="AI50" s="100"/>
      <c r="AJ50" s="100"/>
      <c r="AK50" s="100"/>
      <c r="AL50" s="100"/>
      <c r="AM50" s="100"/>
      <c r="AN50" s="100"/>
      <c r="AO50" s="100"/>
      <c r="AP50" s="100"/>
      <c r="AQ50" s="100"/>
      <c r="AR50" s="100"/>
      <c r="AS50" s="100"/>
      <c r="AT50" s="100"/>
      <c r="AU50" s="100"/>
      <c r="AV50" s="100"/>
      <c r="AW50" s="100"/>
      <c r="AX50" s="100"/>
      <c r="AY50" s="100"/>
      <c r="AZ50" s="100"/>
      <c r="BA50" s="100"/>
      <c r="BB50" s="100"/>
      <c r="BC50" s="100"/>
      <c r="BD50" s="100"/>
      <c r="BE50" s="100"/>
      <c r="BF50" s="100"/>
      <c r="BG50" s="100"/>
      <c r="BH50" s="100"/>
      <c r="BI50" s="100"/>
      <c r="BJ50" s="100"/>
      <c r="BK50" s="100"/>
      <c r="BL50" s="100"/>
      <c r="BM50" s="100"/>
      <c r="BN50" s="100"/>
      <c r="BO50" s="100"/>
      <c r="BP50" s="100"/>
      <c r="BQ50" s="100"/>
      <c r="BR50" s="100"/>
      <c r="BS50" s="100"/>
      <c r="BT50" s="100"/>
      <c r="BU50" s="100"/>
      <c r="BV50" s="100"/>
      <c r="BW50" s="100"/>
      <c r="BX50" s="100"/>
      <c r="BY50" s="100"/>
      <c r="BZ50" s="100"/>
      <c r="CA50" s="100"/>
      <c r="CB50" s="100"/>
      <c r="CC50" s="100"/>
      <c r="CD50" s="100"/>
      <c r="CE50" s="100"/>
      <c r="CF50" s="100"/>
      <c r="CG50" s="100"/>
      <c r="CH50" s="100"/>
      <c r="CI50" s="100"/>
      <c r="CJ50" s="100"/>
      <c r="CK50" s="100"/>
      <c r="CL50" s="100"/>
      <c r="CM50" s="100"/>
      <c r="CN50" s="100"/>
      <c r="CO50" s="100"/>
      <c r="CP50" s="100"/>
      <c r="CQ50" s="100"/>
      <c r="CR50" s="100"/>
      <c r="CS50" s="100"/>
      <c r="CT50" s="100"/>
      <c r="CU50" s="100"/>
      <c r="CV50" s="100"/>
      <c r="CW50" s="100"/>
      <c r="CX50" s="100"/>
      <c r="CY50" s="100"/>
      <c r="CZ50" s="100"/>
    </row>
    <row r="51" spans="1:104" s="112" customFormat="1" ht="30.6" customHeight="1" x14ac:dyDescent="0.3">
      <c r="A51" s="117" t="s">
        <v>61</v>
      </c>
      <c r="B51" s="118"/>
      <c r="C51" s="118"/>
      <c r="D51" s="118"/>
      <c r="E51" s="119"/>
      <c r="F51" s="100"/>
      <c r="G51" s="100"/>
      <c r="H51" s="100"/>
      <c r="I51" s="100"/>
      <c r="J51" s="100"/>
      <c r="K51" s="100"/>
      <c r="L51" s="100"/>
      <c r="M51" s="100"/>
      <c r="N51" s="100"/>
      <c r="O51" s="100"/>
      <c r="P51" s="100"/>
      <c r="Q51" s="100"/>
      <c r="R51" s="100"/>
      <c r="S51" s="100"/>
      <c r="T51" s="100"/>
      <c r="U51" s="100"/>
      <c r="V51" s="100"/>
      <c r="W51" s="100"/>
      <c r="X51" s="100"/>
      <c r="Y51" s="100"/>
      <c r="Z51" s="100"/>
      <c r="AA51" s="100"/>
      <c r="AB51" s="100"/>
      <c r="AC51" s="100"/>
      <c r="AD51" s="100"/>
      <c r="AE51" s="100"/>
      <c r="AF51" s="100"/>
      <c r="AG51" s="100"/>
      <c r="AH51" s="100"/>
      <c r="AI51" s="100"/>
      <c r="AJ51" s="100"/>
      <c r="AK51" s="100"/>
      <c r="AL51" s="100"/>
      <c r="AM51" s="100"/>
      <c r="AN51" s="100"/>
      <c r="AO51" s="100"/>
      <c r="AP51" s="100"/>
      <c r="AQ51" s="100"/>
      <c r="AR51" s="100"/>
      <c r="AS51" s="100"/>
      <c r="AT51" s="100"/>
      <c r="AU51" s="100"/>
      <c r="AV51" s="100"/>
      <c r="AW51" s="100"/>
      <c r="AX51" s="100"/>
      <c r="AY51" s="100"/>
      <c r="AZ51" s="100"/>
      <c r="BA51" s="100"/>
      <c r="BB51" s="100"/>
      <c r="BC51" s="100"/>
      <c r="BD51" s="100"/>
      <c r="BE51" s="100"/>
      <c r="BF51" s="100"/>
      <c r="BG51" s="100"/>
      <c r="BH51" s="100"/>
      <c r="BI51" s="100"/>
      <c r="BJ51" s="100"/>
      <c r="BK51" s="100"/>
      <c r="BL51" s="100"/>
      <c r="BM51" s="100"/>
      <c r="BN51" s="100"/>
      <c r="BO51" s="100"/>
      <c r="BP51" s="100"/>
      <c r="BQ51" s="100"/>
      <c r="BR51" s="100"/>
      <c r="BS51" s="100"/>
      <c r="BT51" s="100"/>
      <c r="BU51" s="100"/>
      <c r="BV51" s="100"/>
      <c r="BW51" s="100"/>
      <c r="BX51" s="100"/>
      <c r="BY51" s="100"/>
      <c r="BZ51" s="100"/>
      <c r="CA51" s="100"/>
      <c r="CB51" s="100"/>
      <c r="CC51" s="100"/>
      <c r="CD51" s="100"/>
      <c r="CE51" s="100"/>
      <c r="CF51" s="100"/>
      <c r="CG51" s="100"/>
      <c r="CH51" s="100"/>
      <c r="CI51" s="100"/>
      <c r="CJ51" s="100"/>
      <c r="CK51" s="100"/>
      <c r="CL51" s="100"/>
      <c r="CM51" s="100"/>
      <c r="CN51" s="100"/>
      <c r="CO51" s="100"/>
      <c r="CP51" s="100"/>
      <c r="CQ51" s="100"/>
      <c r="CR51" s="100"/>
      <c r="CS51" s="100"/>
      <c r="CT51" s="100"/>
      <c r="CU51" s="100"/>
      <c r="CV51" s="100"/>
      <c r="CW51" s="100"/>
      <c r="CX51" s="100"/>
      <c r="CY51" s="100"/>
      <c r="CZ51" s="100"/>
    </row>
    <row r="52" spans="1:104" s="112" customFormat="1" ht="13.2" x14ac:dyDescent="0.25">
      <c r="A52" s="113"/>
      <c r="B52" s="113"/>
      <c r="C52" s="113"/>
      <c r="D52" s="114"/>
      <c r="E52" s="114"/>
      <c r="F52" s="100"/>
      <c r="G52" s="100"/>
      <c r="H52" s="100"/>
      <c r="I52" s="100"/>
      <c r="J52" s="100"/>
      <c r="K52" s="100"/>
      <c r="L52" s="100"/>
      <c r="M52" s="100"/>
      <c r="N52" s="100"/>
      <c r="O52" s="100"/>
      <c r="P52" s="100"/>
      <c r="Q52" s="100"/>
      <c r="R52" s="100"/>
      <c r="S52" s="100"/>
      <c r="T52" s="100"/>
      <c r="U52" s="100"/>
      <c r="V52" s="100"/>
      <c r="W52" s="100"/>
      <c r="X52" s="100"/>
      <c r="Y52" s="100"/>
      <c r="Z52" s="100"/>
      <c r="AA52" s="100"/>
      <c r="AB52" s="100"/>
      <c r="AC52" s="100"/>
      <c r="AD52" s="100"/>
      <c r="AE52" s="100"/>
      <c r="AF52" s="100"/>
      <c r="AG52" s="100"/>
      <c r="AH52" s="100"/>
      <c r="AI52" s="100"/>
      <c r="AJ52" s="100"/>
      <c r="AK52" s="100"/>
      <c r="AL52" s="100"/>
      <c r="AM52" s="100"/>
      <c r="AN52" s="100"/>
      <c r="AO52" s="100"/>
      <c r="AP52" s="100"/>
      <c r="AQ52" s="100"/>
      <c r="AR52" s="100"/>
      <c r="AS52" s="100"/>
      <c r="AT52" s="100"/>
      <c r="AU52" s="100"/>
      <c r="AV52" s="100"/>
      <c r="AW52" s="100"/>
      <c r="AX52" s="100"/>
      <c r="AY52" s="100"/>
      <c r="AZ52" s="100"/>
      <c r="BA52" s="100"/>
      <c r="BB52" s="100"/>
      <c r="BC52" s="100"/>
      <c r="BD52" s="100"/>
      <c r="BE52" s="100"/>
      <c r="BF52" s="100"/>
      <c r="BG52" s="100"/>
      <c r="BH52" s="100"/>
      <c r="BI52" s="100"/>
      <c r="BJ52" s="100"/>
      <c r="BK52" s="100"/>
      <c r="BL52" s="100"/>
      <c r="BM52" s="100"/>
      <c r="BN52" s="100"/>
      <c r="BO52" s="100"/>
      <c r="BP52" s="100"/>
      <c r="BQ52" s="100"/>
      <c r="BR52" s="100"/>
      <c r="BS52" s="100"/>
      <c r="BT52" s="100"/>
      <c r="BU52" s="100"/>
      <c r="BV52" s="100"/>
      <c r="BW52" s="100"/>
      <c r="BX52" s="100"/>
      <c r="BY52" s="100"/>
      <c r="BZ52" s="100"/>
      <c r="CA52" s="100"/>
      <c r="CB52" s="100"/>
      <c r="CC52" s="100"/>
      <c r="CD52" s="100"/>
      <c r="CE52" s="100"/>
      <c r="CF52" s="100"/>
      <c r="CG52" s="100"/>
      <c r="CH52" s="100"/>
      <c r="CI52" s="100"/>
      <c r="CJ52" s="100"/>
      <c r="CK52" s="100"/>
      <c r="CL52" s="100"/>
      <c r="CM52" s="100"/>
      <c r="CN52" s="100"/>
      <c r="CO52" s="100"/>
      <c r="CP52" s="100"/>
      <c r="CQ52" s="100"/>
      <c r="CR52" s="100"/>
      <c r="CS52" s="100"/>
      <c r="CT52" s="100"/>
      <c r="CU52" s="100"/>
      <c r="CV52" s="100"/>
      <c r="CW52" s="100"/>
      <c r="CX52" s="100"/>
      <c r="CY52" s="100"/>
      <c r="CZ52" s="100"/>
    </row>
    <row r="53" spans="1:104" s="112" customFormat="1" ht="13.8" thickBot="1" x14ac:dyDescent="0.3">
      <c r="A53" s="114"/>
      <c r="B53" s="113"/>
      <c r="C53" s="113"/>
      <c r="D53" s="114"/>
      <c r="E53" s="114"/>
      <c r="F53" s="100"/>
      <c r="G53" s="100"/>
      <c r="H53" s="100"/>
      <c r="I53" s="100"/>
      <c r="J53" s="100"/>
      <c r="K53" s="100"/>
      <c r="L53" s="100"/>
      <c r="M53" s="100"/>
      <c r="N53" s="100"/>
      <c r="O53" s="100"/>
      <c r="P53" s="100"/>
      <c r="Q53" s="100"/>
      <c r="R53" s="100"/>
      <c r="S53" s="100"/>
      <c r="T53" s="100"/>
      <c r="U53" s="100"/>
      <c r="V53" s="100"/>
      <c r="W53" s="100"/>
      <c r="X53" s="100"/>
      <c r="Y53" s="100"/>
      <c r="Z53" s="100"/>
      <c r="AA53" s="100"/>
      <c r="AB53" s="100"/>
      <c r="AC53" s="100"/>
      <c r="AD53" s="100"/>
      <c r="AE53" s="100"/>
      <c r="AF53" s="100"/>
      <c r="AG53" s="100"/>
      <c r="AH53" s="100"/>
      <c r="AI53" s="100"/>
      <c r="AJ53" s="100"/>
      <c r="AK53" s="100"/>
      <c r="AL53" s="100"/>
      <c r="AM53" s="100"/>
      <c r="AN53" s="100"/>
      <c r="AO53" s="100"/>
      <c r="AP53" s="100"/>
      <c r="AQ53" s="100"/>
      <c r="AR53" s="100"/>
      <c r="AS53" s="100"/>
      <c r="AT53" s="100"/>
      <c r="AU53" s="100"/>
      <c r="AV53" s="100"/>
      <c r="AW53" s="100"/>
      <c r="AX53" s="100"/>
      <c r="AY53" s="100"/>
      <c r="AZ53" s="100"/>
      <c r="BA53" s="100"/>
      <c r="BB53" s="100"/>
      <c r="BC53" s="100"/>
      <c r="BD53" s="100"/>
      <c r="BE53" s="100"/>
      <c r="BF53" s="100"/>
      <c r="BG53" s="100"/>
      <c r="BH53" s="100"/>
      <c r="BI53" s="100"/>
      <c r="BJ53" s="100"/>
      <c r="BK53" s="100"/>
      <c r="BL53" s="100"/>
      <c r="BM53" s="100"/>
      <c r="BN53" s="100"/>
      <c r="BO53" s="100"/>
      <c r="BP53" s="100"/>
      <c r="BQ53" s="100"/>
      <c r="BR53" s="100"/>
      <c r="BS53" s="100"/>
      <c r="BT53" s="100"/>
      <c r="BU53" s="100"/>
      <c r="BV53" s="100"/>
      <c r="BW53" s="100"/>
      <c r="BX53" s="100"/>
      <c r="BY53" s="100"/>
      <c r="BZ53" s="100"/>
      <c r="CA53" s="100"/>
      <c r="CB53" s="100"/>
      <c r="CC53" s="100"/>
      <c r="CD53" s="100"/>
      <c r="CE53" s="100"/>
      <c r="CF53" s="100"/>
      <c r="CG53" s="100"/>
      <c r="CH53" s="100"/>
      <c r="CI53" s="100"/>
      <c r="CJ53" s="100"/>
      <c r="CK53" s="100"/>
      <c r="CL53" s="100"/>
      <c r="CM53" s="100"/>
      <c r="CN53" s="100"/>
      <c r="CO53" s="100"/>
      <c r="CP53" s="100"/>
      <c r="CQ53" s="100"/>
      <c r="CR53" s="100"/>
      <c r="CS53" s="100"/>
      <c r="CT53" s="100"/>
      <c r="CU53" s="100"/>
      <c r="CV53" s="100"/>
      <c r="CW53" s="100"/>
      <c r="CX53" s="100"/>
      <c r="CY53" s="100"/>
      <c r="CZ53" s="100"/>
    </row>
    <row r="54" spans="1:104" s="112" customFormat="1" ht="13.8" thickBot="1" x14ac:dyDescent="0.3">
      <c r="A54" s="125" t="s">
        <v>55</v>
      </c>
      <c r="B54" s="126"/>
      <c r="C54" s="126"/>
      <c r="D54" s="126"/>
      <c r="E54" s="127"/>
      <c r="F54" s="100"/>
      <c r="G54" s="115"/>
      <c r="H54" s="100"/>
      <c r="I54" s="100"/>
      <c r="J54" s="100"/>
      <c r="K54" s="100"/>
      <c r="L54" s="100"/>
      <c r="M54" s="100"/>
      <c r="N54" s="100"/>
      <c r="O54" s="100"/>
      <c r="P54" s="100"/>
      <c r="Q54" s="100"/>
      <c r="R54" s="100"/>
      <c r="S54" s="100"/>
      <c r="T54" s="100"/>
      <c r="U54" s="100"/>
      <c r="V54" s="100"/>
      <c r="W54" s="100"/>
      <c r="X54" s="100"/>
      <c r="Y54" s="100"/>
      <c r="Z54" s="100"/>
      <c r="AA54" s="100"/>
      <c r="AB54" s="100"/>
      <c r="AC54" s="100"/>
      <c r="AD54" s="100"/>
      <c r="AE54" s="100"/>
      <c r="AF54" s="100"/>
      <c r="AG54" s="100"/>
      <c r="AH54" s="100"/>
      <c r="AI54" s="100"/>
      <c r="AJ54" s="100"/>
      <c r="AK54" s="100"/>
      <c r="AL54" s="100"/>
      <c r="AM54" s="100"/>
      <c r="AN54" s="100"/>
      <c r="AO54" s="100"/>
      <c r="AP54" s="100"/>
      <c r="AQ54" s="100"/>
      <c r="AR54" s="100"/>
      <c r="AS54" s="100"/>
      <c r="AT54" s="100"/>
      <c r="AU54" s="100"/>
      <c r="AV54" s="100"/>
      <c r="AW54" s="100"/>
      <c r="AX54" s="100"/>
      <c r="AY54" s="100"/>
      <c r="AZ54" s="100"/>
      <c r="BA54" s="100"/>
      <c r="BB54" s="100"/>
      <c r="BC54" s="100"/>
      <c r="BD54" s="100"/>
      <c r="BE54" s="100"/>
      <c r="BF54" s="100"/>
      <c r="BG54" s="100"/>
      <c r="BH54" s="100"/>
      <c r="BI54" s="100"/>
      <c r="BJ54" s="100"/>
      <c r="BK54" s="100"/>
      <c r="BL54" s="100"/>
      <c r="BM54" s="100"/>
      <c r="BN54" s="100"/>
      <c r="BO54" s="100"/>
      <c r="BP54" s="100"/>
      <c r="BQ54" s="100"/>
      <c r="BR54" s="100"/>
      <c r="BS54" s="100"/>
      <c r="BT54" s="100"/>
      <c r="BU54" s="100"/>
      <c r="BV54" s="100"/>
      <c r="BW54" s="100"/>
      <c r="BX54" s="100"/>
      <c r="BY54" s="100"/>
      <c r="BZ54" s="100"/>
      <c r="CA54" s="100"/>
      <c r="CB54" s="100"/>
      <c r="CC54" s="100"/>
      <c r="CD54" s="100"/>
      <c r="CE54" s="100"/>
      <c r="CF54" s="100"/>
      <c r="CG54" s="100"/>
      <c r="CH54" s="100"/>
      <c r="CI54" s="100"/>
      <c r="CJ54" s="100"/>
      <c r="CK54" s="100"/>
      <c r="CL54" s="100"/>
      <c r="CM54" s="100"/>
      <c r="CN54" s="100"/>
      <c r="CO54" s="100"/>
      <c r="CP54" s="100"/>
      <c r="CQ54" s="100"/>
      <c r="CR54" s="100"/>
      <c r="CS54" s="100"/>
      <c r="CT54" s="100"/>
      <c r="CU54" s="100"/>
      <c r="CV54" s="100"/>
      <c r="CW54" s="100"/>
      <c r="CX54" s="100"/>
      <c r="CY54" s="100"/>
      <c r="CZ54" s="100"/>
    </row>
    <row r="55" spans="1:104" s="112" customFormat="1" ht="13.2" x14ac:dyDescent="0.25">
      <c r="A55" s="102"/>
      <c r="B55" s="103"/>
      <c r="C55" s="104"/>
      <c r="D55" s="105"/>
      <c r="E55" s="128"/>
      <c r="F55" s="100"/>
      <c r="G55" s="115"/>
      <c r="H55" s="100"/>
      <c r="I55" s="100"/>
      <c r="J55" s="100"/>
      <c r="K55" s="100"/>
      <c r="L55" s="100"/>
      <c r="M55" s="100"/>
      <c r="N55" s="100"/>
      <c r="O55" s="100"/>
      <c r="P55" s="100"/>
      <c r="Q55" s="100"/>
      <c r="R55" s="100"/>
      <c r="S55" s="100"/>
      <c r="T55" s="100"/>
      <c r="U55" s="100"/>
      <c r="V55" s="100"/>
      <c r="W55" s="100"/>
      <c r="X55" s="100"/>
      <c r="Y55" s="100"/>
      <c r="Z55" s="100"/>
      <c r="AA55" s="100"/>
      <c r="AB55" s="100"/>
      <c r="AC55" s="100"/>
      <c r="AD55" s="100"/>
      <c r="AE55" s="100"/>
      <c r="AF55" s="100"/>
      <c r="AG55" s="100"/>
      <c r="AH55" s="100"/>
      <c r="AI55" s="100"/>
      <c r="AJ55" s="100"/>
      <c r="AK55" s="100"/>
      <c r="AL55" s="100"/>
      <c r="AM55" s="100"/>
      <c r="AN55" s="100"/>
      <c r="AO55" s="100"/>
      <c r="AP55" s="100"/>
      <c r="AQ55" s="100"/>
      <c r="AR55" s="100"/>
      <c r="AS55" s="100"/>
      <c r="AT55" s="100"/>
      <c r="AU55" s="100"/>
      <c r="AV55" s="100"/>
      <c r="AW55" s="100"/>
      <c r="AX55" s="100"/>
      <c r="AY55" s="100"/>
      <c r="AZ55" s="100"/>
      <c r="BA55" s="100"/>
      <c r="BB55" s="100"/>
      <c r="BC55" s="100"/>
      <c r="BD55" s="100"/>
      <c r="BE55" s="100"/>
      <c r="BF55" s="100"/>
      <c r="BG55" s="100"/>
      <c r="BH55" s="100"/>
      <c r="BI55" s="100"/>
      <c r="BJ55" s="100"/>
      <c r="BK55" s="100"/>
      <c r="BL55" s="100"/>
      <c r="BM55" s="100"/>
      <c r="BN55" s="100"/>
      <c r="BO55" s="100"/>
      <c r="BP55" s="100"/>
      <c r="BQ55" s="100"/>
      <c r="BR55" s="100"/>
      <c r="BS55" s="100"/>
      <c r="BT55" s="100"/>
      <c r="BU55" s="100"/>
      <c r="BV55" s="100"/>
      <c r="BW55" s="100"/>
      <c r="BX55" s="100"/>
      <c r="BY55" s="100"/>
      <c r="BZ55" s="100"/>
      <c r="CA55" s="100"/>
      <c r="CB55" s="100"/>
      <c r="CC55" s="100"/>
      <c r="CD55" s="100"/>
      <c r="CE55" s="100"/>
      <c r="CF55" s="100"/>
      <c r="CG55" s="100"/>
      <c r="CH55" s="100"/>
      <c r="CI55" s="100"/>
      <c r="CJ55" s="100"/>
      <c r="CK55" s="100"/>
      <c r="CL55" s="100"/>
      <c r="CM55" s="100"/>
      <c r="CN55" s="100"/>
      <c r="CO55" s="100"/>
      <c r="CP55" s="100"/>
      <c r="CQ55" s="100"/>
      <c r="CR55" s="100"/>
      <c r="CS55" s="100"/>
      <c r="CT55" s="100"/>
      <c r="CU55" s="100"/>
      <c r="CV55" s="100"/>
      <c r="CW55" s="100"/>
      <c r="CX55" s="100"/>
      <c r="CY55" s="100"/>
      <c r="CZ55" s="100"/>
    </row>
    <row r="56" spans="1:104" s="112" customFormat="1" ht="13.2" x14ac:dyDescent="0.25">
      <c r="A56" s="102" t="s">
        <v>56</v>
      </c>
      <c r="B56" s="106"/>
      <c r="C56" s="104" t="s">
        <v>57</v>
      </c>
      <c r="D56" s="122"/>
      <c r="E56" s="129"/>
      <c r="F56" s="100"/>
      <c r="G56" s="115"/>
      <c r="H56" s="100"/>
      <c r="I56" s="100"/>
      <c r="J56" s="100"/>
      <c r="K56" s="100"/>
      <c r="L56" s="100"/>
      <c r="M56" s="100"/>
      <c r="N56" s="100"/>
      <c r="O56" s="100"/>
      <c r="P56" s="100"/>
      <c r="Q56" s="100"/>
      <c r="R56" s="100"/>
      <c r="S56" s="100"/>
      <c r="T56" s="100"/>
      <c r="U56" s="100"/>
      <c r="V56" s="100"/>
      <c r="W56" s="100"/>
      <c r="X56" s="100"/>
      <c r="Y56" s="100"/>
      <c r="Z56" s="100"/>
      <c r="AA56" s="100"/>
      <c r="AB56" s="100"/>
      <c r="AC56" s="100"/>
      <c r="AD56" s="100"/>
      <c r="AE56" s="100"/>
      <c r="AF56" s="100"/>
      <c r="AG56" s="100"/>
      <c r="AH56" s="100"/>
      <c r="AI56" s="100"/>
      <c r="AJ56" s="100"/>
      <c r="AK56" s="100"/>
      <c r="AL56" s="100"/>
      <c r="AM56" s="100"/>
      <c r="AN56" s="100"/>
      <c r="AO56" s="100"/>
      <c r="AP56" s="100"/>
      <c r="AQ56" s="100"/>
      <c r="AR56" s="100"/>
      <c r="AS56" s="100"/>
      <c r="AT56" s="100"/>
      <c r="AU56" s="100"/>
      <c r="AV56" s="100"/>
      <c r="AW56" s="100"/>
      <c r="AX56" s="100"/>
      <c r="AY56" s="100"/>
      <c r="AZ56" s="100"/>
      <c r="BA56" s="100"/>
      <c r="BB56" s="100"/>
      <c r="BC56" s="100"/>
      <c r="BD56" s="100"/>
      <c r="BE56" s="100"/>
      <c r="BF56" s="100"/>
      <c r="BG56" s="100"/>
      <c r="BH56" s="100"/>
      <c r="BI56" s="100"/>
      <c r="BJ56" s="100"/>
      <c r="BK56" s="100"/>
      <c r="BL56" s="100"/>
      <c r="BM56" s="100"/>
      <c r="BN56" s="100"/>
      <c r="BO56" s="100"/>
      <c r="BP56" s="100"/>
      <c r="BQ56" s="100"/>
      <c r="BR56" s="100"/>
      <c r="BS56" s="100"/>
      <c r="BT56" s="100"/>
      <c r="BU56" s="100"/>
      <c r="BV56" s="100"/>
      <c r="BW56" s="100"/>
      <c r="BX56" s="100"/>
      <c r="BY56" s="100"/>
      <c r="BZ56" s="100"/>
      <c r="CA56" s="100"/>
      <c r="CB56" s="100"/>
      <c r="CC56" s="100"/>
      <c r="CD56" s="100"/>
      <c r="CE56" s="100"/>
      <c r="CF56" s="100"/>
      <c r="CG56" s="100"/>
      <c r="CH56" s="100"/>
      <c r="CI56" s="100"/>
      <c r="CJ56" s="100"/>
      <c r="CK56" s="100"/>
      <c r="CL56" s="100"/>
      <c r="CM56" s="100"/>
      <c r="CN56" s="100"/>
      <c r="CO56" s="100"/>
      <c r="CP56" s="100"/>
      <c r="CQ56" s="100"/>
      <c r="CR56" s="100"/>
      <c r="CS56" s="100"/>
      <c r="CT56" s="100"/>
      <c r="CU56" s="100"/>
      <c r="CV56" s="100"/>
      <c r="CW56" s="100"/>
      <c r="CX56" s="100"/>
      <c r="CY56" s="100"/>
      <c r="CZ56" s="100"/>
    </row>
    <row r="57" spans="1:104" s="112" customFormat="1" ht="13.8" thickBot="1" x14ac:dyDescent="0.3">
      <c r="A57" s="107"/>
      <c r="B57" s="108"/>
      <c r="C57" s="109"/>
      <c r="D57" s="123"/>
      <c r="E57" s="130"/>
      <c r="F57" s="100"/>
      <c r="G57" s="115"/>
      <c r="H57" s="100"/>
      <c r="I57" s="100"/>
      <c r="J57" s="100"/>
      <c r="K57" s="100"/>
      <c r="L57" s="100"/>
      <c r="M57" s="100"/>
      <c r="N57" s="100"/>
      <c r="O57" s="100"/>
      <c r="P57" s="100"/>
      <c r="Q57" s="100"/>
      <c r="R57" s="100"/>
      <c r="S57" s="100"/>
      <c r="T57" s="100"/>
      <c r="U57" s="100"/>
      <c r="V57" s="100"/>
      <c r="W57" s="100"/>
      <c r="X57" s="100"/>
      <c r="Y57" s="100"/>
      <c r="Z57" s="100"/>
      <c r="AA57" s="100"/>
      <c r="AB57" s="100"/>
      <c r="AC57" s="100"/>
      <c r="AD57" s="100"/>
      <c r="AE57" s="100"/>
      <c r="AF57" s="100"/>
      <c r="AG57" s="100"/>
      <c r="AH57" s="100"/>
      <c r="AI57" s="100"/>
      <c r="AJ57" s="100"/>
      <c r="AK57" s="100"/>
      <c r="AL57" s="100"/>
      <c r="AM57" s="100"/>
      <c r="AN57" s="100"/>
      <c r="AO57" s="100"/>
      <c r="AP57" s="100"/>
      <c r="AQ57" s="100"/>
      <c r="AR57" s="100"/>
      <c r="AS57" s="100"/>
      <c r="AT57" s="100"/>
      <c r="AU57" s="100"/>
      <c r="AV57" s="100"/>
      <c r="AW57" s="100"/>
      <c r="AX57" s="100"/>
      <c r="AY57" s="100"/>
      <c r="AZ57" s="100"/>
      <c r="BA57" s="100"/>
      <c r="BB57" s="100"/>
      <c r="BC57" s="100"/>
      <c r="BD57" s="100"/>
      <c r="BE57" s="100"/>
      <c r="BF57" s="100"/>
      <c r="BG57" s="100"/>
      <c r="BH57" s="100"/>
      <c r="BI57" s="100"/>
      <c r="BJ57" s="100"/>
      <c r="BK57" s="100"/>
      <c r="BL57" s="100"/>
      <c r="BM57" s="100"/>
      <c r="BN57" s="100"/>
      <c r="BO57" s="100"/>
      <c r="BP57" s="100"/>
      <c r="BQ57" s="100"/>
      <c r="BR57" s="100"/>
      <c r="BS57" s="100"/>
      <c r="BT57" s="100"/>
      <c r="BU57" s="100"/>
      <c r="BV57" s="100"/>
      <c r="BW57" s="100"/>
      <c r="BX57" s="100"/>
      <c r="BY57" s="100"/>
      <c r="BZ57" s="100"/>
      <c r="CA57" s="100"/>
      <c r="CB57" s="100"/>
      <c r="CC57" s="100"/>
      <c r="CD57" s="100"/>
      <c r="CE57" s="100"/>
      <c r="CF57" s="100"/>
      <c r="CG57" s="100"/>
      <c r="CH57" s="100"/>
      <c r="CI57" s="100"/>
      <c r="CJ57" s="100"/>
      <c r="CK57" s="100"/>
      <c r="CL57" s="100"/>
      <c r="CM57" s="100"/>
      <c r="CN57" s="100"/>
      <c r="CO57" s="100"/>
      <c r="CP57" s="100"/>
      <c r="CQ57" s="100"/>
      <c r="CR57" s="100"/>
      <c r="CS57" s="100"/>
      <c r="CT57" s="100"/>
      <c r="CU57" s="100"/>
      <c r="CV57" s="100"/>
      <c r="CW57" s="100"/>
      <c r="CX57" s="100"/>
      <c r="CY57" s="100"/>
      <c r="CZ57" s="100"/>
    </row>
    <row r="58" spans="1:104" s="112" customFormat="1" ht="13.2" x14ac:dyDescent="0.25">
      <c r="A58" s="102"/>
      <c r="B58" s="103"/>
      <c r="C58" s="104"/>
      <c r="D58" s="105"/>
      <c r="E58" s="128"/>
      <c r="F58" s="100"/>
      <c r="G58" s="115"/>
      <c r="H58" s="100"/>
      <c r="I58" s="100"/>
      <c r="J58" s="100"/>
      <c r="K58" s="100"/>
      <c r="L58" s="100"/>
      <c r="M58" s="100"/>
      <c r="N58" s="100"/>
      <c r="O58" s="100"/>
      <c r="P58" s="100"/>
      <c r="Q58" s="100"/>
      <c r="R58" s="100"/>
      <c r="S58" s="100"/>
      <c r="T58" s="100"/>
      <c r="U58" s="100"/>
      <c r="V58" s="100"/>
      <c r="W58" s="100"/>
      <c r="X58" s="100"/>
      <c r="Y58" s="100"/>
      <c r="Z58" s="100"/>
      <c r="AA58" s="100"/>
      <c r="AB58" s="100"/>
      <c r="AC58" s="100"/>
      <c r="AD58" s="100"/>
      <c r="AE58" s="100"/>
      <c r="AF58" s="100"/>
      <c r="AG58" s="100"/>
      <c r="AH58" s="100"/>
      <c r="AI58" s="100"/>
      <c r="AJ58" s="100"/>
      <c r="AK58" s="100"/>
      <c r="AL58" s="100"/>
      <c r="AM58" s="100"/>
      <c r="AN58" s="100"/>
      <c r="AO58" s="100"/>
      <c r="AP58" s="100"/>
      <c r="AQ58" s="100"/>
      <c r="AR58" s="100"/>
      <c r="AS58" s="100"/>
      <c r="AT58" s="100"/>
      <c r="AU58" s="100"/>
      <c r="AV58" s="100"/>
      <c r="AW58" s="100"/>
      <c r="AX58" s="100"/>
      <c r="AY58" s="100"/>
      <c r="AZ58" s="100"/>
      <c r="BA58" s="100"/>
      <c r="BB58" s="100"/>
      <c r="BC58" s="100"/>
      <c r="BD58" s="100"/>
      <c r="BE58" s="100"/>
      <c r="BF58" s="100"/>
      <c r="BG58" s="100"/>
      <c r="BH58" s="100"/>
      <c r="BI58" s="100"/>
      <c r="BJ58" s="100"/>
      <c r="BK58" s="100"/>
      <c r="BL58" s="100"/>
      <c r="BM58" s="100"/>
      <c r="BN58" s="100"/>
      <c r="BO58" s="100"/>
      <c r="BP58" s="100"/>
      <c r="BQ58" s="100"/>
      <c r="BR58" s="100"/>
      <c r="BS58" s="100"/>
      <c r="BT58" s="100"/>
      <c r="BU58" s="100"/>
      <c r="BV58" s="100"/>
      <c r="BW58" s="100"/>
      <c r="BX58" s="100"/>
      <c r="BY58" s="100"/>
      <c r="BZ58" s="100"/>
      <c r="CA58" s="100"/>
      <c r="CB58" s="100"/>
      <c r="CC58" s="100"/>
      <c r="CD58" s="100"/>
      <c r="CE58" s="100"/>
      <c r="CF58" s="100"/>
      <c r="CG58" s="100"/>
      <c r="CH58" s="100"/>
      <c r="CI58" s="100"/>
      <c r="CJ58" s="100"/>
      <c r="CK58" s="100"/>
      <c r="CL58" s="100"/>
      <c r="CM58" s="100"/>
      <c r="CN58" s="100"/>
      <c r="CO58" s="100"/>
      <c r="CP58" s="100"/>
      <c r="CQ58" s="100"/>
      <c r="CR58" s="100"/>
      <c r="CS58" s="100"/>
      <c r="CT58" s="100"/>
      <c r="CU58" s="100"/>
      <c r="CV58" s="100"/>
      <c r="CW58" s="100"/>
      <c r="CX58" s="100"/>
      <c r="CY58" s="100"/>
      <c r="CZ58" s="100"/>
    </row>
    <row r="59" spans="1:104" s="112" customFormat="1" ht="13.2" x14ac:dyDescent="0.25">
      <c r="A59" s="102" t="s">
        <v>58</v>
      </c>
      <c r="B59" s="106"/>
      <c r="C59" s="104" t="s">
        <v>59</v>
      </c>
      <c r="D59" s="122"/>
      <c r="E59" s="129"/>
      <c r="F59" s="100"/>
      <c r="G59" s="115"/>
      <c r="H59" s="100"/>
      <c r="I59" s="100"/>
      <c r="J59" s="100"/>
      <c r="K59" s="100"/>
      <c r="L59" s="100"/>
      <c r="M59" s="100"/>
      <c r="N59" s="100"/>
      <c r="O59" s="100"/>
      <c r="P59" s="100"/>
      <c r="Q59" s="100"/>
      <c r="R59" s="100"/>
      <c r="S59" s="100"/>
      <c r="T59" s="100"/>
      <c r="U59" s="100"/>
      <c r="V59" s="100"/>
      <c r="W59" s="100"/>
      <c r="X59" s="100"/>
      <c r="Y59" s="100"/>
      <c r="Z59" s="100"/>
      <c r="AA59" s="100"/>
      <c r="AB59" s="100"/>
      <c r="AC59" s="100"/>
      <c r="AD59" s="100"/>
      <c r="AE59" s="100"/>
      <c r="AF59" s="100"/>
      <c r="AG59" s="100"/>
      <c r="AH59" s="100"/>
      <c r="AI59" s="100"/>
      <c r="AJ59" s="100"/>
      <c r="AK59" s="100"/>
      <c r="AL59" s="100"/>
      <c r="AM59" s="100"/>
      <c r="AN59" s="100"/>
      <c r="AO59" s="100"/>
      <c r="AP59" s="100"/>
      <c r="AQ59" s="100"/>
      <c r="AR59" s="100"/>
      <c r="AS59" s="100"/>
      <c r="AT59" s="100"/>
      <c r="AU59" s="100"/>
      <c r="AV59" s="100"/>
      <c r="AW59" s="100"/>
      <c r="AX59" s="100"/>
      <c r="AY59" s="100"/>
      <c r="AZ59" s="100"/>
      <c r="BA59" s="100"/>
      <c r="BB59" s="100"/>
      <c r="BC59" s="100"/>
      <c r="BD59" s="100"/>
      <c r="BE59" s="100"/>
      <c r="BF59" s="100"/>
      <c r="BG59" s="100"/>
      <c r="BH59" s="100"/>
      <c r="BI59" s="100"/>
      <c r="BJ59" s="100"/>
      <c r="BK59" s="100"/>
      <c r="BL59" s="100"/>
      <c r="BM59" s="100"/>
      <c r="BN59" s="100"/>
      <c r="BO59" s="100"/>
      <c r="BP59" s="100"/>
      <c r="BQ59" s="100"/>
      <c r="BR59" s="100"/>
      <c r="BS59" s="100"/>
      <c r="BT59" s="100"/>
      <c r="BU59" s="100"/>
      <c r="BV59" s="100"/>
      <c r="BW59" s="100"/>
      <c r="BX59" s="100"/>
      <c r="BY59" s="100"/>
      <c r="BZ59" s="100"/>
      <c r="CA59" s="100"/>
      <c r="CB59" s="100"/>
      <c r="CC59" s="100"/>
      <c r="CD59" s="100"/>
      <c r="CE59" s="100"/>
      <c r="CF59" s="100"/>
      <c r="CG59" s="100"/>
      <c r="CH59" s="100"/>
      <c r="CI59" s="100"/>
      <c r="CJ59" s="100"/>
      <c r="CK59" s="100"/>
      <c r="CL59" s="100"/>
      <c r="CM59" s="100"/>
      <c r="CN59" s="100"/>
      <c r="CO59" s="100"/>
      <c r="CP59" s="100"/>
      <c r="CQ59" s="100"/>
      <c r="CR59" s="100"/>
      <c r="CS59" s="100"/>
      <c r="CT59" s="100"/>
      <c r="CU59" s="100"/>
      <c r="CV59" s="100"/>
      <c r="CW59" s="100"/>
      <c r="CX59" s="100"/>
      <c r="CY59" s="100"/>
      <c r="CZ59" s="100"/>
    </row>
    <row r="60" spans="1:104" s="112" customFormat="1" ht="13.8" thickBot="1" x14ac:dyDescent="0.3">
      <c r="A60" s="107"/>
      <c r="B60" s="108"/>
      <c r="C60" s="104"/>
      <c r="D60" s="123"/>
      <c r="E60" s="130"/>
      <c r="F60" s="100"/>
      <c r="G60" s="115"/>
      <c r="H60" s="100"/>
      <c r="I60" s="100"/>
      <c r="J60" s="100"/>
      <c r="K60" s="100"/>
      <c r="L60" s="100"/>
      <c r="M60" s="100"/>
      <c r="N60" s="100"/>
      <c r="O60" s="100"/>
      <c r="P60" s="100"/>
      <c r="Q60" s="100"/>
      <c r="R60" s="100"/>
      <c r="S60" s="100"/>
      <c r="T60" s="100"/>
      <c r="U60" s="100"/>
      <c r="V60" s="100"/>
      <c r="W60" s="100"/>
      <c r="X60" s="100"/>
      <c r="Y60" s="100"/>
      <c r="Z60" s="100"/>
      <c r="AA60" s="100"/>
      <c r="AB60" s="100"/>
      <c r="AC60" s="100"/>
      <c r="AD60" s="100"/>
      <c r="AE60" s="100"/>
      <c r="AF60" s="100"/>
      <c r="AG60" s="100"/>
      <c r="AH60" s="100"/>
      <c r="AI60" s="100"/>
      <c r="AJ60" s="100"/>
      <c r="AK60" s="100"/>
      <c r="AL60" s="100"/>
      <c r="AM60" s="100"/>
      <c r="AN60" s="100"/>
      <c r="AO60" s="100"/>
      <c r="AP60" s="100"/>
      <c r="AQ60" s="100"/>
      <c r="AR60" s="100"/>
      <c r="AS60" s="100"/>
      <c r="AT60" s="100"/>
      <c r="AU60" s="100"/>
      <c r="AV60" s="100"/>
      <c r="AW60" s="100"/>
      <c r="AX60" s="100"/>
      <c r="AY60" s="100"/>
      <c r="AZ60" s="100"/>
      <c r="BA60" s="100"/>
      <c r="BB60" s="100"/>
      <c r="BC60" s="100"/>
      <c r="BD60" s="100"/>
      <c r="BE60" s="100"/>
      <c r="BF60" s="100"/>
      <c r="BG60" s="100"/>
      <c r="BH60" s="100"/>
      <c r="BI60" s="100"/>
      <c r="BJ60" s="100"/>
      <c r="BK60" s="100"/>
      <c r="BL60" s="100"/>
      <c r="BM60" s="100"/>
      <c r="BN60" s="100"/>
      <c r="BO60" s="100"/>
      <c r="BP60" s="100"/>
      <c r="BQ60" s="100"/>
      <c r="BR60" s="100"/>
      <c r="BS60" s="100"/>
      <c r="BT60" s="100"/>
      <c r="BU60" s="100"/>
      <c r="BV60" s="100"/>
      <c r="BW60" s="100"/>
      <c r="BX60" s="100"/>
      <c r="BY60" s="100"/>
      <c r="BZ60" s="100"/>
      <c r="CA60" s="100"/>
      <c r="CB60" s="100"/>
      <c r="CC60" s="100"/>
      <c r="CD60" s="100"/>
      <c r="CE60" s="100"/>
      <c r="CF60" s="100"/>
      <c r="CG60" s="100"/>
      <c r="CH60" s="100"/>
      <c r="CI60" s="100"/>
      <c r="CJ60" s="100"/>
      <c r="CK60" s="100"/>
      <c r="CL60" s="100"/>
      <c r="CM60" s="100"/>
      <c r="CN60" s="100"/>
      <c r="CO60" s="100"/>
      <c r="CP60" s="100"/>
      <c r="CQ60" s="100"/>
      <c r="CR60" s="100"/>
      <c r="CS60" s="100"/>
      <c r="CT60" s="100"/>
      <c r="CU60" s="100"/>
      <c r="CV60" s="100"/>
      <c r="CW60" s="100"/>
      <c r="CX60" s="100"/>
      <c r="CY60" s="100"/>
      <c r="CZ60" s="100"/>
    </row>
    <row r="61" spans="1:104" s="112" customFormat="1" ht="13.2" x14ac:dyDescent="0.25">
      <c r="A61" s="102"/>
      <c r="B61" s="105"/>
      <c r="C61" s="121"/>
      <c r="D61" s="121"/>
      <c r="E61" s="128"/>
      <c r="F61" s="100"/>
      <c r="G61" s="115"/>
      <c r="H61" s="100"/>
      <c r="I61" s="100"/>
      <c r="J61" s="100"/>
      <c r="K61" s="100"/>
      <c r="L61" s="100"/>
      <c r="M61" s="100"/>
      <c r="N61" s="100"/>
      <c r="O61" s="100"/>
      <c r="P61" s="100"/>
      <c r="Q61" s="100"/>
      <c r="R61" s="100"/>
      <c r="S61" s="100"/>
      <c r="T61" s="100"/>
      <c r="U61" s="100"/>
      <c r="V61" s="100"/>
      <c r="W61" s="100"/>
      <c r="X61" s="100"/>
      <c r="Y61" s="100"/>
      <c r="Z61" s="100"/>
      <c r="AA61" s="100"/>
      <c r="AB61" s="100"/>
      <c r="AC61" s="100"/>
      <c r="AD61" s="100"/>
      <c r="AE61" s="100"/>
      <c r="AF61" s="100"/>
      <c r="AG61" s="100"/>
      <c r="AH61" s="100"/>
      <c r="AI61" s="100"/>
      <c r="AJ61" s="100"/>
      <c r="AK61" s="100"/>
      <c r="AL61" s="100"/>
      <c r="AM61" s="100"/>
      <c r="AN61" s="100"/>
      <c r="AO61" s="100"/>
      <c r="AP61" s="100"/>
      <c r="AQ61" s="100"/>
      <c r="AR61" s="100"/>
      <c r="AS61" s="100"/>
      <c r="AT61" s="100"/>
      <c r="AU61" s="100"/>
      <c r="AV61" s="100"/>
      <c r="AW61" s="100"/>
      <c r="AX61" s="100"/>
      <c r="AY61" s="100"/>
      <c r="AZ61" s="100"/>
      <c r="BA61" s="100"/>
      <c r="BB61" s="100"/>
      <c r="BC61" s="100"/>
      <c r="BD61" s="100"/>
      <c r="BE61" s="100"/>
      <c r="BF61" s="100"/>
      <c r="BG61" s="100"/>
      <c r="BH61" s="100"/>
      <c r="BI61" s="100"/>
      <c r="BJ61" s="100"/>
      <c r="BK61" s="100"/>
      <c r="BL61" s="100"/>
      <c r="BM61" s="100"/>
      <c r="BN61" s="100"/>
      <c r="BO61" s="100"/>
      <c r="BP61" s="100"/>
      <c r="BQ61" s="100"/>
      <c r="BR61" s="100"/>
      <c r="BS61" s="100"/>
      <c r="BT61" s="100"/>
      <c r="BU61" s="100"/>
      <c r="BV61" s="100"/>
      <c r="BW61" s="100"/>
      <c r="BX61" s="100"/>
      <c r="BY61" s="100"/>
      <c r="BZ61" s="100"/>
      <c r="CA61" s="100"/>
      <c r="CB61" s="100"/>
      <c r="CC61" s="100"/>
      <c r="CD61" s="100"/>
      <c r="CE61" s="100"/>
      <c r="CF61" s="100"/>
      <c r="CG61" s="100"/>
      <c r="CH61" s="100"/>
      <c r="CI61" s="100"/>
      <c r="CJ61" s="100"/>
      <c r="CK61" s="100"/>
      <c r="CL61" s="100"/>
      <c r="CM61" s="100"/>
      <c r="CN61" s="100"/>
      <c r="CO61" s="100"/>
      <c r="CP61" s="100"/>
      <c r="CQ61" s="100"/>
      <c r="CR61" s="100"/>
      <c r="CS61" s="100"/>
      <c r="CT61" s="100"/>
      <c r="CU61" s="100"/>
      <c r="CV61" s="100"/>
      <c r="CW61" s="100"/>
      <c r="CX61" s="100"/>
      <c r="CY61" s="100"/>
      <c r="CZ61" s="100"/>
    </row>
    <row r="62" spans="1:104" s="112" customFormat="1" ht="13.2" x14ac:dyDescent="0.25">
      <c r="A62" s="102" t="s">
        <v>60</v>
      </c>
      <c r="B62" s="122"/>
      <c r="C62" s="131"/>
      <c r="D62" s="131"/>
      <c r="E62" s="129"/>
      <c r="F62" s="100"/>
      <c r="G62" s="115"/>
      <c r="H62" s="100"/>
      <c r="I62" s="100"/>
      <c r="J62" s="100"/>
      <c r="K62" s="100"/>
      <c r="L62" s="100"/>
      <c r="M62" s="100"/>
      <c r="N62" s="100"/>
      <c r="O62" s="100"/>
      <c r="P62" s="100"/>
      <c r="Q62" s="100"/>
      <c r="R62" s="100"/>
      <c r="S62" s="100"/>
      <c r="T62" s="100"/>
      <c r="U62" s="100"/>
      <c r="V62" s="100"/>
      <c r="W62" s="100"/>
      <c r="X62" s="100"/>
      <c r="Y62" s="100"/>
      <c r="Z62" s="100"/>
      <c r="AA62" s="100"/>
      <c r="AB62" s="100"/>
      <c r="AC62" s="100"/>
      <c r="AD62" s="100"/>
      <c r="AE62" s="100"/>
      <c r="AF62" s="100"/>
      <c r="AG62" s="100"/>
      <c r="AH62" s="100"/>
      <c r="AI62" s="100"/>
      <c r="AJ62" s="100"/>
      <c r="AK62" s="100"/>
      <c r="AL62" s="100"/>
      <c r="AM62" s="100"/>
      <c r="AN62" s="100"/>
      <c r="AO62" s="100"/>
      <c r="AP62" s="100"/>
      <c r="AQ62" s="100"/>
      <c r="AR62" s="100"/>
      <c r="AS62" s="100"/>
      <c r="AT62" s="100"/>
      <c r="AU62" s="100"/>
      <c r="AV62" s="100"/>
      <c r="AW62" s="100"/>
      <c r="AX62" s="100"/>
      <c r="AY62" s="100"/>
      <c r="AZ62" s="100"/>
      <c r="BA62" s="100"/>
      <c r="BB62" s="100"/>
      <c r="BC62" s="100"/>
      <c r="BD62" s="100"/>
      <c r="BE62" s="100"/>
      <c r="BF62" s="100"/>
      <c r="BG62" s="100"/>
      <c r="BH62" s="100"/>
      <c r="BI62" s="100"/>
      <c r="BJ62" s="100"/>
      <c r="BK62" s="100"/>
      <c r="BL62" s="100"/>
      <c r="BM62" s="100"/>
      <c r="BN62" s="100"/>
      <c r="BO62" s="100"/>
      <c r="BP62" s="100"/>
      <c r="BQ62" s="100"/>
      <c r="BR62" s="100"/>
      <c r="BS62" s="100"/>
      <c r="BT62" s="100"/>
      <c r="BU62" s="100"/>
      <c r="BV62" s="100"/>
      <c r="BW62" s="100"/>
      <c r="BX62" s="100"/>
      <c r="BY62" s="100"/>
      <c r="BZ62" s="100"/>
      <c r="CA62" s="100"/>
      <c r="CB62" s="100"/>
      <c r="CC62" s="100"/>
      <c r="CD62" s="100"/>
      <c r="CE62" s="100"/>
      <c r="CF62" s="100"/>
      <c r="CG62" s="100"/>
      <c r="CH62" s="100"/>
      <c r="CI62" s="100"/>
      <c r="CJ62" s="100"/>
      <c r="CK62" s="100"/>
      <c r="CL62" s="100"/>
      <c r="CM62" s="100"/>
      <c r="CN62" s="100"/>
      <c r="CO62" s="100"/>
      <c r="CP62" s="100"/>
      <c r="CQ62" s="100"/>
      <c r="CR62" s="100"/>
      <c r="CS62" s="100"/>
      <c r="CT62" s="100"/>
      <c r="CU62" s="100"/>
      <c r="CV62" s="100"/>
      <c r="CW62" s="100"/>
      <c r="CX62" s="100"/>
      <c r="CY62" s="100"/>
      <c r="CZ62" s="100"/>
    </row>
    <row r="63" spans="1:104" s="112" customFormat="1" ht="13.8" thickBot="1" x14ac:dyDescent="0.3">
      <c r="A63" s="107"/>
      <c r="B63" s="123"/>
      <c r="C63" s="124"/>
      <c r="D63" s="124"/>
      <c r="E63" s="130"/>
      <c r="F63" s="100"/>
      <c r="G63" s="115"/>
      <c r="H63" s="100"/>
      <c r="I63" s="100"/>
      <c r="J63" s="100"/>
      <c r="K63" s="100"/>
      <c r="L63" s="100"/>
      <c r="M63" s="100"/>
      <c r="N63" s="100"/>
      <c r="O63" s="100"/>
      <c r="P63" s="100"/>
      <c r="Q63" s="100"/>
      <c r="R63" s="100"/>
      <c r="S63" s="100"/>
      <c r="T63" s="100"/>
      <c r="U63" s="100"/>
      <c r="V63" s="100"/>
      <c r="W63" s="100"/>
      <c r="X63" s="100"/>
      <c r="Y63" s="100"/>
      <c r="Z63" s="100"/>
      <c r="AA63" s="100"/>
      <c r="AB63" s="100"/>
      <c r="AC63" s="100"/>
      <c r="AD63" s="100"/>
      <c r="AE63" s="100"/>
      <c r="AF63" s="100"/>
      <c r="AG63" s="100"/>
      <c r="AH63" s="100"/>
      <c r="AI63" s="100"/>
      <c r="AJ63" s="100"/>
      <c r="AK63" s="100"/>
      <c r="AL63" s="100"/>
      <c r="AM63" s="100"/>
      <c r="AN63" s="100"/>
      <c r="AO63" s="100"/>
      <c r="AP63" s="100"/>
      <c r="AQ63" s="100"/>
      <c r="AR63" s="100"/>
      <c r="AS63" s="100"/>
      <c r="AT63" s="100"/>
      <c r="AU63" s="100"/>
      <c r="AV63" s="100"/>
      <c r="AW63" s="100"/>
      <c r="AX63" s="100"/>
      <c r="AY63" s="100"/>
      <c r="AZ63" s="100"/>
      <c r="BA63" s="100"/>
      <c r="BB63" s="100"/>
      <c r="BC63" s="100"/>
      <c r="BD63" s="100"/>
      <c r="BE63" s="100"/>
      <c r="BF63" s="100"/>
      <c r="BG63" s="100"/>
      <c r="BH63" s="100"/>
      <c r="BI63" s="100"/>
      <c r="BJ63" s="100"/>
      <c r="BK63" s="100"/>
      <c r="BL63" s="100"/>
      <c r="BM63" s="100"/>
      <c r="BN63" s="100"/>
      <c r="BO63" s="100"/>
      <c r="BP63" s="100"/>
      <c r="BQ63" s="100"/>
      <c r="BR63" s="100"/>
      <c r="BS63" s="100"/>
      <c r="BT63" s="100"/>
      <c r="BU63" s="100"/>
      <c r="BV63" s="100"/>
      <c r="BW63" s="100"/>
      <c r="BX63" s="100"/>
      <c r="BY63" s="100"/>
      <c r="BZ63" s="100"/>
      <c r="CA63" s="100"/>
      <c r="CB63" s="100"/>
      <c r="CC63" s="100"/>
      <c r="CD63" s="100"/>
      <c r="CE63" s="100"/>
      <c r="CF63" s="100"/>
      <c r="CG63" s="100"/>
      <c r="CH63" s="100"/>
      <c r="CI63" s="100"/>
      <c r="CJ63" s="100"/>
      <c r="CK63" s="100"/>
      <c r="CL63" s="100"/>
      <c r="CM63" s="100"/>
      <c r="CN63" s="100"/>
      <c r="CO63" s="100"/>
      <c r="CP63" s="100"/>
      <c r="CQ63" s="100"/>
      <c r="CR63" s="100"/>
      <c r="CS63" s="100"/>
      <c r="CT63" s="100"/>
      <c r="CU63" s="100"/>
      <c r="CV63" s="100"/>
      <c r="CW63" s="100"/>
      <c r="CX63" s="100"/>
      <c r="CY63" s="100"/>
      <c r="CZ63" s="100"/>
    </row>
    <row r="64" spans="1:104" x14ac:dyDescent="0.25">
      <c r="F64" s="100"/>
    </row>
    <row r="65" spans="6:6" x14ac:dyDescent="0.25">
      <c r="F65" s="100"/>
    </row>
    <row r="66" spans="6:6" x14ac:dyDescent="0.25">
      <c r="F66" s="100"/>
    </row>
    <row r="67" spans="6:6" x14ac:dyDescent="0.25">
      <c r="F67" s="100"/>
    </row>
  </sheetData>
  <mergeCells count="14">
    <mergeCell ref="B9:E9"/>
    <mergeCell ref="A49:E49"/>
    <mergeCell ref="A50:E50"/>
    <mergeCell ref="A51:E51"/>
    <mergeCell ref="D55:E57"/>
    <mergeCell ref="D58:E60"/>
    <mergeCell ref="B61:E63"/>
    <mergeCell ref="B55:B57"/>
    <mergeCell ref="B58:B60"/>
    <mergeCell ref="C11:C12"/>
    <mergeCell ref="D11:D12"/>
    <mergeCell ref="E11:E12"/>
    <mergeCell ref="B11:B12"/>
    <mergeCell ref="A11:A12"/>
  </mergeCells>
  <pageMargins left="0.25" right="0.25" top="0.75" bottom="0.75" header="0.3" footer="0.3"/>
  <pageSetup paperSize="9" scale="3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0ac8b13-50e4-4f4f-a9c0-4051da4d8b2d">
      <Value>1</Value>
    </TaxCatchAll>
    <o361d3ceefc4464b85133234aef79e41 xmlns="278c3c4d-f426-4f19-87e5-1f9242ca19bd">
      <Terms xmlns="http://schemas.microsoft.com/office/infopath/2007/PartnerControls"/>
    </o361d3ceefc4464b85133234aef79e41>
    <fa126ea1a5bd4327ba499bf040c5b397 xmlns="278c3c4d-f426-4f19-87e5-1f9242ca19bd">
      <Terms xmlns="http://schemas.microsoft.com/office/infopath/2007/PartnerControls"/>
    </fa126ea1a5bd4327ba499bf040c5b397>
    <gshDatum1 xmlns="278c3c4d-f426-4f19-87e5-1f9242ca19bd" xsi:nil="true"/>
    <c523776ef64d44ea944eac43704e0b3b xmlns="278c3c4d-f426-4f19-87e5-1f9242ca19bd">
      <Terms xmlns="http://schemas.microsoft.com/office/infopath/2007/PartnerControls">
        <TermInfo xmlns="http://schemas.microsoft.com/office/infopath/2007/PartnerControls">
          <TermName xmlns="http://schemas.microsoft.com/office/infopath/2007/PartnerControls">Concept</TermName>
          <TermId xmlns="http://schemas.microsoft.com/office/infopath/2007/PartnerControls">fac772ea-c83a-4d2d-8153-73dc814209cd</TermId>
        </TermInfo>
      </Terms>
    </c523776ef64d44ea944eac43704e0b3b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70C4E47B5809946945251CCB4132806" ma:contentTypeVersion="11" ma:contentTypeDescription="Een nieuw document maken." ma:contentTypeScope="" ma:versionID="3c5736179e11579693acba33633843f0">
  <xsd:schema xmlns:xsd="http://www.w3.org/2001/XMLSchema" xmlns:xs="http://www.w3.org/2001/XMLSchema" xmlns:p="http://schemas.microsoft.com/office/2006/metadata/properties" xmlns:ns2="278c3c4d-f426-4f19-87e5-1f9242ca19bd" xmlns:ns3="f0ac8b13-50e4-4f4f-a9c0-4051da4d8b2d" xmlns:ns4="83fad6f0-89c4-4450-8c96-08c887dd94ef" targetNamespace="http://schemas.microsoft.com/office/2006/metadata/properties" ma:root="true" ma:fieldsID="5156754249c04ce0b1b050bd2ca6eaab" ns2:_="" ns3:_="" ns4:_="">
    <xsd:import namespace="278c3c4d-f426-4f19-87e5-1f9242ca19bd"/>
    <xsd:import namespace="f0ac8b13-50e4-4f4f-a9c0-4051da4d8b2d"/>
    <xsd:import namespace="83fad6f0-89c4-4450-8c96-08c887dd94ef"/>
    <xsd:element name="properties">
      <xsd:complexType>
        <xsd:sequence>
          <xsd:element name="documentManagement">
            <xsd:complexType>
              <xsd:all>
                <xsd:element ref="ns2:o361d3ceefc4464b85133234aef79e41" minOccurs="0"/>
                <xsd:element ref="ns2:c523776ef64d44ea944eac43704e0b3b" minOccurs="0"/>
                <xsd:element ref="ns2:fa126ea1a5bd4327ba499bf040c5b397" minOccurs="0"/>
                <xsd:element ref="ns2:gshDatum1" minOccurs="0"/>
                <xsd:element ref="ns3:TaxCatchAll" minOccurs="0"/>
                <xsd:element ref="ns4:MediaServiceMetadata" minOccurs="0"/>
                <xsd:element ref="ns4:MediaServiceFastMetadata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8c3c4d-f426-4f19-87e5-1f9242ca19bd" elementFormDefault="qualified">
    <xsd:import namespace="http://schemas.microsoft.com/office/2006/documentManagement/types"/>
    <xsd:import namespace="http://schemas.microsoft.com/office/infopath/2007/PartnerControls"/>
    <xsd:element name="o361d3ceefc4464b85133234aef79e41" ma:index="8" nillable="true" ma:taxonomy="true" ma:internalName="o361d3ceefc4464b85133234aef79e41" ma:taxonomyFieldName="gshProjectfase" ma:displayName="Fase" ma:default="" ma:fieldId="{8361d3ce-efc4-464b-8513-3234aef79e41}" ma:taxonomyMulti="true" ma:sspId="316ed7d9-15b5-47e9-844d-373de3abdf45" ma:termSetId="1b14d9c9-1ba1-437c-88a1-fc5bebd8c99d" ma:anchorId="c7833b50-96da-4c50-b878-10a019d3ecd7" ma:open="false" ma:isKeyword="false">
      <xsd:complexType>
        <xsd:sequence>
          <xsd:element ref="pc:Terms" minOccurs="0" maxOccurs="1"/>
        </xsd:sequence>
      </xsd:complexType>
    </xsd:element>
    <xsd:element name="c523776ef64d44ea944eac43704e0b3b" ma:index="9" nillable="true" ma:taxonomy="true" ma:internalName="c523776ef64d44ea944eac43704e0b3b" ma:taxonomyFieldName="gshDocumentstatus" ma:displayName="Documentstatus" ma:default="1;#Concept|fac772ea-c83a-4d2d-8153-73dc814209cd" ma:fieldId="{c523776e-f64d-44ea-944e-ac43704e0b3b}" ma:sspId="316ed7d9-15b5-47e9-844d-373de3abdf45" ma:termSetId="0e84b077-0e23-4632-8d2a-497ecd0bd3c0" ma:anchorId="6d81ceb0-4683-4b56-80b1-fab3c3860f51" ma:open="false" ma:isKeyword="false">
      <xsd:complexType>
        <xsd:sequence>
          <xsd:element ref="pc:Terms" minOccurs="0" maxOccurs="1"/>
        </xsd:sequence>
      </xsd:complexType>
    </xsd:element>
    <xsd:element name="fa126ea1a5bd4327ba499bf040c5b397" ma:index="10" nillable="true" ma:taxonomy="true" ma:internalName="fa126ea1a5bd4327ba499bf040c5b397" ma:taxonomyFieldName="gshDocumentSoort" ma:displayName="Documentsoort" ma:default="" ma:fieldId="{fa126ea1-a5bd-4327-ba49-9bf040c5b397}" ma:sspId="316ed7d9-15b5-47e9-844d-373de3abdf45" ma:termSetId="48ff3d9c-594d-40d6-8e09-5fb00a4f84d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gshDatum1" ma:index="11" nillable="true" ma:displayName="Datum I binnenkomst/verzending" ma:format="DateTime" ma:internalName="gshDatum1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ac8b13-50e4-4f4f-a9c0-4051da4d8b2d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1427a7f7-b88f-4511-8318-9cd8750bf3bf}" ma:internalName="TaxCatchAll" ma:showField="CatchAllData" ma:web="f0ac8b13-50e4-4f4f-a9c0-4051da4d8b2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fad6f0-89c4-4450-8c96-08c887dd94e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6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7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BA62E67-7BEB-45B7-A52D-1BC43BCA32A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221C0BC-775B-490D-A85E-02B6D2DE1842}">
  <ds:schemaRefs>
    <ds:schemaRef ds:uri="http://purl.org/dc/elements/1.1/"/>
    <ds:schemaRef ds:uri="http://schemas.microsoft.com/office/infopath/2007/PartnerControls"/>
    <ds:schemaRef ds:uri="http://schemas.microsoft.com/office/2006/documentManagement/types"/>
    <ds:schemaRef ds:uri="278c3c4d-f426-4f19-87e5-1f9242ca19bd"/>
    <ds:schemaRef ds:uri="http://purl.org/dc/terms/"/>
    <ds:schemaRef ds:uri="83fad6f0-89c4-4450-8c96-08c887dd94ef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f0ac8b13-50e4-4f4f-a9c0-4051da4d8b2d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BE8110F2-1D1C-4E70-88C4-5B875A6A77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78c3c4d-f426-4f19-87e5-1f9242ca19bd"/>
    <ds:schemaRef ds:uri="f0ac8b13-50e4-4f4f-a9c0-4051da4d8b2d"/>
    <ds:schemaRef ds:uri="83fad6f0-89c4-4450-8c96-08c887dd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Prijsinvulformulier</vt:lpstr>
    </vt:vector>
  </TitlesOfParts>
  <Company>DON Bureau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van Lakwijk</dc:creator>
  <cp:lastModifiedBy>Edwin de Kinderen</cp:lastModifiedBy>
  <cp:lastPrinted>2025-12-11T05:59:22Z</cp:lastPrinted>
  <dcterms:created xsi:type="dcterms:W3CDTF">2017-12-06T15:00:45Z</dcterms:created>
  <dcterms:modified xsi:type="dcterms:W3CDTF">2025-12-12T09:20:18Z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0x010100770C4E47B5809946945251CCB4132806</vt:lpwstr>
  </property>
  <property fmtid="{D5CDD505-2E9C-101B-9397-08002B2CF9AE}" pid="3" name="_dlc_DocIdItemGuid">
    <vt:lpwstr>905e2606-40a9-474e-a52e-0ccd41caf134</vt:lpwstr>
  </property>
  <property fmtid="{D5CDD505-2E9C-101B-9397-08002B2CF9AE}" pid="4" name="LitTag">
    <vt:lpwstr/>
  </property>
  <property fmtid="{D5CDD505-2E9C-101B-9397-08002B2CF9AE}" pid="5" name="LitCategory">
    <vt:lpwstr/>
  </property>
  <property fmtid="{D5CDD505-2E9C-101B-9397-08002B2CF9AE}" pid="6" name="MSIP_Label_e782e573-6b41-4529-a30f-0614e1ba3c05_Enabled">
    <vt:lpwstr>true</vt:lpwstr>
  </property>
  <property fmtid="{D5CDD505-2E9C-101B-9397-08002B2CF9AE}" pid="7" name="MSIP_Label_e782e573-6b41-4529-a30f-0614e1ba3c05_SetDate">
    <vt:lpwstr>2025-10-30T07:25:24Z</vt:lpwstr>
  </property>
  <property fmtid="{D5CDD505-2E9C-101B-9397-08002B2CF9AE}" pid="8" name="MSIP_Label_e782e573-6b41-4529-a30f-0614e1ba3c05_Method">
    <vt:lpwstr>Standard</vt:lpwstr>
  </property>
  <property fmtid="{D5CDD505-2E9C-101B-9397-08002B2CF9AE}" pid="9" name="MSIP_Label_e782e573-6b41-4529-a30f-0614e1ba3c05_Name">
    <vt:lpwstr>Openbaar</vt:lpwstr>
  </property>
  <property fmtid="{D5CDD505-2E9C-101B-9397-08002B2CF9AE}" pid="10" name="MSIP_Label_e782e573-6b41-4529-a30f-0614e1ba3c05_SiteId">
    <vt:lpwstr>8b1d3842-1881-436c-bb63-7b814d573c6a</vt:lpwstr>
  </property>
  <property fmtid="{D5CDD505-2E9C-101B-9397-08002B2CF9AE}" pid="11" name="MSIP_Label_e782e573-6b41-4529-a30f-0614e1ba3c05_ActionId">
    <vt:lpwstr>21b5104e-7aab-4afc-b064-0a0c98af20ab</vt:lpwstr>
  </property>
  <property fmtid="{D5CDD505-2E9C-101B-9397-08002B2CF9AE}" pid="12" name="MSIP_Label_e782e573-6b41-4529-a30f-0614e1ba3c05_ContentBits">
    <vt:lpwstr>0</vt:lpwstr>
  </property>
  <property fmtid="{D5CDD505-2E9C-101B-9397-08002B2CF9AE}" pid="13" name="MSIP_Label_e782e573-6b41-4529-a30f-0614e1ba3c05_Tag">
    <vt:lpwstr>50, 3, 0, 1</vt:lpwstr>
  </property>
  <property fmtid="{D5CDD505-2E9C-101B-9397-08002B2CF9AE}" pid="14" name="MediaServiceImageTags">
    <vt:lpwstr/>
  </property>
  <property fmtid="{D5CDD505-2E9C-101B-9397-08002B2CF9AE}" pid="15" name="gshDocumentSoort">
    <vt:lpwstr/>
  </property>
  <property fmtid="{D5CDD505-2E9C-101B-9397-08002B2CF9AE}" pid="16" name="gshProjectfase">
    <vt:lpwstr/>
  </property>
  <property fmtid="{D5CDD505-2E9C-101B-9397-08002B2CF9AE}" pid="17" name="gshDocumentstatus">
    <vt:lpwstr>1;#Concept|fac772ea-c83a-4d2d-8153-73dc814209cd</vt:lpwstr>
  </property>
</Properties>
</file>