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regiowf2.sharepoint.com/sites/TeamLopendeinkopen-Infra/Gedeelde documenten/Infra/CM00009 Kolenbergstraat vervanging riolering/5. Nota van Inlichtingen/Publiceren deel 2/"/>
    </mc:Choice>
  </mc:AlternateContent>
  <xr:revisionPtr revIDLastSave="3" documentId="8_{FC43F098-EEEC-4579-B384-1D03A4DF2ECB}" xr6:coauthVersionLast="47" xr6:coauthVersionMax="47" xr10:uidLastSave="{22ACE91F-95BE-410E-91C7-8FD13C43C301}"/>
  <bookViews>
    <workbookView xWindow="-108" yWindow="-108" windowWidth="23256" windowHeight="12456" activeTab="1" xr2:uid="{00000000-000D-0000-FFFF-FFFF00000000}"/>
  </bookViews>
  <sheets>
    <sheet name="Inschrijvingsbiljet" sheetId="2" r:id="rId1"/>
    <sheet name="Inschrijvingsstaat V1.1" sheetId="7" r:id="rId2"/>
    <sheet name="Diverse data" sheetId="3" state="hidden" r:id="rId3"/>
  </sheets>
  <definedNames>
    <definedName name="_xlnm._FilterDatabase" localSheetId="2" hidden="1">'Diverse data'!#REF!</definedName>
    <definedName name="_xlnm.Print_Area" localSheetId="0">Inschrijvingsbiljet!$A$1:$I$56</definedName>
    <definedName name="_xlnm.Print_Area" localSheetId="1">'Inschrijvingsstaat V1.1'!$A$1:$B$16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7" l="1"/>
  <c r="C21" i="2" l="1"/>
  <c r="C27" i="2" l="1"/>
</calcChain>
</file>

<file path=xl/sharedStrings.xml><?xml version="1.0" encoding="utf-8"?>
<sst xmlns="http://schemas.openxmlformats.org/spreadsheetml/2006/main" count="119" uniqueCount="81">
  <si>
    <t>Inschrijvingsbiljet</t>
  </si>
  <si>
    <t>De hierna te noemen inschrijver(s):</t>
  </si>
  <si>
    <t>A)</t>
  </si>
  <si>
    <t>naam</t>
  </si>
  <si>
    <t>Inschrijver 1</t>
  </si>
  <si>
    <t>1)</t>
  </si>
  <si>
    <t>gevestigd te</t>
  </si>
  <si>
    <t>2)</t>
  </si>
  <si>
    <t>KvK-nummer:</t>
  </si>
  <si>
    <t>3)</t>
  </si>
  <si>
    <t>Vestigingsnummer:</t>
  </si>
  <si>
    <t>4)</t>
  </si>
  <si>
    <t>B)</t>
  </si>
  <si>
    <t>Inschrijver 2</t>
  </si>
  <si>
    <t>C)</t>
  </si>
  <si>
    <t>Inschrijver 3</t>
  </si>
  <si>
    <t>aan te nemen voor een bedrag, de omzetbelasting daarin niet begrepen, van:</t>
  </si>
  <si>
    <t>EURO</t>
  </si>
  <si>
    <t>5)</t>
  </si>
  <si>
    <t>ZEGGE</t>
  </si>
  <si>
    <t>6)</t>
  </si>
  <si>
    <t>Het bedrag van de ter zake verschuldigde omzetbelasting bedraagt:</t>
  </si>
  <si>
    <t>7)</t>
  </si>
  <si>
    <t>8)</t>
  </si>
  <si>
    <t>De inschrijvers wijzen als gemachtigde om hen voor alle zaken te vertegenwoordigen aan, de hierboven onder A) genoemde inschrijver.</t>
  </si>
  <si>
    <t>9)</t>
  </si>
  <si>
    <t>De inschrijver(s) verklaart (verklaren) deze inschrijving te doen overeenkomstig de bepalingen van het Aanbestedingsreglement Werken 2016 (ARW2016) en met inachtneming van de bepalingen en de gegevens zoals deze zijn omschreven in de voor de inschrijving relevante stukken</t>
  </si>
  <si>
    <t>Ondertekening</t>
  </si>
  <si>
    <t>De inschrijver(s),</t>
  </si>
  <si>
    <t>(naam)</t>
  </si>
  <si>
    <t>(functie)</t>
  </si>
  <si>
    <t>Toelichting:</t>
  </si>
  <si>
    <t xml:space="preserve">Bij een natuurlijke persoon naam en voornamen voluit, bij een rechtspersoon de statutaire naam. </t>
  </si>
  <si>
    <t xml:space="preserve">Bij een natuurlijke persoon de woonplaats, bij een rechtspersoon de vestigingsplaats, met volledig adres en zo nodig vermelding van de provincie en het land. </t>
  </si>
  <si>
    <t>Inschrijvingsnummer van het handelsregister (Kamer van Koophandel) of een overeenkomstig register van het land van vestiging van de onderneming.</t>
  </si>
  <si>
    <t>Vestigingsnummer in het handelsregister (Kamer van Koophandel) of een overeenkomstig register van het land van vestiging van de onderneming.</t>
  </si>
  <si>
    <t>Inschrijvingssom in letters.</t>
  </si>
  <si>
    <t>- slijtlaag vervangen, elke 10 jaar</t>
  </si>
  <si>
    <t>- houten leuning vervangen na 20 jaar</t>
  </si>
  <si>
    <t>(€185/m1)</t>
  </si>
  <si>
    <t>- kunststof leuning vervangen na 50 jaar</t>
  </si>
  <si>
    <t>(€230/m1)</t>
  </si>
  <si>
    <t>- composiet leuning vervangen na 60 jaar</t>
  </si>
  <si>
    <t>(€300/m1)</t>
  </si>
  <si>
    <t xml:space="preserve">- stalen leuning vervangen na 60 jaar </t>
  </si>
  <si>
    <t>(€350/m1)</t>
  </si>
  <si>
    <t>- stalen leuning overlagen conservering, elke 10 jaar</t>
  </si>
  <si>
    <t>(€70/m1)</t>
  </si>
  <si>
    <t>- stalen leuning vervangen conservering, na 30 jaar</t>
  </si>
  <si>
    <t>(€110/m1)</t>
  </si>
  <si>
    <t>- stalen HDC overlagen conservering, elke 10 jaar</t>
  </si>
  <si>
    <t>(€85/m2)</t>
  </si>
  <si>
    <t>- stalen HDC vervangen conservering, na 30 jaar</t>
  </si>
  <si>
    <t>(€115/m2)</t>
  </si>
  <si>
    <t>- stalen HDC vervangen liggers, na 60 jaar</t>
  </si>
  <si>
    <t>(€275/m2)</t>
  </si>
  <si>
    <t>Bedrag van de omzetbelasting in cijfers. Deze wordt automatisch overgenomen uit de overige tabbladen. Inschrijver is en blijft verantwoordelijk voor de juistheid, de cel kan aangepast worden.</t>
  </si>
  <si>
    <t>Bedrag van de omzetbelasting in letters. Deze wordt automatisch doorgerekend. Inschrijver is en blijft verantwoordelijk voor de juistheid, de cel kan aangepast worden.</t>
  </si>
  <si>
    <t>Deze aanwijzing is alleen van toepassing, indien de inschrijving door twee of meer inschrijvers gezamenlijk geschiedt. Svp weghalen indien NIET van toepassing</t>
  </si>
  <si>
    <t>Door uw inschrijving digitaal in te dienen via TenderNed geld deze indiening als handtekening voor alle in te dienen documenten, inclusief dit inschrijvingsbiljet</t>
  </si>
  <si>
    <t>Inschrijver 2 (invullen indien van toepassing)</t>
  </si>
  <si>
    <t>Inschrijver 3 (invullen indien van toepassing)</t>
  </si>
  <si>
    <t>Prijs</t>
  </si>
  <si>
    <t>Inschrijvingssom in cijfers. Wordt automatisch gevuld.</t>
  </si>
  <si>
    <t>Totaal (inschrijfprijs)</t>
  </si>
  <si>
    <t>Referentienummer</t>
  </si>
  <si>
    <t>CM00009</t>
  </si>
  <si>
    <t>Vaste inschrijfprijs</t>
  </si>
  <si>
    <t>Referentienummer: CM00009</t>
  </si>
  <si>
    <t>Behoort bij: Egineeringsdeel vervanging riolering Kolenbergstraat e.o. van de gemeente Hoorn</t>
  </si>
  <si>
    <t>Engineering van DO naar UO, all-in prijs</t>
  </si>
  <si>
    <t>Behoort bij: Engineeringdeel vervanging riolering Kolenbergstraat e.o.</t>
  </si>
  <si>
    <t>Prijzen zijn exclusief btw, all-in. Door deze prijs aan te bieden gaat u akkoord met de voorwaarden en eisen als vastgesteld na de Nota('s) van Inlichtingen en conform de Aanbestedingsdocumenten.</t>
  </si>
  <si>
    <t>Verrekenprijzen van</t>
  </si>
  <si>
    <t>U vult alleen de gele velden in. Breng geen wijzigingen aan in het formulier.</t>
  </si>
  <si>
    <t>Projectleider</t>
  </si>
  <si>
    <t>Werkvoorbereider/tekenaar</t>
  </si>
  <si>
    <t>Uitvoerder</t>
  </si>
  <si>
    <t>verklaart (verklaren) zich door indiening van dit inschrijvingsbiljet via TenderNed dezes bereid de uitvoering van de engineerisopdracht 'Vervanging riolering Kolenbergstraat e.o.' voor de gemeente Hoorn met TenderNed kenmerk 518641</t>
  </si>
  <si>
    <t>Inschrijvingsstaat versie 1.1</t>
  </si>
  <si>
    <t>Afprijzing risico preventief in het kader van de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</si>
</sst>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name val="Calibri"/>
      <family val="2"/>
      <scheme val="minor"/>
    </font>
    <font>
      <b/>
      <sz val="10"/>
      <color theme="1"/>
      <name val="Arial"/>
      <family val="2"/>
    </font>
    <font>
      <vertAlign val="superscript"/>
      <sz val="10"/>
      <color theme="1"/>
      <name val="Arial"/>
      <family val="2"/>
    </font>
    <font>
      <sz val="10"/>
      <name val="Arial"/>
      <family val="2"/>
    </font>
    <font>
      <b/>
      <sz val="14"/>
      <color theme="1"/>
      <name val="Arial"/>
      <family val="2"/>
    </font>
    <font>
      <sz val="10"/>
      <color theme="1"/>
      <name val="Arial"/>
    </font>
    <font>
      <sz val="11"/>
      <color theme="1"/>
      <name val="Arial"/>
      <family val="2"/>
    </font>
    <font>
      <b/>
      <sz val="11"/>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FF"/>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64">
    <xf numFmtId="0" fontId="0" fillId="0" borderId="0" xfId="0"/>
    <xf numFmtId="0" fontId="0" fillId="0" borderId="0" xfId="0" quotePrefix="1"/>
    <xf numFmtId="0" fontId="8" fillId="0" borderId="0" xfId="0" quotePrefix="1" applyFont="1"/>
    <xf numFmtId="0" fontId="0" fillId="0" borderId="0" xfId="0" applyAlignment="1">
      <alignment horizontal="left"/>
    </xf>
    <xf numFmtId="0" fontId="12" fillId="0" borderId="0" xfId="0" applyFont="1" applyAlignment="1">
      <alignment vertical="center"/>
    </xf>
    <xf numFmtId="0" fontId="6" fillId="0" borderId="0" xfId="0" applyFont="1"/>
    <xf numFmtId="0" fontId="6" fillId="0" borderId="0" xfId="0" applyFont="1" applyAlignment="1">
      <alignment vertical="center"/>
    </xf>
    <xf numFmtId="0" fontId="6" fillId="0" borderId="0" xfId="0" applyFont="1" applyAlignment="1">
      <alignment vertical="center" wrapText="1"/>
    </xf>
    <xf numFmtId="0" fontId="10" fillId="0" borderId="0" xfId="0" applyFont="1" applyAlignment="1">
      <alignment vertical="center"/>
    </xf>
    <xf numFmtId="0" fontId="6" fillId="0" borderId="0" xfId="0" applyFont="1" applyAlignment="1">
      <alignment wrapText="1"/>
    </xf>
    <xf numFmtId="0" fontId="10" fillId="0" borderId="0" xfId="0" applyFont="1"/>
    <xf numFmtId="49" fontId="11" fillId="0" borderId="0" xfId="0" applyNumberFormat="1" applyFont="1" applyAlignment="1">
      <alignment vertical="center" wrapText="1"/>
    </xf>
    <xf numFmtId="49" fontId="11" fillId="0" borderId="0" xfId="0" applyNumberFormat="1" applyFont="1" applyAlignment="1">
      <alignment wrapText="1"/>
    </xf>
    <xf numFmtId="0" fontId="9" fillId="0" borderId="0" xfId="0" applyFont="1" applyAlignment="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xf numFmtId="0" fontId="6" fillId="0" borderId="6" xfId="0" applyFont="1" applyBorder="1"/>
    <xf numFmtId="0" fontId="6" fillId="0" borderId="7" xfId="0" applyFont="1" applyBorder="1" applyAlignment="1">
      <alignment vertical="center"/>
    </xf>
    <xf numFmtId="0" fontId="6" fillId="0" borderId="8" xfId="0" applyFont="1" applyBorder="1" applyAlignment="1">
      <alignment vertical="center"/>
    </xf>
    <xf numFmtId="0" fontId="6" fillId="0" borderId="1" xfId="0" applyFont="1" applyBorder="1"/>
    <xf numFmtId="0" fontId="6" fillId="0" borderId="9" xfId="0" applyFont="1" applyBorder="1"/>
    <xf numFmtId="0" fontId="6" fillId="3" borderId="0" xfId="0" applyFont="1" applyFill="1" applyAlignment="1">
      <alignment vertical="center"/>
    </xf>
    <xf numFmtId="0" fontId="6" fillId="3" borderId="0" xfId="0" applyFont="1" applyFill="1"/>
    <xf numFmtId="0" fontId="10" fillId="0" borderId="2" xfId="0" applyFont="1" applyBorder="1" applyAlignment="1">
      <alignment horizontal="right" vertical="top"/>
    </xf>
    <xf numFmtId="0" fontId="14" fillId="0" borderId="0" xfId="0" applyFont="1"/>
    <xf numFmtId="0" fontId="4" fillId="0" borderId="0" xfId="0" applyFont="1"/>
    <xf numFmtId="0" fontId="14" fillId="0" borderId="2" xfId="0" applyFont="1" applyBorder="1"/>
    <xf numFmtId="0" fontId="12" fillId="0" borderId="10" xfId="0" applyFont="1" applyBorder="1"/>
    <xf numFmtId="44" fontId="12" fillId="0" borderId="11" xfId="0" applyNumberFormat="1" applyFont="1" applyBorder="1"/>
    <xf numFmtId="0" fontId="12" fillId="0" borderId="2" xfId="0" applyFont="1" applyBorder="1"/>
    <xf numFmtId="44" fontId="14" fillId="2" borderId="2" xfId="1" applyFont="1" applyFill="1" applyBorder="1"/>
    <xf numFmtId="0" fontId="14" fillId="0" borderId="0" xfId="0" applyFont="1" applyAlignment="1">
      <alignment vertical="center"/>
    </xf>
    <xf numFmtId="0" fontId="9" fillId="0" borderId="0" xfId="0" applyFont="1"/>
    <xf numFmtId="0" fontId="2" fillId="0" borderId="0" xfId="0" applyFont="1"/>
    <xf numFmtId="0" fontId="2" fillId="0" borderId="0" xfId="0" applyFont="1" applyAlignment="1">
      <alignment vertical="center"/>
    </xf>
    <xf numFmtId="0" fontId="14" fillId="0" borderId="0" xfId="0" applyFont="1" applyAlignment="1">
      <alignment vertical="top" wrapText="1"/>
    </xf>
    <xf numFmtId="0" fontId="14" fillId="0" borderId="12" xfId="0" applyFont="1" applyBorder="1"/>
    <xf numFmtId="0" fontId="15" fillId="0" borderId="0" xfId="0" applyFont="1"/>
    <xf numFmtId="0" fontId="6" fillId="0" borderId="0" xfId="0" applyFont="1" applyAlignment="1">
      <alignment vertical="center" wrapText="1"/>
    </xf>
    <xf numFmtId="0" fontId="5"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6" fillId="2" borderId="0" xfId="0" applyFont="1" applyFill="1" applyAlignment="1" applyProtection="1">
      <alignment wrapText="1"/>
      <protection locked="0"/>
    </xf>
    <xf numFmtId="0" fontId="1" fillId="0" borderId="0" xfId="0" applyFont="1" applyAlignment="1">
      <alignment vertical="center" wrapText="1"/>
    </xf>
    <xf numFmtId="0" fontId="6" fillId="0" borderId="0" xfId="0" applyFont="1" applyAlignment="1">
      <alignment wrapText="1"/>
    </xf>
    <xf numFmtId="4" fontId="6" fillId="0" borderId="0" xfId="0" applyNumberFormat="1" applyFont="1" applyAlignment="1">
      <alignment horizontal="left" vertical="center" wrapText="1"/>
    </xf>
    <xf numFmtId="0" fontId="6" fillId="2" borderId="0" xfId="0" applyFont="1" applyFill="1" applyAlignment="1" applyProtection="1">
      <alignment vertical="center" wrapText="1"/>
      <protection locked="0"/>
    </xf>
    <xf numFmtId="0" fontId="6" fillId="4" borderId="0" xfId="0" applyFont="1" applyFill="1" applyAlignment="1">
      <alignment vertical="center" wrapText="1"/>
    </xf>
    <xf numFmtId="0" fontId="6" fillId="4" borderId="0" xfId="0" applyFont="1" applyFill="1" applyAlignment="1">
      <alignment wrapText="1"/>
    </xf>
    <xf numFmtId="0" fontId="6" fillId="0" borderId="0" xfId="0" applyFont="1" applyAlignment="1">
      <alignment vertical="top" wrapText="1"/>
    </xf>
    <xf numFmtId="0" fontId="6" fillId="0" borderId="4" xfId="0" applyFont="1" applyBorder="1" applyAlignment="1" applyProtection="1">
      <alignment vertical="center" wrapText="1"/>
      <protection locked="0"/>
    </xf>
    <xf numFmtId="0" fontId="6" fillId="0" borderId="4" xfId="0" applyFont="1" applyBorder="1" applyAlignment="1" applyProtection="1">
      <alignment wrapText="1"/>
      <protection locked="0"/>
    </xf>
    <xf numFmtId="0" fontId="6" fillId="0" borderId="0" xfId="0" applyFont="1" applyAlignment="1" applyProtection="1">
      <alignment vertical="center" wrapText="1"/>
      <protection locked="0"/>
    </xf>
    <xf numFmtId="0" fontId="6" fillId="0" borderId="0" xfId="0" applyFont="1" applyAlignment="1" applyProtection="1">
      <alignment wrapText="1"/>
      <protection locked="0"/>
    </xf>
    <xf numFmtId="0" fontId="13" fillId="0" borderId="4" xfId="0" applyFont="1" applyBorder="1" applyAlignment="1" applyProtection="1">
      <alignment vertical="center" wrapText="1"/>
      <protection locked="0"/>
    </xf>
    <xf numFmtId="0" fontId="13" fillId="0" borderId="4" xfId="0" applyFont="1" applyBorder="1" applyAlignment="1" applyProtection="1">
      <alignment wrapText="1"/>
      <protection locked="0"/>
    </xf>
    <xf numFmtId="0" fontId="6" fillId="0" borderId="2" xfId="0" applyFont="1" applyBorder="1" applyAlignment="1">
      <alignment vertical="top" wrapText="1"/>
    </xf>
    <xf numFmtId="0" fontId="6" fillId="0" borderId="2" xfId="0" applyFont="1" applyBorder="1" applyAlignment="1">
      <alignment wrapText="1"/>
    </xf>
    <xf numFmtId="0" fontId="6" fillId="0" borderId="2" xfId="0" applyFont="1" applyBorder="1" applyAlignment="1">
      <alignment horizontal="left" vertical="top" wrapText="1"/>
    </xf>
    <xf numFmtId="0" fontId="3" fillId="0" borderId="2" xfId="0" applyFont="1" applyBorder="1" applyAlignment="1">
      <alignment vertical="top" wrapText="1"/>
    </xf>
  </cellXfs>
  <cellStyles count="2">
    <cellStyle name="Standaard" xfId="0" builtinId="0"/>
    <cellStyle name="Valuta" xfId="1" builtinId="4"/>
  </cellStyles>
  <dxfs count="12">
    <dxf>
      <font>
        <strike val="0"/>
        <color auto="1"/>
      </font>
      <fill>
        <patternFill>
          <bgColor rgb="FFFFFF66"/>
        </patternFill>
      </fill>
    </dxf>
    <dxf>
      <fill>
        <patternFill>
          <bgColor rgb="FFFFFF99"/>
        </patternFill>
      </fill>
    </dxf>
    <dxf>
      <fill>
        <patternFill>
          <bgColor rgb="FFFFFF99"/>
        </patternFill>
      </fill>
    </dxf>
    <dxf>
      <fill>
        <patternFill>
          <bgColor rgb="FFFFFF99"/>
        </patternFill>
      </fill>
    </dxf>
    <dxf>
      <font>
        <strike val="0"/>
        <color auto="1"/>
      </font>
      <fill>
        <patternFill>
          <bgColor rgb="FFFFFF99"/>
        </patternFill>
      </fill>
    </dxf>
    <dxf>
      <font>
        <strike val="0"/>
        <color auto="1"/>
      </font>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EEF6D-9BEB-4F42-AB8F-4049F681CF8F}">
  <sheetPr>
    <pageSetUpPr fitToPage="1"/>
  </sheetPr>
  <dimension ref="A1:J72"/>
  <sheetViews>
    <sheetView showGridLines="0" view="pageLayout" topLeftCell="A14" zoomScaleNormal="100" zoomScaleSheetLayoutView="110" workbookViewId="0">
      <selection activeCell="A19" sqref="A19"/>
    </sheetView>
  </sheetViews>
  <sheetFormatPr defaultColWidth="9.109375" defaultRowHeight="13.2" x14ac:dyDescent="0.25"/>
  <cols>
    <col min="1" max="1" width="9.109375" style="5"/>
    <col min="2" max="2" width="20.109375" style="5" customWidth="1"/>
    <col min="3" max="8" width="9.109375" style="5"/>
    <col min="9" max="9" width="23.88671875" style="5" customWidth="1"/>
    <col min="10" max="16384" width="9.109375" style="5"/>
  </cols>
  <sheetData>
    <row r="1" spans="1:10" ht="17.399999999999999" x14ac:dyDescent="0.25">
      <c r="A1" s="4" t="s">
        <v>0</v>
      </c>
      <c r="B1" s="4"/>
    </row>
    <row r="2" spans="1:10" x14ac:dyDescent="0.25">
      <c r="A2" s="36" t="s">
        <v>69</v>
      </c>
      <c r="H2" s="35" t="s">
        <v>68</v>
      </c>
    </row>
    <row r="3" spans="1:10" x14ac:dyDescent="0.25">
      <c r="A3" s="6" t="s">
        <v>1</v>
      </c>
    </row>
    <row r="4" spans="1:10" x14ac:dyDescent="0.25">
      <c r="A4" s="6"/>
    </row>
    <row r="5" spans="1:10" ht="15.6" x14ac:dyDescent="0.25">
      <c r="A5" s="6" t="s">
        <v>2</v>
      </c>
      <c r="B5" s="40" t="s">
        <v>3</v>
      </c>
      <c r="C5" s="40"/>
      <c r="D5" s="42" t="s">
        <v>4</v>
      </c>
      <c r="E5" s="42"/>
      <c r="F5" s="42"/>
      <c r="G5" s="42"/>
      <c r="H5" s="42"/>
      <c r="I5" s="42"/>
      <c r="J5" s="8" t="s">
        <v>5</v>
      </c>
    </row>
    <row r="6" spans="1:10" ht="15.6" x14ac:dyDescent="0.25">
      <c r="B6" s="6" t="s">
        <v>6</v>
      </c>
      <c r="D6" s="44"/>
      <c r="E6" s="45"/>
      <c r="F6" s="45"/>
      <c r="G6" s="45"/>
      <c r="H6" s="45"/>
      <c r="I6" s="45"/>
      <c r="J6" s="8" t="s">
        <v>7</v>
      </c>
    </row>
    <row r="7" spans="1:10" ht="15.6" x14ac:dyDescent="0.25">
      <c r="B7" s="6" t="s">
        <v>8</v>
      </c>
      <c r="D7" s="44"/>
      <c r="E7" s="45"/>
      <c r="F7" s="45"/>
      <c r="G7" s="45"/>
      <c r="H7" s="45"/>
      <c r="I7" s="45"/>
      <c r="J7" s="8" t="s">
        <v>9</v>
      </c>
    </row>
    <row r="8" spans="1:10" ht="15.6" x14ac:dyDescent="0.25">
      <c r="B8" s="6" t="s">
        <v>10</v>
      </c>
      <c r="D8" s="44"/>
      <c r="E8" s="45"/>
      <c r="F8" s="45"/>
      <c r="G8" s="45"/>
      <c r="H8" s="45"/>
      <c r="I8" s="45"/>
      <c r="J8" s="8" t="s">
        <v>11</v>
      </c>
    </row>
    <row r="9" spans="1:10" ht="15.6" x14ac:dyDescent="0.25">
      <c r="A9" s="6" t="s">
        <v>12</v>
      </c>
      <c r="B9" s="40" t="s">
        <v>3</v>
      </c>
      <c r="C9" s="40"/>
      <c r="D9" s="41" t="s">
        <v>60</v>
      </c>
      <c r="E9" s="42"/>
      <c r="F9" s="42"/>
      <c r="G9" s="42"/>
      <c r="H9" s="42"/>
      <c r="I9" s="42"/>
      <c r="J9" s="8" t="s">
        <v>5</v>
      </c>
    </row>
    <row r="10" spans="1:10" ht="15.6" x14ac:dyDescent="0.25">
      <c r="B10" s="6" t="s">
        <v>6</v>
      </c>
      <c r="D10" s="46"/>
      <c r="E10" s="46"/>
      <c r="F10" s="46"/>
      <c r="G10" s="46"/>
      <c r="H10" s="46"/>
      <c r="I10" s="46"/>
      <c r="J10" s="8" t="s">
        <v>7</v>
      </c>
    </row>
    <row r="11" spans="1:10" ht="15.6" x14ac:dyDescent="0.25">
      <c r="B11" s="6" t="s">
        <v>8</v>
      </c>
      <c r="D11" s="45"/>
      <c r="E11" s="45"/>
      <c r="F11" s="45"/>
      <c r="G11" s="45"/>
      <c r="H11" s="45"/>
      <c r="I11" s="45"/>
      <c r="J11" s="8" t="s">
        <v>9</v>
      </c>
    </row>
    <row r="12" spans="1:10" ht="15.6" x14ac:dyDescent="0.25">
      <c r="B12" s="6" t="s">
        <v>10</v>
      </c>
      <c r="D12" s="45"/>
      <c r="E12" s="45"/>
      <c r="F12" s="45"/>
      <c r="G12" s="45"/>
      <c r="H12" s="45"/>
      <c r="I12" s="45"/>
      <c r="J12" s="8" t="s">
        <v>11</v>
      </c>
    </row>
    <row r="13" spans="1:10" ht="15.6" x14ac:dyDescent="0.25">
      <c r="A13" s="6" t="s">
        <v>14</v>
      </c>
      <c r="B13" s="40" t="s">
        <v>3</v>
      </c>
      <c r="C13" s="40"/>
      <c r="D13" s="41" t="s">
        <v>61</v>
      </c>
      <c r="E13" s="42"/>
      <c r="F13" s="42"/>
      <c r="G13" s="42"/>
      <c r="H13" s="42"/>
      <c r="I13" s="42"/>
      <c r="J13" s="8" t="s">
        <v>5</v>
      </c>
    </row>
    <row r="14" spans="1:10" ht="15.6" x14ac:dyDescent="0.25">
      <c r="B14" s="6" t="s">
        <v>6</v>
      </c>
      <c r="D14" s="43"/>
      <c r="E14" s="43"/>
      <c r="F14" s="43"/>
      <c r="G14" s="43"/>
      <c r="H14" s="43"/>
      <c r="I14" s="43"/>
      <c r="J14" s="8" t="s">
        <v>7</v>
      </c>
    </row>
    <row r="15" spans="1:10" ht="15.6" x14ac:dyDescent="0.25">
      <c r="B15" s="6" t="s">
        <v>8</v>
      </c>
      <c r="D15" s="45"/>
      <c r="E15" s="45"/>
      <c r="F15" s="45"/>
      <c r="G15" s="45"/>
      <c r="H15" s="45"/>
      <c r="I15" s="45"/>
      <c r="J15" s="8" t="s">
        <v>9</v>
      </c>
    </row>
    <row r="16" spans="1:10" ht="15.6" x14ac:dyDescent="0.25">
      <c r="B16" s="6" t="s">
        <v>10</v>
      </c>
      <c r="D16" s="45"/>
      <c r="E16" s="45"/>
      <c r="F16" s="45"/>
      <c r="G16" s="45"/>
      <c r="H16" s="45"/>
      <c r="I16" s="45"/>
      <c r="J16" s="8" t="s">
        <v>11</v>
      </c>
    </row>
    <row r="17" spans="1:10" ht="15.6" x14ac:dyDescent="0.25">
      <c r="A17" s="6"/>
      <c r="J17" s="10"/>
    </row>
    <row r="18" spans="1:10" ht="27.75" customHeight="1" x14ac:dyDescent="0.25">
      <c r="A18" s="47" t="s">
        <v>78</v>
      </c>
      <c r="B18" s="48"/>
      <c r="C18" s="48"/>
      <c r="D18" s="48"/>
      <c r="E18" s="48"/>
      <c r="F18" s="48"/>
      <c r="G18" s="48"/>
      <c r="H18" s="48"/>
      <c r="I18" s="48"/>
      <c r="J18" s="10"/>
    </row>
    <row r="19" spans="1:10" ht="15.6" x14ac:dyDescent="0.25">
      <c r="A19" s="6"/>
      <c r="J19" s="10"/>
    </row>
    <row r="20" spans="1:10" ht="15.6" x14ac:dyDescent="0.25">
      <c r="A20" s="6" t="s">
        <v>16</v>
      </c>
      <c r="J20" s="10"/>
    </row>
    <row r="21" spans="1:10" ht="15.6" x14ac:dyDescent="0.25">
      <c r="A21" s="11"/>
      <c r="B21" s="7" t="s">
        <v>17</v>
      </c>
      <c r="C21" s="49">
        <f>'Inschrijvingsstaat V1.1'!B9</f>
        <v>0</v>
      </c>
      <c r="D21" s="49"/>
      <c r="E21" s="49"/>
      <c r="F21" s="49"/>
      <c r="G21" s="49"/>
      <c r="H21" s="49"/>
      <c r="I21" s="49"/>
      <c r="J21" s="8" t="s">
        <v>18</v>
      </c>
    </row>
    <row r="22" spans="1:10" ht="15.6" x14ac:dyDescent="0.25">
      <c r="A22" s="9"/>
      <c r="B22" s="7" t="s">
        <v>19</v>
      </c>
      <c r="C22" s="50"/>
      <c r="D22" s="50"/>
      <c r="E22" s="50"/>
      <c r="F22" s="50"/>
      <c r="G22" s="50"/>
      <c r="H22" s="50"/>
      <c r="I22" s="50"/>
      <c r="J22" s="8" t="s">
        <v>20</v>
      </c>
    </row>
    <row r="23" spans="1:10" ht="15.6" x14ac:dyDescent="0.25">
      <c r="A23" s="9"/>
      <c r="B23" s="9"/>
      <c r="C23" s="9"/>
      <c r="D23" s="9"/>
      <c r="E23" s="9"/>
      <c r="F23" s="9"/>
      <c r="G23" s="9"/>
      <c r="H23" s="9"/>
      <c r="I23" s="9"/>
      <c r="J23" s="10"/>
    </row>
    <row r="24" spans="1:10" ht="15.6" x14ac:dyDescent="0.25">
      <c r="A24" s="6"/>
      <c r="J24" s="10"/>
    </row>
    <row r="25" spans="1:10" ht="15.6" x14ac:dyDescent="0.25">
      <c r="A25" s="6" t="s">
        <v>21</v>
      </c>
      <c r="J25" s="10"/>
    </row>
    <row r="26" spans="1:10" ht="15.6" x14ac:dyDescent="0.25">
      <c r="A26" s="6"/>
      <c r="B26" s="6"/>
      <c r="J26" s="8"/>
    </row>
    <row r="27" spans="1:10" ht="15.6" x14ac:dyDescent="0.25">
      <c r="A27" s="12"/>
      <c r="B27" s="7" t="s">
        <v>17</v>
      </c>
      <c r="C27" s="49">
        <f>+C21*21%</f>
        <v>0</v>
      </c>
      <c r="D27" s="49"/>
      <c r="E27" s="49"/>
      <c r="F27" s="49"/>
      <c r="G27" s="49"/>
      <c r="H27" s="49"/>
      <c r="I27" s="49"/>
      <c r="J27" s="8" t="s">
        <v>22</v>
      </c>
    </row>
    <row r="28" spans="1:10" ht="15.6" x14ac:dyDescent="0.25">
      <c r="A28" s="9"/>
      <c r="B28" s="7" t="s">
        <v>19</v>
      </c>
      <c r="C28" s="50"/>
      <c r="D28" s="50"/>
      <c r="E28" s="50"/>
      <c r="F28" s="50"/>
      <c r="G28" s="50"/>
      <c r="H28" s="50"/>
      <c r="I28" s="50"/>
      <c r="J28" s="8" t="s">
        <v>23</v>
      </c>
    </row>
    <row r="29" spans="1:10" ht="15.6" x14ac:dyDescent="0.25">
      <c r="A29" s="6"/>
      <c r="B29" s="6"/>
      <c r="J29" s="10"/>
    </row>
    <row r="30" spans="1:10" ht="26.25" customHeight="1" x14ac:dyDescent="0.25">
      <c r="A30" s="51" t="s">
        <v>24</v>
      </c>
      <c r="B30" s="52"/>
      <c r="C30" s="52"/>
      <c r="D30" s="52"/>
      <c r="E30" s="52"/>
      <c r="F30" s="52"/>
      <c r="G30" s="52"/>
      <c r="H30" s="52"/>
      <c r="I30" s="52"/>
      <c r="J30" s="8" t="s">
        <v>25</v>
      </c>
    </row>
    <row r="31" spans="1:10" x14ac:dyDescent="0.25">
      <c r="A31" s="6"/>
    </row>
    <row r="32" spans="1:10" x14ac:dyDescent="0.25">
      <c r="A32" s="6"/>
    </row>
    <row r="33" spans="1:9" ht="44.25" customHeight="1" x14ac:dyDescent="0.25">
      <c r="A33" s="53" t="s">
        <v>26</v>
      </c>
      <c r="B33" s="53"/>
      <c r="C33" s="53"/>
      <c r="D33" s="53"/>
      <c r="E33" s="53"/>
      <c r="F33" s="53"/>
      <c r="G33" s="53"/>
      <c r="H33" s="53"/>
      <c r="I33" s="53"/>
    </row>
    <row r="34" spans="1:9" x14ac:dyDescent="0.25">
      <c r="A34" s="6"/>
    </row>
    <row r="35" spans="1:9" x14ac:dyDescent="0.25">
      <c r="A35" s="13" t="s">
        <v>27</v>
      </c>
    </row>
    <row r="36" spans="1:9" x14ac:dyDescent="0.25">
      <c r="A36" s="6"/>
    </row>
    <row r="37" spans="1:9" x14ac:dyDescent="0.25">
      <c r="A37" s="6" t="s">
        <v>28</v>
      </c>
    </row>
    <row r="38" spans="1:9" x14ac:dyDescent="0.25">
      <c r="A38" s="6"/>
    </row>
    <row r="39" spans="1:9" ht="36.75" customHeight="1" x14ac:dyDescent="0.25">
      <c r="A39" s="14" t="s">
        <v>2</v>
      </c>
      <c r="B39" s="54" t="s">
        <v>59</v>
      </c>
      <c r="C39" s="55"/>
      <c r="D39" s="55"/>
      <c r="E39" s="55"/>
      <c r="F39" s="55"/>
      <c r="G39" s="55"/>
      <c r="H39" s="55"/>
      <c r="I39" s="15"/>
    </row>
    <row r="40" spans="1:9" x14ac:dyDescent="0.25">
      <c r="A40" s="16"/>
      <c r="I40" s="17"/>
    </row>
    <row r="41" spans="1:9" x14ac:dyDescent="0.25">
      <c r="A41" s="18"/>
      <c r="B41" s="56"/>
      <c r="C41" s="57"/>
      <c r="D41" s="57"/>
      <c r="E41" s="57"/>
      <c r="F41" s="57"/>
      <c r="G41" s="57"/>
      <c r="H41" s="57"/>
      <c r="I41" s="19" t="s">
        <v>29</v>
      </c>
    </row>
    <row r="42" spans="1:9" x14ac:dyDescent="0.25">
      <c r="A42" s="16"/>
      <c r="B42" s="56"/>
      <c r="C42" s="57"/>
      <c r="D42" s="57"/>
      <c r="E42" s="57"/>
      <c r="F42" s="57"/>
      <c r="G42" s="57"/>
      <c r="H42" s="57"/>
      <c r="I42" s="17" t="s">
        <v>30</v>
      </c>
    </row>
    <row r="43" spans="1:9" x14ac:dyDescent="0.25">
      <c r="A43" s="20"/>
      <c r="B43" s="21" t="s">
        <v>4</v>
      </c>
      <c r="C43" s="21"/>
      <c r="D43" s="21"/>
      <c r="E43" s="21"/>
      <c r="F43" s="21"/>
      <c r="G43" s="21"/>
      <c r="H43" s="21"/>
      <c r="I43" s="22"/>
    </row>
    <row r="44" spans="1:9" x14ac:dyDescent="0.25">
      <c r="A44" s="23"/>
      <c r="B44" s="24"/>
      <c r="C44" s="24"/>
      <c r="D44" s="24"/>
      <c r="E44" s="24"/>
      <c r="F44" s="24"/>
      <c r="G44" s="24"/>
      <c r="H44" s="24"/>
      <c r="I44" s="24"/>
    </row>
    <row r="45" spans="1:9" ht="36.75" customHeight="1" x14ac:dyDescent="0.25">
      <c r="A45" s="14" t="s">
        <v>12</v>
      </c>
      <c r="B45" s="58" t="s">
        <v>59</v>
      </c>
      <c r="C45" s="59"/>
      <c r="D45" s="59"/>
      <c r="E45" s="59"/>
      <c r="F45" s="59"/>
      <c r="G45" s="59"/>
      <c r="H45" s="59"/>
      <c r="I45" s="15"/>
    </row>
    <row r="46" spans="1:9" x14ac:dyDescent="0.25">
      <c r="A46" s="16"/>
      <c r="I46" s="17"/>
    </row>
    <row r="47" spans="1:9" x14ac:dyDescent="0.25">
      <c r="A47" s="18"/>
      <c r="B47" s="56"/>
      <c r="C47" s="57"/>
      <c r="D47" s="57"/>
      <c r="E47" s="57"/>
      <c r="F47" s="57"/>
      <c r="G47" s="57"/>
      <c r="H47" s="57"/>
      <c r="I47" s="19" t="s">
        <v>29</v>
      </c>
    </row>
    <row r="48" spans="1:9" x14ac:dyDescent="0.25">
      <c r="A48" s="16"/>
      <c r="B48" s="56"/>
      <c r="C48" s="57"/>
      <c r="D48" s="57"/>
      <c r="E48" s="57"/>
      <c r="F48" s="57"/>
      <c r="G48" s="57"/>
      <c r="H48" s="57"/>
      <c r="I48" s="17" t="s">
        <v>30</v>
      </c>
    </row>
    <row r="49" spans="1:10" x14ac:dyDescent="0.25">
      <c r="A49" s="20"/>
      <c r="B49" s="21" t="s">
        <v>13</v>
      </c>
      <c r="C49" s="21"/>
      <c r="D49" s="21"/>
      <c r="E49" s="21"/>
      <c r="F49" s="21"/>
      <c r="G49" s="21"/>
      <c r="H49" s="21"/>
      <c r="I49" s="22"/>
    </row>
    <row r="50" spans="1:10" x14ac:dyDescent="0.25">
      <c r="A50" s="23"/>
      <c r="B50" s="24"/>
      <c r="C50" s="24"/>
      <c r="D50" s="24"/>
      <c r="E50" s="24"/>
      <c r="F50" s="24"/>
      <c r="G50" s="24"/>
      <c r="H50" s="24"/>
      <c r="I50" s="24"/>
    </row>
    <row r="51" spans="1:10" ht="36.75" customHeight="1" x14ac:dyDescent="0.25">
      <c r="A51" s="14" t="s">
        <v>14</v>
      </c>
      <c r="B51" s="58" t="s">
        <v>59</v>
      </c>
      <c r="C51" s="59"/>
      <c r="D51" s="59"/>
      <c r="E51" s="59"/>
      <c r="F51" s="59"/>
      <c r="G51" s="59"/>
      <c r="H51" s="59"/>
      <c r="I51" s="15"/>
    </row>
    <row r="52" spans="1:10" x14ac:dyDescent="0.25">
      <c r="A52" s="16"/>
      <c r="I52" s="17"/>
    </row>
    <row r="53" spans="1:10" x14ac:dyDescent="0.25">
      <c r="A53" s="18"/>
      <c r="B53" s="56"/>
      <c r="C53" s="57"/>
      <c r="D53" s="57"/>
      <c r="E53" s="57"/>
      <c r="F53" s="57"/>
      <c r="G53" s="57"/>
      <c r="H53" s="57"/>
      <c r="I53" s="19" t="s">
        <v>29</v>
      </c>
    </row>
    <row r="54" spans="1:10" x14ac:dyDescent="0.25">
      <c r="A54" s="16"/>
      <c r="B54" s="56"/>
      <c r="C54" s="57"/>
      <c r="D54" s="57"/>
      <c r="E54" s="57"/>
      <c r="F54" s="57"/>
      <c r="G54" s="57"/>
      <c r="H54" s="57"/>
      <c r="I54" s="17" t="s">
        <v>30</v>
      </c>
    </row>
    <row r="55" spans="1:10" x14ac:dyDescent="0.25">
      <c r="A55" s="20"/>
      <c r="B55" s="21" t="s">
        <v>15</v>
      </c>
      <c r="C55" s="21"/>
      <c r="D55" s="21"/>
      <c r="E55" s="21"/>
      <c r="F55" s="21"/>
      <c r="G55" s="21"/>
      <c r="H55" s="21"/>
      <c r="I55" s="22"/>
    </row>
    <row r="56" spans="1:10" x14ac:dyDescent="0.25">
      <c r="A56" s="23"/>
      <c r="B56" s="24"/>
      <c r="C56" s="24"/>
      <c r="D56" s="24"/>
      <c r="E56" s="24"/>
      <c r="F56" s="24"/>
      <c r="G56" s="24"/>
      <c r="H56" s="24"/>
      <c r="I56" s="24"/>
    </row>
    <row r="57" spans="1:10" x14ac:dyDescent="0.25">
      <c r="A57" s="23"/>
      <c r="B57" s="24"/>
      <c r="C57" s="24"/>
      <c r="D57" s="24"/>
      <c r="E57" s="24"/>
      <c r="F57" s="24"/>
      <c r="G57" s="24"/>
      <c r="H57" s="24"/>
      <c r="I57" s="24"/>
    </row>
    <row r="58" spans="1:10" x14ac:dyDescent="0.25">
      <c r="A58" s="23"/>
      <c r="B58" s="24"/>
      <c r="C58" s="24"/>
      <c r="D58" s="24"/>
      <c r="E58" s="24"/>
      <c r="F58" s="24"/>
      <c r="G58" s="24"/>
      <c r="H58" s="24"/>
      <c r="I58" s="24"/>
    </row>
    <row r="59" spans="1:10" x14ac:dyDescent="0.25">
      <c r="A59" s="23"/>
      <c r="B59" s="24"/>
      <c r="C59" s="24"/>
      <c r="D59" s="24"/>
      <c r="E59" s="24"/>
      <c r="F59" s="24"/>
      <c r="G59" s="24"/>
      <c r="H59" s="24"/>
      <c r="I59" s="24"/>
    </row>
    <row r="60" spans="1:10" x14ac:dyDescent="0.25">
      <c r="A60" s="23"/>
      <c r="B60" s="24"/>
      <c r="C60" s="24"/>
      <c r="D60" s="24"/>
      <c r="E60" s="24"/>
      <c r="F60" s="24"/>
      <c r="G60" s="24"/>
      <c r="H60" s="24"/>
      <c r="I60" s="24"/>
    </row>
    <row r="61" spans="1:10" x14ac:dyDescent="0.25">
      <c r="A61" s="6"/>
    </row>
    <row r="62" spans="1:10" x14ac:dyDescent="0.25">
      <c r="A62" s="6"/>
    </row>
    <row r="63" spans="1:10" x14ac:dyDescent="0.25">
      <c r="A63" s="13" t="s">
        <v>31</v>
      </c>
    </row>
    <row r="64" spans="1:10" ht="27" customHeight="1" x14ac:dyDescent="0.25">
      <c r="A64" s="25" t="s">
        <v>5</v>
      </c>
      <c r="B64" s="60" t="s">
        <v>32</v>
      </c>
      <c r="C64" s="60"/>
      <c r="D64" s="60"/>
      <c r="E64" s="60"/>
      <c r="F64" s="60"/>
      <c r="G64" s="60"/>
      <c r="H64" s="60"/>
      <c r="I64" s="9"/>
      <c r="J64" s="9"/>
    </row>
    <row r="65" spans="1:8" ht="26.25" customHeight="1" x14ac:dyDescent="0.25">
      <c r="A65" s="25" t="s">
        <v>7</v>
      </c>
      <c r="B65" s="60" t="s">
        <v>33</v>
      </c>
      <c r="C65" s="60"/>
      <c r="D65" s="60"/>
      <c r="E65" s="60"/>
      <c r="F65" s="60"/>
      <c r="G65" s="60"/>
      <c r="H65" s="60"/>
    </row>
    <row r="66" spans="1:8" ht="24.75" customHeight="1" x14ac:dyDescent="0.25">
      <c r="A66" s="25" t="s">
        <v>9</v>
      </c>
      <c r="B66" s="60" t="s">
        <v>34</v>
      </c>
      <c r="C66" s="60"/>
      <c r="D66" s="60"/>
      <c r="E66" s="60"/>
      <c r="F66" s="60"/>
      <c r="G66" s="60"/>
      <c r="H66" s="60"/>
    </row>
    <row r="67" spans="1:8" ht="28.5" customHeight="1" x14ac:dyDescent="0.25">
      <c r="A67" s="25" t="s">
        <v>11</v>
      </c>
      <c r="B67" s="60" t="s">
        <v>35</v>
      </c>
      <c r="C67" s="60"/>
      <c r="D67" s="60"/>
      <c r="E67" s="60"/>
      <c r="F67" s="60"/>
      <c r="G67" s="60"/>
      <c r="H67" s="60"/>
    </row>
    <row r="68" spans="1:8" ht="15.6" x14ac:dyDescent="0.25">
      <c r="A68" s="25" t="s">
        <v>18</v>
      </c>
      <c r="B68" s="63" t="s">
        <v>63</v>
      </c>
      <c r="C68" s="60"/>
      <c r="D68" s="60"/>
      <c r="E68" s="60"/>
      <c r="F68" s="60"/>
      <c r="G68" s="60"/>
      <c r="H68" s="60"/>
    </row>
    <row r="69" spans="1:8" ht="15.6" x14ac:dyDescent="0.25">
      <c r="A69" s="25" t="s">
        <v>20</v>
      </c>
      <c r="B69" s="60" t="s">
        <v>36</v>
      </c>
      <c r="C69" s="61"/>
      <c r="D69" s="61"/>
      <c r="E69" s="61"/>
      <c r="F69" s="61"/>
      <c r="G69" s="61"/>
      <c r="H69" s="61"/>
    </row>
    <row r="70" spans="1:8" ht="27.75" customHeight="1" x14ac:dyDescent="0.25">
      <c r="A70" s="25" t="s">
        <v>22</v>
      </c>
      <c r="B70" s="60" t="s">
        <v>56</v>
      </c>
      <c r="C70" s="61"/>
      <c r="D70" s="61"/>
      <c r="E70" s="61"/>
      <c r="F70" s="61"/>
      <c r="G70" s="61"/>
      <c r="H70" s="61"/>
    </row>
    <row r="71" spans="1:8" ht="27.75" customHeight="1" x14ac:dyDescent="0.25">
      <c r="A71" s="25" t="s">
        <v>23</v>
      </c>
      <c r="B71" s="60" t="s">
        <v>57</v>
      </c>
      <c r="C71" s="61"/>
      <c r="D71" s="61"/>
      <c r="E71" s="61"/>
      <c r="F71" s="61"/>
      <c r="G71" s="61"/>
      <c r="H71" s="61"/>
    </row>
    <row r="72" spans="1:8" ht="27" customHeight="1" x14ac:dyDescent="0.25">
      <c r="A72" s="25" t="s">
        <v>25</v>
      </c>
      <c r="B72" s="62" t="s">
        <v>58</v>
      </c>
      <c r="C72" s="62"/>
      <c r="D72" s="62"/>
      <c r="E72" s="62"/>
      <c r="F72" s="62"/>
      <c r="G72" s="62"/>
      <c r="H72" s="62"/>
    </row>
  </sheetData>
  <mergeCells count="40">
    <mergeCell ref="B71:H71"/>
    <mergeCell ref="B72:H72"/>
    <mergeCell ref="B42:H42"/>
    <mergeCell ref="B48:H48"/>
    <mergeCell ref="B54:H54"/>
    <mergeCell ref="B65:H65"/>
    <mergeCell ref="B66:H66"/>
    <mergeCell ref="B67:H67"/>
    <mergeCell ref="B68:H68"/>
    <mergeCell ref="B69:H69"/>
    <mergeCell ref="B70:H70"/>
    <mergeCell ref="B47:H47"/>
    <mergeCell ref="B51:H51"/>
    <mergeCell ref="B53:H53"/>
    <mergeCell ref="B64:H64"/>
    <mergeCell ref="A30:I30"/>
    <mergeCell ref="A33:I33"/>
    <mergeCell ref="B39:H39"/>
    <mergeCell ref="B41:H41"/>
    <mergeCell ref="B45:H45"/>
    <mergeCell ref="A18:I18"/>
    <mergeCell ref="C21:I21"/>
    <mergeCell ref="C22:I22"/>
    <mergeCell ref="C27:I27"/>
    <mergeCell ref="C28:I28"/>
    <mergeCell ref="D15:I15"/>
    <mergeCell ref="D16:I16"/>
    <mergeCell ref="D10:I10"/>
    <mergeCell ref="D11:I11"/>
    <mergeCell ref="D12:I12"/>
    <mergeCell ref="B13:C13"/>
    <mergeCell ref="D13:I13"/>
    <mergeCell ref="D14:I14"/>
    <mergeCell ref="B5:C5"/>
    <mergeCell ref="D5:I5"/>
    <mergeCell ref="D6:I6"/>
    <mergeCell ref="D7:I7"/>
    <mergeCell ref="D8:I8"/>
    <mergeCell ref="B9:C9"/>
    <mergeCell ref="D9:I9"/>
  </mergeCells>
  <conditionalFormatting sqref="B39:H39">
    <cfRule type="containsBlanks" dxfId="11" priority="3">
      <formula>LEN(TRIM(B39))=0</formula>
    </cfRule>
  </conditionalFormatting>
  <conditionalFormatting sqref="B41:H42">
    <cfRule type="containsBlanks" dxfId="10" priority="11">
      <formula>LEN(TRIM(B41))=0</formula>
    </cfRule>
  </conditionalFormatting>
  <conditionalFormatting sqref="B45:H45">
    <cfRule type="containsBlanks" dxfId="9" priority="2">
      <formula>LEN(TRIM(B45))=0</formula>
    </cfRule>
  </conditionalFormatting>
  <conditionalFormatting sqref="B47:H48">
    <cfRule type="containsBlanks" dxfId="8" priority="9">
      <formula>LEN(TRIM(B47))=0</formula>
    </cfRule>
  </conditionalFormatting>
  <conditionalFormatting sqref="B51:H51">
    <cfRule type="containsBlanks" dxfId="7" priority="1">
      <formula>LEN(TRIM(B51))=0</formula>
    </cfRule>
  </conditionalFormatting>
  <conditionalFormatting sqref="B53:H54">
    <cfRule type="containsBlanks" dxfId="6" priority="6">
      <formula>LEN(TRIM(B53))=0</formula>
    </cfRule>
  </conditionalFormatting>
  <conditionalFormatting sqref="C21">
    <cfRule type="containsBlanks" dxfId="5" priority="18">
      <formula>LEN(TRIM(C21))=0</formula>
    </cfRule>
  </conditionalFormatting>
  <conditionalFormatting sqref="C27">
    <cfRule type="containsBlanks" dxfId="4" priority="19">
      <formula>LEN(TRIM(C27))=0</formula>
    </cfRule>
  </conditionalFormatting>
  <conditionalFormatting sqref="C22:I22">
    <cfRule type="containsBlanks" dxfId="3" priority="17">
      <formula>LEN(TRIM(C22))=0</formula>
    </cfRule>
  </conditionalFormatting>
  <conditionalFormatting sqref="C28:I28">
    <cfRule type="containsBlanks" dxfId="2" priority="13">
      <formula>LEN(TRIM(C28))=0</formula>
    </cfRule>
  </conditionalFormatting>
  <conditionalFormatting sqref="D5:I16">
    <cfRule type="containsBlanks" dxfId="1" priority="15">
      <formula>LEN(TRIM(D5))=0</formula>
    </cfRule>
  </conditionalFormatting>
  <conditionalFormatting sqref="D7:I7">
    <cfRule type="cellIs" dxfId="0" priority="16" operator="equal">
      <formula>""""""""</formula>
    </cfRule>
  </conditionalFormatting>
  <pageMargins left="0.44" right="0.35" top="0.56999999999999995" bottom="0.59" header="0.31496062992125984" footer="0.31496062992125984"/>
  <pageSetup paperSize="9" scale="81" fitToHeight="0" orientation="portrait" r:id="rId1"/>
  <headerFooter differentFirst="1">
    <firstFooter>&amp;CPagina 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B880C-E3C9-4FA7-9F15-3AAC5E9BE7BD}">
  <sheetPr>
    <pageSetUpPr fitToPage="1"/>
  </sheetPr>
  <dimension ref="A1:B19"/>
  <sheetViews>
    <sheetView tabSelected="1" zoomScaleNormal="100" workbookViewId="0">
      <selection activeCell="B3" sqref="B3"/>
    </sheetView>
  </sheetViews>
  <sheetFormatPr defaultColWidth="9.109375" defaultRowHeight="13.2" x14ac:dyDescent="0.25"/>
  <cols>
    <col min="1" max="1" width="70.6640625" style="27" customWidth="1"/>
    <col min="2" max="2" width="30.6640625" style="27" customWidth="1"/>
    <col min="3" max="16384" width="9.109375" style="27"/>
  </cols>
  <sheetData>
    <row r="1" spans="1:2" ht="17.399999999999999" x14ac:dyDescent="0.25">
      <c r="A1" s="4" t="s">
        <v>79</v>
      </c>
    </row>
    <row r="2" spans="1:2" ht="13.8" x14ac:dyDescent="0.25">
      <c r="A2" s="33" t="s">
        <v>71</v>
      </c>
    </row>
    <row r="3" spans="1:2" ht="13.8" x14ac:dyDescent="0.25">
      <c r="A3" s="33" t="s">
        <v>65</v>
      </c>
      <c r="B3" s="34" t="s">
        <v>66</v>
      </c>
    </row>
    <row r="5" spans="1:2" ht="17.399999999999999" x14ac:dyDescent="0.3">
      <c r="A5" s="31" t="s">
        <v>67</v>
      </c>
      <c r="B5" s="31" t="s">
        <v>62</v>
      </c>
    </row>
    <row r="6" spans="1:2" ht="13.8" x14ac:dyDescent="0.25">
      <c r="A6" s="28" t="s">
        <v>70</v>
      </c>
      <c r="B6" s="32">
        <v>0</v>
      </c>
    </row>
    <row r="7" spans="1:2" ht="13.8" x14ac:dyDescent="0.25">
      <c r="A7" s="38" t="s">
        <v>80</v>
      </c>
      <c r="B7" s="32">
        <v>0</v>
      </c>
    </row>
    <row r="8" spans="1:2" ht="14.4" thickBot="1" x14ac:dyDescent="0.3">
      <c r="A8" s="26"/>
      <c r="B8" s="26"/>
    </row>
    <row r="9" spans="1:2" ht="18" thickBot="1" x14ac:dyDescent="0.35">
      <c r="A9" s="29" t="s">
        <v>64</v>
      </c>
      <c r="B9" s="30">
        <f>SUM(B6:B8)</f>
        <v>0</v>
      </c>
    </row>
    <row r="10" spans="1:2" ht="13.8" x14ac:dyDescent="0.25">
      <c r="A10" s="26"/>
      <c r="B10" s="26"/>
    </row>
    <row r="11" spans="1:2" ht="13.8" x14ac:dyDescent="0.25">
      <c r="A11" s="39" t="s">
        <v>73</v>
      </c>
    </row>
    <row r="12" spans="1:2" ht="13.8" x14ac:dyDescent="0.25">
      <c r="A12" s="28" t="s">
        <v>75</v>
      </c>
      <c r="B12" s="32">
        <v>0</v>
      </c>
    </row>
    <row r="13" spans="1:2" ht="13.8" x14ac:dyDescent="0.25">
      <c r="A13" s="28" t="s">
        <v>76</v>
      </c>
      <c r="B13" s="32">
        <v>0</v>
      </c>
    </row>
    <row r="14" spans="1:2" ht="13.8" x14ac:dyDescent="0.25">
      <c r="A14" s="28" t="s">
        <v>77</v>
      </c>
      <c r="B14" s="32">
        <v>0</v>
      </c>
    </row>
    <row r="15" spans="1:2" x14ac:dyDescent="0.25">
      <c r="A15" s="35"/>
    </row>
    <row r="16" spans="1:2" ht="50.25" customHeight="1" x14ac:dyDescent="0.25">
      <c r="A16" s="37" t="s">
        <v>72</v>
      </c>
      <c r="B16" s="26"/>
    </row>
    <row r="17" spans="1:2" ht="13.8" x14ac:dyDescent="0.25">
      <c r="A17" s="26"/>
      <c r="B17" s="26"/>
    </row>
    <row r="19" spans="1:2" ht="13.8" x14ac:dyDescent="0.25">
      <c r="A19" s="26" t="s">
        <v>74</v>
      </c>
    </row>
  </sheetData>
  <pageMargins left="0.70866141732283472" right="0.70866141732283472" top="0.74803149606299213" bottom="0.74803149606299213" header="0.31496062992125984" footer="0.31496062992125984"/>
  <pageSetup paperSize="9" scale="8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039B2-2170-4B97-BF43-40AB33CC9F76}">
  <dimension ref="A1:F10"/>
  <sheetViews>
    <sheetView workbookViewId="0">
      <selection sqref="A1:F10"/>
    </sheetView>
  </sheetViews>
  <sheetFormatPr defaultRowHeight="14.4" x14ac:dyDescent="0.3"/>
  <cols>
    <col min="3" max="3" width="47.44140625" customWidth="1"/>
  </cols>
  <sheetData>
    <row r="1" spans="1:6" x14ac:dyDescent="0.3">
      <c r="A1">
        <v>60</v>
      </c>
      <c r="C1" s="2" t="s">
        <v>46</v>
      </c>
      <c r="D1" s="3" t="s">
        <v>47</v>
      </c>
      <c r="E1">
        <v>0</v>
      </c>
      <c r="F1">
        <v>70</v>
      </c>
    </row>
    <row r="2" spans="1:6" x14ac:dyDescent="0.3">
      <c r="A2">
        <v>70</v>
      </c>
      <c r="C2" s="1" t="s">
        <v>37</v>
      </c>
      <c r="D2" s="3" t="s">
        <v>51</v>
      </c>
      <c r="E2">
        <v>0</v>
      </c>
      <c r="F2">
        <v>85</v>
      </c>
    </row>
    <row r="3" spans="1:6" x14ac:dyDescent="0.3">
      <c r="A3">
        <v>80</v>
      </c>
      <c r="C3" s="2" t="s">
        <v>50</v>
      </c>
      <c r="D3" s="3" t="s">
        <v>51</v>
      </c>
      <c r="E3">
        <v>0</v>
      </c>
      <c r="F3">
        <v>85</v>
      </c>
    </row>
    <row r="4" spans="1:6" x14ac:dyDescent="0.3">
      <c r="A4">
        <v>90</v>
      </c>
      <c r="C4" s="2" t="s">
        <v>48</v>
      </c>
      <c r="D4" s="3" t="s">
        <v>49</v>
      </c>
      <c r="E4">
        <v>0</v>
      </c>
      <c r="F4">
        <v>110</v>
      </c>
    </row>
    <row r="5" spans="1:6" x14ac:dyDescent="0.3">
      <c r="A5">
        <v>100</v>
      </c>
      <c r="C5" s="2" t="s">
        <v>52</v>
      </c>
      <c r="D5" s="3" t="s">
        <v>53</v>
      </c>
      <c r="E5">
        <v>0</v>
      </c>
      <c r="F5">
        <v>115</v>
      </c>
    </row>
    <row r="6" spans="1:6" x14ac:dyDescent="0.3">
      <c r="C6" s="2" t="s">
        <v>38</v>
      </c>
      <c r="D6" s="3" t="s">
        <v>39</v>
      </c>
      <c r="E6">
        <v>0</v>
      </c>
      <c r="F6">
        <v>185</v>
      </c>
    </row>
    <row r="7" spans="1:6" x14ac:dyDescent="0.3">
      <c r="C7" s="2" t="s">
        <v>40</v>
      </c>
      <c r="D7" s="3" t="s">
        <v>41</v>
      </c>
      <c r="E7">
        <v>0</v>
      </c>
      <c r="F7">
        <v>230</v>
      </c>
    </row>
    <row r="8" spans="1:6" x14ac:dyDescent="0.3">
      <c r="C8" s="2" t="s">
        <v>54</v>
      </c>
      <c r="D8" s="3" t="s">
        <v>55</v>
      </c>
      <c r="E8">
        <v>0</v>
      </c>
      <c r="F8">
        <v>275</v>
      </c>
    </row>
    <row r="9" spans="1:6" x14ac:dyDescent="0.3">
      <c r="C9" s="2" t="s">
        <v>42</v>
      </c>
      <c r="D9" s="3" t="s">
        <v>43</v>
      </c>
      <c r="E9">
        <v>0</v>
      </c>
      <c r="F9">
        <v>300</v>
      </c>
    </row>
    <row r="10" spans="1:6" x14ac:dyDescent="0.3">
      <c r="C10" s="2" t="s">
        <v>44</v>
      </c>
      <c r="D10" s="3" t="s">
        <v>45</v>
      </c>
      <c r="E10">
        <v>0</v>
      </c>
      <c r="F10">
        <v>350</v>
      </c>
    </row>
  </sheetData>
  <sheetProtection algorithmName="SHA-512" hashValue="tt5ppZ4cOsYyI4+o6H+oY5HI8V8LVFeA80UJuJKIQEHVh8lMqeiy+/rAJaoOoZtA2vy2MA67yvT23aQb29KSFw==" saltValue="Qu+gwucFoFXwrrQNrnSMO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466770622b1cf5639278f7148bbfed6e">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948686f94158f9849bc5cf38fcccabc3"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89afb74-1e0d-4848-88c4-4d8eb5b75cc9">
      <UserInfo>
        <DisplayName>Roelofs, Sascha</DisplayName>
        <AccountId>811</AccountId>
        <AccountType/>
      </UserInfo>
      <UserInfo>
        <DisplayName>Bonenkamp, Loraine</DisplayName>
        <AccountId>106</AccountId>
        <AccountType/>
      </UserInfo>
      <UserInfo>
        <DisplayName>Schagen, Wilco van</DisplayName>
        <AccountId>650</AccountId>
        <AccountType/>
      </UserInfo>
    </SharedWithUsers>
    <lcf76f155ced4ddcb4097134ff3c332f xmlns="6d51f16b-6971-42bd-ad33-5e2bb52cb201">
      <Terms xmlns="http://schemas.microsoft.com/office/infopath/2007/PartnerControls"/>
    </lcf76f155ced4ddcb4097134ff3c332f>
    <MediaLengthInSeconds xmlns="6d51f16b-6971-42bd-ad33-5e2bb52cb201" xsi:nil="true"/>
    <Inkoper xmlns="6d51f16b-6971-42bd-ad33-5e2bb52cb201">
      <UserInfo>
        <DisplayName/>
        <AccountId xsi:nil="true"/>
        <AccountType/>
      </UserInfo>
    </Inkoper>
    <Status xmlns="6d51f16b-6971-42bd-ad33-5e2bb52cb201" xsi:nil="true"/>
  </documentManagement>
</p:properties>
</file>

<file path=customXml/itemProps1.xml><?xml version="1.0" encoding="utf-8"?>
<ds:datastoreItem xmlns:ds="http://schemas.openxmlformats.org/officeDocument/2006/customXml" ds:itemID="{809F9DF4-337C-4EB6-AF12-0D8D5FDE1501}">
  <ds:schemaRefs>
    <ds:schemaRef ds:uri="http://schemas.microsoft.com/sharepoint/v3/contenttype/forms"/>
  </ds:schemaRefs>
</ds:datastoreItem>
</file>

<file path=customXml/itemProps2.xml><?xml version="1.0" encoding="utf-8"?>
<ds:datastoreItem xmlns:ds="http://schemas.openxmlformats.org/officeDocument/2006/customXml" ds:itemID="{781E6BA8-EECD-41AE-BC47-F5629BA6B153}"/>
</file>

<file path=customXml/itemProps3.xml><?xml version="1.0" encoding="utf-8"?>
<ds:datastoreItem xmlns:ds="http://schemas.openxmlformats.org/officeDocument/2006/customXml" ds:itemID="{A9EDF684-BD83-423B-B790-D95705C37335}">
  <ds:schemaRefs>
    <ds:schemaRef ds:uri="http://purl.org/dc/elements/1.1/"/>
    <ds:schemaRef ds:uri="6d51f16b-6971-42bd-ad33-5e2bb52cb201"/>
    <ds:schemaRef ds:uri="http://purl.org/dc/dcmitype/"/>
    <ds:schemaRef ds:uri="http://schemas.microsoft.com/office/2006/metadata/properties"/>
    <ds:schemaRef ds:uri="http://purl.org/dc/terms/"/>
    <ds:schemaRef ds:uri="http://schemas.microsoft.com/office/infopath/2007/PartnerControls"/>
    <ds:schemaRef ds:uri="http://www.w3.org/XML/1998/namespace"/>
    <ds:schemaRef ds:uri="http://schemas.microsoft.com/office/2006/documentManagement/types"/>
    <ds:schemaRef ds:uri="a89afb74-1e0d-4848-88c4-4d8eb5b75cc9"/>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Inschrijvingsbiljet</vt:lpstr>
      <vt:lpstr>Inschrijvingsstaat V1.1</vt:lpstr>
      <vt:lpstr>Diverse data</vt:lpstr>
      <vt:lpstr>Inschrijvingsbiljet!Afdrukbereik</vt:lpstr>
      <vt:lpstr>'Inschrijvingsstaat V1.1'!Afdrukbereik</vt:lpstr>
    </vt:vector>
  </TitlesOfParts>
  <Manager/>
  <Company>Gemeente Hoorn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CM00148 Aanleg 2 bruggen Risdam</dc:title>
  <dc:subject/>
  <dc:creator>r.otto@hoorn.nl</dc:creator>
  <cp:keywords>Inschrijfstaat; inschrijfbiljet</cp:keywords>
  <dc:description/>
  <cp:lastModifiedBy>Ramon Otto</cp:lastModifiedBy>
  <cp:revision/>
  <cp:lastPrinted>2025-03-27T09:50:02Z</cp:lastPrinted>
  <dcterms:created xsi:type="dcterms:W3CDTF">2016-11-11T12:37:09Z</dcterms:created>
  <dcterms:modified xsi:type="dcterms:W3CDTF">2025-12-09T13:19:41Z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y fmtid="{D5CDD505-2E9C-101B-9397-08002B2CF9AE}" pid="4" name="Order">
    <vt:r8>243700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