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provincieutrecht-my.sharepoint.com/personal/p20844_provincie-utrecht_nl/Documents/Bureaublad/"/>
    </mc:Choice>
  </mc:AlternateContent>
  <xr:revisionPtr revIDLastSave="1" documentId="8_{4C3DBC97-13C5-4FF0-A840-9C9C86202B85}" xr6:coauthVersionLast="47" xr6:coauthVersionMax="47" xr10:uidLastSave="{7511FA0B-37ED-4F10-A49F-166E525ED73D}"/>
  <bookViews>
    <workbookView xWindow="-120" yWindow="-120" windowWidth="38640" windowHeight="15720" activeTab="1" xr2:uid="{B0081D47-34A7-4E79-A3C2-33026F8DDB71}"/>
  </bookViews>
  <sheets>
    <sheet name="Voorblad" sheetId="2" r:id="rId1"/>
    <sheet name="Invulformulier" sheetId="1" r:id="rId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G6" i="1"/>
  <c r="G5" i="1"/>
  <c r="G4" i="1"/>
  <c r="G10" i="1"/>
  <c r="G12" i="1"/>
  <c r="G13" i="1"/>
  <c r="G14" i="1"/>
  <c r="G15" i="1"/>
</calcChain>
</file>

<file path=xl/sharedStrings.xml><?xml version="1.0" encoding="utf-8"?>
<sst xmlns="http://schemas.openxmlformats.org/spreadsheetml/2006/main" count="47" uniqueCount="45">
  <si>
    <t>Uurtarief</t>
  </si>
  <si>
    <t>Inschrijver:</t>
  </si>
  <si>
    <t>Perceel:</t>
  </si>
  <si>
    <t>Onderdeel</t>
  </si>
  <si>
    <t>Dienstverlening</t>
  </si>
  <si>
    <t>Weging*</t>
  </si>
  <si>
    <t>Eenheid</t>
  </si>
  <si>
    <t>Tarief/prijs/percentage</t>
  </si>
  <si>
    <t>Totaalprijs</t>
  </si>
  <si>
    <t>1.</t>
  </si>
  <si>
    <t>Gesprek</t>
  </si>
  <si>
    <t>2.</t>
  </si>
  <si>
    <t>3.</t>
  </si>
  <si>
    <t>4.</t>
  </si>
  <si>
    <t>5.</t>
  </si>
  <si>
    <t>Beschikbaarheid voor spoedoverleg 
(opslagpercentage ten opzichte van reguliere uurtarief)</t>
  </si>
  <si>
    <t>Opslagpercentage senior</t>
  </si>
  <si>
    <t>Opslagpercentage partner</t>
  </si>
  <si>
    <t>Jurisprudentie-updates  (schriftelijk, iedere maand per mail te verzenden naar leden op distributielijst)
(weging: 12 maal per jaar)</t>
  </si>
  <si>
    <t>Periodieke actualiteitensessies (1x per kwartaal, locatie PU, sessie van maximaal drie uur, groep van max. 15 personen)</t>
  </si>
  <si>
    <t>Sessie</t>
  </si>
  <si>
    <t>Totale fictieve inschrijfsom</t>
  </si>
  <si>
    <t>* fictieve weging:  aantal verwachte events per jaar, tenzij in de kolom dienstverlening anders is aangegeven.</t>
  </si>
  <si>
    <t xml:space="preserve"> </t>
  </si>
  <si>
    <t>Aanbesteding: Juridische advisering en Rechtskundige diensten</t>
  </si>
  <si>
    <t>Aanwijzingen aanbestedende dienst:</t>
  </si>
  <si>
    <t xml:space="preserve">1. </t>
  </si>
  <si>
    <t xml:space="preserve">Inschrijver dient alleen de gele cellen in te vullen met de gevraagde gegevens. </t>
  </si>
  <si>
    <t xml:space="preserve">3. </t>
  </si>
  <si>
    <t xml:space="preserve">4. </t>
  </si>
  <si>
    <t>De totale fictieve inschrijfsom die automatisch berekend wordt in dit Excel-bestand, is niet de prijs die werkelijk zal worden afgenomen tijdens de loop van de overeenkomst. De prijzen die worden opgenomen in de overeenkomst, zijn de bedragen die Inschrijver vermeldt in de groene velden in het Prijzeninvulformulier.</t>
  </si>
  <si>
    <t>De tarieven en prijzen dienen exclusief BTW en all-in te zijn met inbegrip van alle (overhead)kosten als reiskosten, kantoorkosten, accountmanagement etcetera.</t>
  </si>
  <si>
    <t xml:space="preserve">Telefonisch contact/advies met een deskundige servicedesk van opdrachtnemer, buiten de grens van 10 keer per maand, (max 30 minuten)
</t>
  </si>
  <si>
    <t>Bijlage - Format Prijzenblad</t>
  </si>
  <si>
    <t>Aanbesteding: Juridische dienstverlening en Rechtskundige diensten 23363</t>
  </si>
  <si>
    <t>De totale fictieve inschrijfsom wordt beoordeeld volgens hetgeen opgenomen in de Aanbestedingsleidraad.</t>
  </si>
  <si>
    <t>Gewogen tarief</t>
  </si>
  <si>
    <t>Weging</t>
  </si>
  <si>
    <t>Medior advocaat</t>
  </si>
  <si>
    <t>Junior advocaat</t>
  </si>
  <si>
    <t>Senior advocaat / partner</t>
  </si>
  <si>
    <t>&lt;5 jaar ervaring</t>
  </si>
  <si>
    <t>5-10 jaar ervaring</t>
  </si>
  <si>
    <t>&gt;10 jaar ervaring</t>
  </si>
  <si>
    <t>Alle bedragen dienen positief te zijn, negatieve bedragen zijn niet toegestaan. Zie ook paragraaf 5,4 van de leidraad.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</si>
</sst>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6" x14ac:knownFonts="1">
    <font>
      <sz val="11"/>
      <color theme="1"/>
      <name val="Aptos Narrow"/>
      <family val="2"/>
      <scheme val="minor"/>
    </font>
    <font>
      <b/>
      <sz val="11"/>
      <color theme="1"/>
      <name val="Aptos Narrow"/>
      <family val="2"/>
      <scheme val="minor"/>
    </font>
    <font>
      <sz val="16"/>
      <color theme="1"/>
      <name val="Aptos Narrow"/>
      <family val="2"/>
      <scheme val="minor"/>
    </font>
    <font>
      <b/>
      <sz val="16"/>
      <color theme="1"/>
      <name val="Aptos Narrow"/>
      <family val="2"/>
      <scheme val="minor"/>
    </font>
    <font>
      <sz val="14"/>
      <color theme="1"/>
      <name val="Aptos Narrow"/>
      <family val="2"/>
      <scheme val="minor"/>
    </font>
    <font>
      <sz val="11"/>
      <name val="Aptos Narrow"/>
      <family val="2"/>
      <scheme val="minor"/>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3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s>
  <cellStyleXfs count="1">
    <xf numFmtId="0" fontId="0" fillId="0" borderId="0"/>
  </cellStyleXfs>
  <cellXfs count="61">
    <xf numFmtId="0" fontId="0" fillId="0" borderId="0" xfId="0"/>
    <xf numFmtId="0" fontId="2" fillId="0" borderId="0" xfId="0" applyFont="1"/>
    <xf numFmtId="0" fontId="3" fillId="2" borderId="0" xfId="0" applyFont="1" applyFill="1"/>
    <xf numFmtId="0" fontId="4" fillId="0" borderId="0" xfId="0" applyFont="1"/>
    <xf numFmtId="0" fontId="0" fillId="0" borderId="3" xfId="0" applyBorder="1"/>
    <xf numFmtId="0" fontId="0" fillId="0" borderId="5" xfId="0" applyBorder="1"/>
    <xf numFmtId="0" fontId="0" fillId="0" borderId="7" xfId="0" applyBorder="1"/>
    <xf numFmtId="0" fontId="0" fillId="0" borderId="0" xfId="0" applyAlignment="1">
      <alignment vertical="center"/>
    </xf>
    <xf numFmtId="0" fontId="1" fillId="0" borderId="0" xfId="0" applyFont="1" applyAlignment="1">
      <alignment horizontal="left" vertical="center"/>
    </xf>
    <xf numFmtId="44" fontId="1" fillId="0" borderId="0" xfId="0" applyNumberFormat="1" applyFont="1" applyAlignment="1">
      <alignment vertical="center"/>
    </xf>
    <xf numFmtId="0" fontId="1" fillId="0" borderId="0" xfId="0" applyFont="1" applyAlignment="1">
      <alignment vertical="center"/>
    </xf>
    <xf numFmtId="0" fontId="0" fillId="0" borderId="0" xfId="0" applyAlignment="1">
      <alignment horizontal="right"/>
    </xf>
    <xf numFmtId="0" fontId="1" fillId="0" borderId="9" xfId="0" applyFont="1" applyBorder="1"/>
    <xf numFmtId="0" fontId="1" fillId="0" borderId="10" xfId="0" applyFont="1" applyBorder="1" applyAlignment="1">
      <alignment vertical="center"/>
    </xf>
    <xf numFmtId="0" fontId="1" fillId="0" borderId="10" xfId="0" applyFont="1" applyBorder="1"/>
    <xf numFmtId="0" fontId="1" fillId="0" borderId="11" xfId="0" applyFont="1" applyBorder="1"/>
    <xf numFmtId="0" fontId="1" fillId="0" borderId="12" xfId="0" applyFont="1" applyBorder="1"/>
    <xf numFmtId="0" fontId="0" fillId="0" borderId="3" xfId="0" applyBorder="1" applyAlignment="1">
      <alignment vertical="center"/>
    </xf>
    <xf numFmtId="0" fontId="5" fillId="0" borderId="13" xfId="0" applyFont="1" applyBorder="1" applyAlignment="1">
      <alignment horizontal="left" vertical="center" wrapText="1"/>
    </xf>
    <xf numFmtId="0" fontId="0" fillId="0" borderId="14" xfId="0" applyBorder="1" applyAlignment="1">
      <alignment horizontal="center" vertical="center"/>
    </xf>
    <xf numFmtId="0" fontId="0" fillId="0" borderId="14" xfId="0" applyBorder="1" applyAlignment="1">
      <alignment vertical="center"/>
    </xf>
    <xf numFmtId="44" fontId="0" fillId="0" borderId="16" xfId="0" applyNumberFormat="1" applyBorder="1" applyAlignment="1">
      <alignment vertical="center"/>
    </xf>
    <xf numFmtId="0" fontId="0" fillId="0" borderId="4" xfId="0" applyBorder="1" applyAlignment="1">
      <alignment horizontal="center" vertical="center"/>
    </xf>
    <xf numFmtId="0" fontId="0" fillId="0" borderId="4" xfId="0" applyBorder="1" applyAlignment="1">
      <alignment vertical="center"/>
    </xf>
    <xf numFmtId="44" fontId="0" fillId="0" borderId="0" xfId="0" applyNumberFormat="1" applyAlignment="1">
      <alignment vertical="center"/>
    </xf>
    <xf numFmtId="0" fontId="0" fillId="0" borderId="5" xfId="0" applyBorder="1" applyAlignment="1">
      <alignment vertical="center"/>
    </xf>
    <xf numFmtId="0" fontId="5" fillId="0" borderId="21" xfId="0" applyFont="1" applyBorder="1" applyAlignment="1">
      <alignment horizontal="left" vertical="center" wrapText="1"/>
    </xf>
    <xf numFmtId="0" fontId="0" fillId="0" borderId="7" xfId="0" applyBorder="1" applyAlignment="1">
      <alignment vertical="center"/>
    </xf>
    <xf numFmtId="0" fontId="5" fillId="0" borderId="22" xfId="0" applyFont="1" applyBorder="1" applyAlignment="1">
      <alignment horizontal="left" vertical="center"/>
    </xf>
    <xf numFmtId="0" fontId="0" fillId="0" borderId="23" xfId="0" applyBorder="1" applyAlignment="1">
      <alignment horizontal="center" vertical="center"/>
    </xf>
    <xf numFmtId="0" fontId="0" fillId="0" borderId="23" xfId="0" applyBorder="1" applyAlignment="1">
      <alignment vertical="center"/>
    </xf>
    <xf numFmtId="44" fontId="0" fillId="0" borderId="25" xfId="0" applyNumberFormat="1" applyBorder="1" applyAlignment="1">
      <alignment vertical="center"/>
    </xf>
    <xf numFmtId="44" fontId="0" fillId="0" borderId="27" xfId="0" applyNumberFormat="1" applyBorder="1" applyAlignment="1">
      <alignment vertical="center"/>
    </xf>
    <xf numFmtId="44" fontId="1" fillId="0" borderId="0" xfId="0" applyNumberFormat="1" applyFont="1" applyAlignment="1">
      <alignment horizontal="right" vertical="center"/>
    </xf>
    <xf numFmtId="0" fontId="0" fillId="0" borderId="0" xfId="0" applyAlignment="1">
      <alignment vertical="top" wrapText="1"/>
    </xf>
    <xf numFmtId="0" fontId="0" fillId="0" borderId="0" xfId="0" applyAlignment="1">
      <alignment wrapText="1"/>
    </xf>
    <xf numFmtId="0" fontId="3" fillId="0" borderId="0" xfId="0" applyFont="1"/>
    <xf numFmtId="44" fontId="0" fillId="3" borderId="15" xfId="0" applyNumberFormat="1" applyFill="1" applyBorder="1" applyAlignment="1">
      <alignment vertical="center"/>
    </xf>
    <xf numFmtId="9" fontId="0" fillId="3" borderId="19" xfId="0" applyNumberFormat="1" applyFill="1" applyBorder="1" applyAlignment="1">
      <alignment vertical="center"/>
    </xf>
    <xf numFmtId="44" fontId="0" fillId="3" borderId="24" xfId="0" applyNumberFormat="1" applyFill="1" applyBorder="1" applyAlignment="1">
      <alignment vertical="center"/>
    </xf>
    <xf numFmtId="0" fontId="0" fillId="3" borderId="0" xfId="0" applyFill="1" applyAlignment="1">
      <alignment vertical="top" wrapText="1"/>
    </xf>
    <xf numFmtId="44" fontId="0" fillId="3" borderId="28" xfId="0" applyNumberFormat="1" applyFill="1" applyBorder="1"/>
    <xf numFmtId="44" fontId="0" fillId="3" borderId="29" xfId="0" applyNumberFormat="1" applyFill="1" applyBorder="1"/>
    <xf numFmtId="44" fontId="0" fillId="3" borderId="30" xfId="0" applyNumberFormat="1" applyFill="1" applyBorder="1"/>
    <xf numFmtId="0" fontId="1" fillId="0" borderId="31" xfId="0" applyFont="1" applyBorder="1" applyAlignment="1">
      <alignment vertical="center"/>
    </xf>
    <xf numFmtId="0" fontId="0" fillId="3" borderId="19" xfId="0" applyFill="1" applyBorder="1"/>
    <xf numFmtId="0" fontId="0" fillId="0" borderId="32" xfId="0" applyBorder="1"/>
    <xf numFmtId="0" fontId="0" fillId="0" borderId="6" xfId="0" applyBorder="1"/>
    <xf numFmtId="0" fontId="0" fillId="0" borderId="8" xfId="0" applyBorder="1"/>
    <xf numFmtId="0" fontId="1" fillId="0" borderId="31" xfId="0" applyFont="1" applyBorder="1"/>
    <xf numFmtId="44" fontId="0" fillId="0" borderId="3" xfId="0" applyNumberFormat="1" applyBorder="1"/>
    <xf numFmtId="44" fontId="0" fillId="0" borderId="5" xfId="0" applyNumberFormat="1" applyBorder="1"/>
    <xf numFmtId="44" fontId="0" fillId="0" borderId="7" xfId="0" applyNumberFormat="1" applyBorder="1"/>
    <xf numFmtId="164" fontId="0" fillId="0" borderId="19" xfId="0" applyNumberFormat="1" applyBorder="1" applyAlignment="1">
      <alignment vertical="center"/>
    </xf>
    <xf numFmtId="0" fontId="0" fillId="0" borderId="17" xfId="0" applyBorder="1" applyAlignment="1">
      <alignment horizontal="left" vertical="center"/>
    </xf>
    <xf numFmtId="0" fontId="0" fillId="0" borderId="16" xfId="0" applyBorder="1" applyAlignment="1">
      <alignment horizontal="left" vertical="center"/>
    </xf>
    <xf numFmtId="0" fontId="5" fillId="0" borderId="18" xfId="0" applyFont="1" applyBorder="1" applyAlignment="1">
      <alignment horizontal="left" vertical="center" wrapText="1"/>
    </xf>
    <xf numFmtId="0" fontId="5" fillId="0" borderId="20" xfId="0" applyFont="1" applyBorder="1" applyAlignment="1">
      <alignment horizontal="left" vertical="center"/>
    </xf>
    <xf numFmtId="0" fontId="1" fillId="0" borderId="1" xfId="0" applyFont="1" applyBorder="1" applyAlignment="1">
      <alignment horizontal="right" vertical="center"/>
    </xf>
    <xf numFmtId="0" fontId="1" fillId="0" borderId="26" xfId="0" applyFont="1" applyBorder="1" applyAlignment="1">
      <alignment horizontal="right" vertical="center"/>
    </xf>
    <xf numFmtId="0" fontId="1" fillId="0" borderId="2" xfId="0" applyFont="1" applyBorder="1" applyAlignment="1">
      <alignment horizontal="righ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70351-C3D5-4017-8494-AD9E8B3A325D}">
  <dimension ref="A2:B13"/>
  <sheetViews>
    <sheetView workbookViewId="0">
      <selection activeCell="B22" sqref="B22"/>
    </sheetView>
  </sheetViews>
  <sheetFormatPr defaultColWidth="147" defaultRowHeight="15" x14ac:dyDescent="0.25"/>
  <cols>
    <col min="1" max="1" width="3" style="34" customWidth="1"/>
    <col min="2" max="2" width="148.7109375" style="35" customWidth="1"/>
    <col min="3" max="3" width="38.85546875" style="35" customWidth="1"/>
    <col min="4" max="16384" width="147" style="35"/>
  </cols>
  <sheetData>
    <row r="2" spans="1:2" ht="21" x14ac:dyDescent="0.35">
      <c r="B2" s="36" t="s">
        <v>33</v>
      </c>
    </row>
    <row r="3" spans="1:2" ht="21" x14ac:dyDescent="0.35">
      <c r="B3" s="36" t="s">
        <v>34</v>
      </c>
    </row>
    <row r="4" spans="1:2" ht="21" x14ac:dyDescent="0.35">
      <c r="B4" s="36"/>
    </row>
    <row r="6" spans="1:2" x14ac:dyDescent="0.25">
      <c r="B6" s="34" t="s">
        <v>25</v>
      </c>
    </row>
    <row r="7" spans="1:2" x14ac:dyDescent="0.25">
      <c r="B7" s="34"/>
    </row>
    <row r="8" spans="1:2" x14ac:dyDescent="0.25">
      <c r="A8" s="34" t="s">
        <v>26</v>
      </c>
      <c r="B8" s="34" t="s">
        <v>27</v>
      </c>
    </row>
    <row r="9" spans="1:2" x14ac:dyDescent="0.25">
      <c r="A9" s="34" t="s">
        <v>11</v>
      </c>
      <c r="B9" s="40" t="s">
        <v>44</v>
      </c>
    </row>
    <row r="10" spans="1:2" x14ac:dyDescent="0.25">
      <c r="A10" s="34" t="s">
        <v>28</v>
      </c>
      <c r="B10" s="34" t="s">
        <v>35</v>
      </c>
    </row>
    <row r="11" spans="1:2" ht="30" x14ac:dyDescent="0.25">
      <c r="A11" s="34" t="s">
        <v>29</v>
      </c>
      <c r="B11" s="34" t="s">
        <v>30</v>
      </c>
    </row>
    <row r="12" spans="1:2" x14ac:dyDescent="0.25">
      <c r="A12" s="34" t="s">
        <v>14</v>
      </c>
      <c r="B12" s="34" t="s">
        <v>31</v>
      </c>
    </row>
    <row r="13" spans="1:2" x14ac:dyDescent="0.25">
      <c r="B13" s="3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7D942-FB4F-43DC-9A91-B19CE278388C}">
  <dimension ref="A1:K17"/>
  <sheetViews>
    <sheetView tabSelected="1" workbookViewId="0">
      <selection activeCell="C27" sqref="C27"/>
    </sheetView>
  </sheetViews>
  <sheetFormatPr defaultRowHeight="15" x14ac:dyDescent="0.25"/>
  <cols>
    <col min="1" max="1" width="3" customWidth="1"/>
    <col min="2" max="2" width="14.5703125" customWidth="1"/>
    <col min="3" max="3" width="108.85546875" bestFit="1" customWidth="1"/>
    <col min="4" max="4" width="8.28515625" bestFit="1" customWidth="1"/>
    <col min="5" max="5" width="26.7109375" customWidth="1"/>
    <col min="6" max="6" width="21.7109375" customWidth="1"/>
    <col min="7" max="7" width="15.42578125" customWidth="1"/>
    <col min="8" max="8" width="4.5703125" customWidth="1"/>
    <col min="9" max="9" width="27.140625" bestFit="1" customWidth="1"/>
    <col min="10" max="10" width="15.28515625" customWidth="1"/>
  </cols>
  <sheetData>
    <row r="1" spans="1:11" ht="21" x14ac:dyDescent="0.35">
      <c r="B1" s="1"/>
    </row>
    <row r="2" spans="1:11" ht="21.75" thickBot="1" x14ac:dyDescent="0.4">
      <c r="B2" s="2" t="s">
        <v>33</v>
      </c>
    </row>
    <row r="3" spans="1:11" ht="19.5" thickBot="1" x14ac:dyDescent="0.35">
      <c r="B3" s="3" t="s">
        <v>24</v>
      </c>
      <c r="D3" s="49" t="s">
        <v>37</v>
      </c>
      <c r="E3" s="58" t="s">
        <v>0</v>
      </c>
      <c r="F3" s="60"/>
      <c r="G3" s="44" t="s">
        <v>36</v>
      </c>
    </row>
    <row r="4" spans="1:11" ht="18.75" x14ac:dyDescent="0.3">
      <c r="B4" s="3"/>
      <c r="D4" s="4">
        <v>30</v>
      </c>
      <c r="E4" s="46" t="s">
        <v>39</v>
      </c>
      <c r="F4" s="41"/>
      <c r="G4" s="50">
        <f>F4*D4</f>
        <v>0</v>
      </c>
      <c r="I4" t="s">
        <v>41</v>
      </c>
    </row>
    <row r="5" spans="1:11" ht="18.75" x14ac:dyDescent="0.3">
      <c r="B5" s="3" t="s">
        <v>1</v>
      </c>
      <c r="C5" s="45"/>
      <c r="D5" s="5">
        <v>50</v>
      </c>
      <c r="E5" s="47" t="s">
        <v>38</v>
      </c>
      <c r="F5" s="42"/>
      <c r="G5" s="51">
        <f>F5*D5</f>
        <v>0</v>
      </c>
      <c r="I5" t="s">
        <v>42</v>
      </c>
    </row>
    <row r="6" spans="1:11" ht="19.5" thickBot="1" x14ac:dyDescent="0.35">
      <c r="B6" s="3" t="s">
        <v>2</v>
      </c>
      <c r="C6" s="45"/>
      <c r="D6" s="6">
        <v>20</v>
      </c>
      <c r="E6" s="48" t="s">
        <v>40</v>
      </c>
      <c r="F6" s="43"/>
      <c r="G6" s="52">
        <f>F6*D6</f>
        <v>0</v>
      </c>
      <c r="I6" t="s">
        <v>43</v>
      </c>
    </row>
    <row r="7" spans="1:11" x14ac:dyDescent="0.25">
      <c r="A7" s="7"/>
      <c r="B7" s="8"/>
      <c r="C7" s="7"/>
      <c r="D7" s="7"/>
      <c r="E7" s="7"/>
      <c r="F7" s="7"/>
      <c r="G7" s="9"/>
      <c r="H7" s="10"/>
      <c r="I7" s="10"/>
      <c r="J7" s="7"/>
      <c r="K7" s="7"/>
    </row>
    <row r="8" spans="1:11" ht="15.75" thickBot="1" x14ac:dyDescent="0.3">
      <c r="A8" s="7"/>
      <c r="B8" s="11"/>
      <c r="H8" s="9"/>
      <c r="I8" s="7"/>
      <c r="J8" s="7"/>
      <c r="K8" s="7"/>
    </row>
    <row r="9" spans="1:11" ht="15.75" thickBot="1" x14ac:dyDescent="0.3">
      <c r="A9" s="7"/>
      <c r="B9" s="12" t="s">
        <v>3</v>
      </c>
      <c r="C9" s="13" t="s">
        <v>4</v>
      </c>
      <c r="D9" s="14" t="s">
        <v>5</v>
      </c>
      <c r="E9" s="14" t="s">
        <v>6</v>
      </c>
      <c r="F9" s="15" t="s">
        <v>7</v>
      </c>
      <c r="G9" s="16" t="s">
        <v>8</v>
      </c>
      <c r="H9" s="9"/>
      <c r="I9" s="7"/>
      <c r="J9" s="7"/>
      <c r="K9" s="7"/>
    </row>
    <row r="10" spans="1:11" ht="45" x14ac:dyDescent="0.25">
      <c r="A10" s="7"/>
      <c r="B10" s="17" t="s">
        <v>9</v>
      </c>
      <c r="C10" s="18" t="s">
        <v>32</v>
      </c>
      <c r="D10" s="19">
        <v>5</v>
      </c>
      <c r="E10" s="20" t="s">
        <v>10</v>
      </c>
      <c r="F10" s="37"/>
      <c r="G10" s="21">
        <f t="shared" ref="G10:G14" si="0">F10*D10</f>
        <v>0</v>
      </c>
      <c r="H10" s="9"/>
      <c r="I10" s="7"/>
      <c r="J10" s="7"/>
      <c r="K10" s="7"/>
    </row>
    <row r="11" spans="1:11" x14ac:dyDescent="0.25">
      <c r="A11" s="7"/>
      <c r="B11" s="54" t="s">
        <v>11</v>
      </c>
      <c r="C11" s="56" t="s">
        <v>15</v>
      </c>
      <c r="D11" s="22">
        <v>5</v>
      </c>
      <c r="E11" s="23" t="s">
        <v>16</v>
      </c>
      <c r="F11" s="38"/>
      <c r="G11" s="21">
        <f>((F5*F11)+F5)*D11</f>
        <v>0</v>
      </c>
      <c r="H11" s="9"/>
      <c r="I11" s="24"/>
      <c r="J11" s="7"/>
      <c r="K11" s="7"/>
    </row>
    <row r="12" spans="1:11" x14ac:dyDescent="0.25">
      <c r="A12" s="7"/>
      <c r="B12" s="55"/>
      <c r="C12" s="57"/>
      <c r="D12" s="22">
        <v>5</v>
      </c>
      <c r="E12" s="23" t="s">
        <v>17</v>
      </c>
      <c r="F12" s="38"/>
      <c r="G12" s="21">
        <f>((F6*F12)+F6)*D12</f>
        <v>0</v>
      </c>
      <c r="H12" s="7"/>
      <c r="I12" s="24"/>
      <c r="J12" s="7"/>
      <c r="K12" s="7"/>
    </row>
    <row r="13" spans="1:11" ht="30" x14ac:dyDescent="0.25">
      <c r="A13" s="7"/>
      <c r="B13" s="25" t="s">
        <v>12</v>
      </c>
      <c r="C13" s="26" t="s">
        <v>18</v>
      </c>
      <c r="D13" s="22">
        <v>0</v>
      </c>
      <c r="E13" s="23"/>
      <c r="F13" s="53">
        <v>0</v>
      </c>
      <c r="G13" s="21">
        <f t="shared" si="0"/>
        <v>0</v>
      </c>
      <c r="H13" s="7"/>
      <c r="I13" s="7"/>
    </row>
    <row r="14" spans="1:11" ht="15.75" thickBot="1" x14ac:dyDescent="0.3">
      <c r="A14" s="7"/>
      <c r="B14" s="27" t="s">
        <v>13</v>
      </c>
      <c r="C14" s="28" t="s">
        <v>19</v>
      </c>
      <c r="D14" s="29">
        <v>4</v>
      </c>
      <c r="E14" s="30" t="s">
        <v>20</v>
      </c>
      <c r="F14" s="39"/>
      <c r="G14" s="31">
        <f t="shared" si="0"/>
        <v>0</v>
      </c>
      <c r="H14" s="7"/>
      <c r="I14" s="7"/>
    </row>
    <row r="15" spans="1:11" ht="15.75" thickBot="1" x14ac:dyDescent="0.3">
      <c r="A15" s="7"/>
      <c r="B15" s="10"/>
      <c r="C15" s="10"/>
      <c r="D15" s="58" t="s">
        <v>21</v>
      </c>
      <c r="E15" s="59"/>
      <c r="F15" s="60"/>
      <c r="G15" s="32">
        <f>SUM(G10:G14)</f>
        <v>0</v>
      </c>
      <c r="H15" s="7"/>
      <c r="I15" s="7"/>
    </row>
    <row r="16" spans="1:11" x14ac:dyDescent="0.25">
      <c r="A16" s="7"/>
      <c r="H16" s="7"/>
      <c r="I16" s="7"/>
      <c r="J16" s="7"/>
      <c r="K16" s="7"/>
    </row>
    <row r="17" spans="1:11" x14ac:dyDescent="0.25">
      <c r="A17" s="7"/>
      <c r="B17" t="s">
        <v>22</v>
      </c>
      <c r="H17" s="33"/>
      <c r="I17" t="s">
        <v>23</v>
      </c>
      <c r="J17" s="7"/>
      <c r="K17" s="7"/>
    </row>
  </sheetData>
  <protectedRanges>
    <protectedRange sqref="F4:F6 C5:C6 F10:F14" name="Bereik1_1"/>
  </protectedRanges>
  <mergeCells count="4">
    <mergeCell ref="B11:B12"/>
    <mergeCell ref="C11:C12"/>
    <mergeCell ref="D15:F15"/>
    <mergeCell ref="E3:F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69891f5b6724842a1992b729e890d0f xmlns="fc3a1a23-6aed-41e1-a702-e24609d89b7a">
      <Terms xmlns="http://schemas.microsoft.com/office/infopath/2007/PartnerControls"/>
    </c69891f5b6724842a1992b729e890d0f>
    <jac39c03a7c14cb08e70c160a38b370d xmlns="fc3a1a23-6aed-41e1-a702-e24609d89b7a">
      <Terms xmlns="http://schemas.microsoft.com/office/infopath/2007/PartnerControls"/>
    </jac39c03a7c14cb08e70c160a38b370d>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PUCopyrightRechten xmlns="fc3a1a23-6aed-41e1-a702-e24609d89b7a">false</PUCopyrightRechten>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be1cec8a9334dfabb0d78e8a21620e6 xmlns="85cf3f14-b0e8-44e9-962b-0a655550735c">
      <Terms xmlns="http://schemas.microsoft.com/office/infopath/2007/PartnerControls"/>
    </dbe1cec8a9334dfabb0d78e8a21620e6>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TaxCatchAll xmlns="fc3a1a23-6aed-41e1-a702-e24609d89b7a">
      <Value>10</Value>
      <Value>9</Value>
      <Value>8</Value>
      <Value>7</Value>
      <Value>6</Value>
      <Value>5</Value>
      <Value>4</Value>
      <Value>3</Value>
      <Value>2</Value>
      <Value>1</Value>
    </TaxCatchAll>
    <PUBegindatumCopyright xmlns="fc3a1a23-6aed-41e1-a702-e24609d89b7a" xsi:nil="true"/>
    <PUEinddatumCopyright xmlns="fc3a1a23-6aed-41e1-a702-e24609d89b7a" xsi:nil="true"/>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lcf76f155ced4ddcb4097134ff3c332f xmlns="5a55a1c6-4de6-4c74-a1ea-18114151a3ea">
      <Terms xmlns="http://schemas.microsoft.com/office/infopath/2007/PartnerControls"/>
    </lcf76f155ced4ddcb4097134ff3c332f>
    <PUDocumentumRegistratienummer xmlns="fc3a1a23-6aed-41e1-a702-e24609d89b7a" xsi:nil="true"/>
    <PUWerkingsgebiedDocument xmlns="fc3a1a23-6aed-41e1-a702-e24609d89b7a" xsi:nil="true"/>
    <PUEinddatumdossier xmlns="fc3a1a23-6aed-41e1-a702-e24609d89b7a" xsi:nil="true"/>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BIO - Directie Bedrijfsvoering, Informatie en Organisatie</TermName>
          <TermId xmlns="http://schemas.microsoft.com/office/infopath/2007/PartnerControls">89c0540d-8588-4a1f-b258-b707f9c3a29d</TermId>
        </TermInfo>
      </Terms>
    </bee6bab28bc347dea223a27ae484b55c>
    <PUDocumenttype xmlns="fc3a1a23-6aed-41e1-a702-e24609d89b7a" xsi:nil="true"/>
    <PUDossiernaam xmlns="fc3a1a23-6aed-41e1-a702-e24609d89b7a">Juridische advisering en rechtskundige diensten</PUDossiernaam>
    <PUOrigineleMakerDocumentum xmlns="3a2d4642-b1a9-4f9a-947d-aaac82c6ed7c" xsi:nil="true"/>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OmschrijvingVoorwaardenCopyright xmlns="fc3a1a23-6aed-41e1-a702-e24609d89b7a" xsi:nil="true"/>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Provinciale organisatie en bedrijfsvoering:Inkoop</TermName>
          <TermId xmlns="http://schemas.microsoft.com/office/infopath/2007/PartnerControls">f634ae1c-74c7-4860-b755-4fc0e27d307a</TermId>
        </TermInfo>
      </Terms>
    </e28028357a134c8cba3ce1e424d81274>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BDV-IJS, Teamleider Inkoop, juridische zaken en subsidies</TermName>
          <TermId xmlns="http://schemas.microsoft.com/office/infopath/2007/PartnerControls">6d5f48b5-6163-4758-bde9-f4abd201a57d</TermId>
        </TermInfo>
      </Terms>
    </kb23fa795b9743b8adae1149359e24fa>
    <PUSelectiecategorie xmlns="fc3a1a23-6aed-41e1-a702-e24609d89b7a">2020 37</PUSelectiecategorie>
    <PUAanvullingNaam xmlns="85cf3f14-b0e8-44e9-962b-0a655550735c" xsi:nil="true"/>
    <PUBegindatumdossier xmlns="fc3a1a23-6aed-41e1-a702-e24609d89b7a">2025-04-09T22:00:00+00:00</PUBegindatumdossier>
    <PUCorsaDocumentcode xmlns="3a2d4642-b1a9-4f9a-947d-aaac82c6ed7c" xsi:nil="true"/>
    <_dlc_DocId xmlns="fc3a1a23-6aed-41e1-a702-e24609d89b7a">UTSP-322217625-105040</_dlc_DocId>
    <_dlc_DocIdUrl xmlns="fc3a1a23-6aed-41e1-a702-e24609d89b7a">
      <Url>https://provincieutrecht.sharepoint.com/sites/smnwk-INK-EAO/_layouts/15/DocIdRedir.aspx?ID=UTSP-322217625-105040</Url>
      <Description>UTSP-322217625-105040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77" ma:contentTypeDescription=" " ma:contentTypeScope="" ma:versionID="194b61f761c8dd934f96e6beff750f18">
  <xsd:schema xmlns:xsd="http://www.w3.org/2001/XMLSchema" xmlns:xs="http://www.w3.org/2001/XMLSchema" xmlns:p="http://schemas.microsoft.com/office/2006/metadata/properties" xmlns:ns2="fc3a1a23-6aed-41e1-a702-e24609d89b7a" xmlns:ns3="3a2d4642-b1a9-4f9a-947d-aaac82c6ed7c" xmlns:ns4="85cf3f14-b0e8-44e9-962b-0a655550735c" xmlns:ns5="5a55a1c6-4de6-4c74-a1ea-18114151a3ea" targetNamespace="http://schemas.microsoft.com/office/2006/metadata/properties" ma:root="true" ma:fieldsID="631b563b0b28c2fe4d734af405b44b05" ns2:_="" ns3:_="" ns4:_="" ns5:_="">
    <xsd:import namespace="fc3a1a23-6aed-41e1-a702-e24609d89b7a"/>
    <xsd:import namespace="3a2d4642-b1a9-4f9a-947d-aaac82c6ed7c"/>
    <xsd:import namespace="85cf3f14-b0e8-44e9-962b-0a655550735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dbe1cec8a9334dfabb0d78e8a21620e6" minOccurs="0"/>
                <xsd:element ref="ns4:PUAanvullingNaam" minOccurs="0"/>
                <xsd:element ref="ns5:MediaServiceMetadata" minOccurs="0"/>
                <xsd:element ref="ns5:MediaServiceFastMetadata" minOccurs="0"/>
                <xsd:element ref="ns5:MediaServiceDateTaken" minOccurs="0"/>
                <xsd:element ref="ns5:MediaLengthInSeconds" minOccurs="0"/>
                <xsd:element ref="ns5:lcf76f155ced4ddcb4097134ff3c332f" minOccurs="0"/>
                <xsd:element ref="ns5:MediaServiceOCR" minOccurs="0"/>
                <xsd:element ref="ns5:MediaServiceGenerationTime" minOccurs="0"/>
                <xsd:element ref="ns5:MediaServiceEventHashCode" minOccurs="0"/>
                <xsd:element ref="ns5:MediaServiceLocation" minOccurs="0"/>
                <xsd:element ref="ns2:SharedWithUsers" minOccurs="0"/>
                <xsd:element ref="ns2:SharedWithDetails" minOccurs="0"/>
                <xsd:element ref="ns3:PUCorsaDocumentcode"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koop|f634ae1c-74c7-4860-b755-4fc0e27d307a"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ed6d75a8-d01d-45b9-81e2-28781e974e5e"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b0ac5514-9d32-4b60-b790-f47e42d79c92}"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b0ac5514-9d32-4b60-b790-f47e42d79c92}"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JS, Teamleider Inkoop, juridische zaken en subsidies|6d5f48b5-6163-4758-bde9-f4abd201a5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10;#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6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64"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cf3f14-b0e8-44e9-962b-0a655550735c" elementFormDefault="qualified">
    <xsd:import namespace="http://schemas.microsoft.com/office/2006/documentManagement/types"/>
    <xsd:import namespace="http://schemas.microsoft.com/office/infopath/2007/PartnerControls"/>
    <xsd:element name="dbe1cec8a9334dfabb0d78e8a21620e6" ma:index="49" nillable="true" ma:taxonomy="true" ma:internalName="dbe1cec8a9334dfabb0d78e8a21620e6" ma:taxonomyFieldName="PUDocumentsoort" ma:displayName="Documentsoort" ma:default="" ma:fieldId="{dbe1cec8-a933-4dfa-bb0d-78e8a21620e6}" ma:sspId="d6e20898-9fd2-4753-9924-3f7380c5943a" ma:termSetId="b1fbe563-7082-4e33-bc68-a75f1a4f7162" ma:anchorId="00000000-0000-0000-0000-000000000000" ma:open="false" ma:isKeyword="false">
      <xsd:complexType>
        <xsd:sequence>
          <xsd:element ref="pc:Terms" minOccurs="0" maxOccurs="1"/>
        </xsd:sequence>
      </xsd:complexType>
    </xsd:element>
    <xsd:element name="PUAanvullingNaam" ma:index="51" nillable="true" ma:displayName="Aanvulling naam" ma:internalName="PUAanvulling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element name="lcf76f155ced4ddcb4097134ff3c332f" ma:index="57"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MediaServiceLocation" ma:index="61" nillable="true" ma:displayName="Location" ma:indexed="true" ma:internalName="MediaServiceLocation" ma:readOnly="true">
      <xsd:simpleType>
        <xsd:restriction base="dms:Text"/>
      </xsd:simpleType>
    </xsd:element>
    <xsd:element name="MediaServiceObjectDetectorVersions" ma:index="6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D98E2C-AEF7-4E39-A4B8-2469812809C6}">
  <ds:schemaRef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fc3a1a23-6aed-41e1-a702-e24609d89b7a"/>
    <ds:schemaRef ds:uri="http://purl.org/dc/terms/"/>
    <ds:schemaRef ds:uri="3a2d4642-b1a9-4f9a-947d-aaac82c6ed7c"/>
    <ds:schemaRef ds:uri="http://schemas.microsoft.com/office/infopath/2007/PartnerControls"/>
    <ds:schemaRef ds:uri="http://purl.org/dc/elements/1.1/"/>
    <ds:schemaRef ds:uri="5a55a1c6-4de6-4c74-a1ea-18114151a3ea"/>
    <ds:schemaRef ds:uri="85cf3f14-b0e8-44e9-962b-0a655550735c"/>
    <ds:schemaRef ds:uri="http://www.w3.org/XML/1998/namespace"/>
  </ds:schemaRefs>
</ds:datastoreItem>
</file>

<file path=customXml/itemProps2.xml><?xml version="1.0" encoding="utf-8"?>
<ds:datastoreItem xmlns:ds="http://schemas.openxmlformats.org/officeDocument/2006/customXml" ds:itemID="{621F8F99-538B-4CE3-A458-67864B3788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a1a23-6aed-41e1-a702-e24609d89b7a"/>
    <ds:schemaRef ds:uri="3a2d4642-b1a9-4f9a-947d-aaac82c6ed7c"/>
    <ds:schemaRef ds:uri="85cf3f14-b0e8-44e9-962b-0a655550735c"/>
    <ds:schemaRef ds:uri="5a55a1c6-4de6-4c74-a1ea-18114151a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9C2E9C-521D-4E5A-91BB-5D797A8F6028}">
  <ds:schemaRefs>
    <ds:schemaRef ds:uri="http://schemas.microsoft.com/sharepoint/events"/>
  </ds:schemaRefs>
</ds:datastoreItem>
</file>

<file path=customXml/itemProps4.xml><?xml version="1.0" encoding="utf-8"?>
<ds:datastoreItem xmlns:ds="http://schemas.openxmlformats.org/officeDocument/2006/customXml" ds:itemID="{60B4CF55-C716-4239-8484-925B9420071B}">
  <ds:schemaRefs>
    <ds:schemaRef ds:uri="http://schemas.microsoft.com/sharepoint/v3/contenttype/form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 Dijkstra | Inkoperd</dc:creator>
  <cp:lastModifiedBy>Brakel, Arno van</cp:lastModifiedBy>
  <dcterms:created xsi:type="dcterms:W3CDTF">2025-04-01T09:17:40Z</dcterms:created>
  <dcterms:modified xsi:type="dcterms:W3CDTF">2025-11-07T13:08:13Z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i4>5</vt:i4>
  </property>
  <property fmtid="{D5CDD505-2E9C-101B-9397-08002B2CF9AE}" pid="4" name="PUBewaartermijn">
    <vt:i4>6</vt:i4>
  </property>
  <property fmtid="{D5CDD505-2E9C-101B-9397-08002B2CF9AE}" pid="5" name="PUWBSTax">
    <vt:i4>8</vt:i4>
  </property>
  <property fmtid="{D5CDD505-2E9C-101B-9397-08002B2CF9AE}" pid="6" name="PUDossierStatus">
    <vt:i4>10</vt:i4>
  </property>
  <property fmtid="{D5CDD505-2E9C-101B-9397-08002B2CF9AE}" pid="7" name="PUWerkproces">
    <vt:i4>3</vt:i4>
  </property>
  <property fmtid="{D5CDD505-2E9C-101B-9397-08002B2CF9AE}" pid="8" name="PUWerkingsgebiedDossier">
    <vt:i4>1</vt:i4>
  </property>
  <property fmtid="{D5CDD505-2E9C-101B-9397-08002B2CF9AE}" pid="9" name="PUProceseigenaar">
    <vt:i4>4</vt:i4>
  </property>
  <property fmtid="{D5CDD505-2E9C-101B-9397-08002B2CF9AE}" pid="10" name="PUEindverantwoordelijkeProceseigenaar">
    <vt:i4>9</vt:i4>
  </property>
  <property fmtid="{D5CDD505-2E9C-101B-9397-08002B2CF9AE}" pid="11" name="PUDoelenboom">
    <vt:i4>7</vt:i4>
  </property>
  <property fmtid="{D5CDD505-2E9C-101B-9397-08002B2CF9AE}" pid="12" name="PUThema">
    <vt:i4>2</vt:i4>
  </property>
  <property fmtid="{D5CDD505-2E9C-101B-9397-08002B2CF9AE}" pid="13" name="_dlc_DocIdItemGuid">
    <vt:lpwstr>024dcc64-337b-4562-af7a-96bd592d64e0</vt:lpwstr>
  </property>
  <property fmtid="{D5CDD505-2E9C-101B-9397-08002B2CF9AE}" pid="14" name="_AdHocReviewCycleID">
    <vt:i4>-1188518546</vt:i4>
  </property>
  <property fmtid="{D5CDD505-2E9C-101B-9397-08002B2CF9AE}" pid="15" name="_NewReviewCycle">
    <vt:lpwstr/>
  </property>
  <property fmtid="{D5CDD505-2E9C-101B-9397-08002B2CF9AE}" pid="16" name="_EmailSubject">
    <vt:lpwstr>Verdeling opdrachten onder de ROVK</vt:lpwstr>
  </property>
  <property fmtid="{D5CDD505-2E9C-101B-9397-08002B2CF9AE}" pid="17" name="_AuthorEmail">
    <vt:lpwstr>rick.van.wilgen@provincie-utrecht.nl</vt:lpwstr>
  </property>
  <property fmtid="{D5CDD505-2E9C-101B-9397-08002B2CF9AE}" pid="18" name="_AuthorEmailDisplayName">
    <vt:lpwstr>Wilgen, Rick van</vt:lpwstr>
  </property>
  <property fmtid="{D5CDD505-2E9C-101B-9397-08002B2CF9AE}" pid="19" name="_PreviousAdHocReviewCycleID">
    <vt:i4>-369470485</vt:i4>
  </property>
  <property fmtid="{D5CDD505-2E9C-101B-9397-08002B2CF9AE}" pid="20" name="_ReviewingToolsShownOnce">
    <vt:lpwstr/>
  </property>
</Properties>
</file>