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leenconsultancy.sharepoint.com/Gedeelde  documenten/01 Stichting Twijs/Schoonmaak/Aanbestedingsroute Schoonmaak 2025-2026/4. Ingediende offertes en prijzen/"/>
    </mc:Choice>
  </mc:AlternateContent>
  <xr:revisionPtr revIDLastSave="314" documentId="8_{632EF998-30B9-437B-9782-52382A79B87A}" xr6:coauthVersionLast="47" xr6:coauthVersionMax="47" xr10:uidLastSave="{6CD2B57C-DEA6-4C34-9DE7-21CCC694BC53}"/>
  <workbookProtection workbookAlgorithmName="SHA-512" workbookHashValue="BYf5zNuImDFcObLRzGCl2uOzt/3ljDb1GNERWCU+YlEDiE6Y4JufSiI5YZJhy+0MCF/ipj5/vnm0jzhhCBRO1Q==" workbookSaltValue="/xA12qR5RpqZuw+8SGPm0A==" workbookSpinCount="100000" lockStructure="1"/>
  <bookViews>
    <workbookView xWindow="-110" yWindow="-110" windowWidth="19420" windowHeight="10300" xr2:uid="{B4BDA0A8-7212-4378-8E48-E00161E38537}"/>
  </bookViews>
  <sheets>
    <sheet name="Overname Personeel" sheetId="2" r:id="rId1"/>
  </sheets>
  <externalReferences>
    <externalReference r:id="rId2"/>
  </externalReferences>
  <definedNames>
    <definedName name="_xlnm.Print_Area" localSheetId="0">'Overname Personeel'!$A$1:$P$50</definedName>
    <definedName name="_xlnm.Database">#REF!</definedName>
    <definedName name="glas">#REF!</definedName>
    <definedName name="ml">'[1]Glas 3.3'!$O$3:$P$8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FC6" i="2" l="1"/>
  <c r="XFC7" i="2"/>
  <c r="XFC8" i="2"/>
  <c r="XFC9" i="2"/>
  <c r="XFC10" i="2"/>
  <c r="XFC11" i="2"/>
  <c r="XFC12" i="2"/>
  <c r="XFC13" i="2"/>
  <c r="XFC14" i="2"/>
  <c r="XFC15" i="2"/>
  <c r="XFC16" i="2"/>
  <c r="XFC17" i="2"/>
  <c r="XFC18" i="2"/>
  <c r="XFC19" i="2"/>
  <c r="XFC20" i="2"/>
  <c r="XFC21" i="2"/>
  <c r="XFC22" i="2"/>
  <c r="XFC23" i="2"/>
  <c r="XFC24" i="2"/>
  <c r="XFC25" i="2"/>
  <c r="XFC26" i="2"/>
  <c r="XFC27" i="2"/>
  <c r="XFC28" i="2"/>
  <c r="XFC29" i="2"/>
  <c r="XFC30" i="2"/>
  <c r="XFC31" i="2"/>
  <c r="XFC32" i="2"/>
  <c r="XFC33" i="2"/>
  <c r="XFC34" i="2"/>
  <c r="XFC35" i="2"/>
  <c r="XFC36" i="2"/>
  <c r="XFC37" i="2"/>
  <c r="XFC38" i="2"/>
  <c r="XFC39" i="2"/>
  <c r="XFC40" i="2"/>
  <c r="XFC41" i="2"/>
  <c r="XFC42" i="2"/>
  <c r="XFC43" i="2"/>
  <c r="XFC44" i="2"/>
  <c r="XFC45" i="2"/>
  <c r="XFC46" i="2"/>
  <c r="XFC47" i="2"/>
  <c r="XFC48" i="2" l="1"/>
</calcChain>
</file>

<file path=xl/sharedStrings.xml><?xml version="1.0" encoding="utf-8"?>
<sst xmlns="http://schemas.openxmlformats.org/spreadsheetml/2006/main" count="365" uniqueCount="82">
  <si>
    <t>voor- en achternaam</t>
  </si>
  <si>
    <t>bepaalde tijd</t>
  </si>
  <si>
    <t>bedrijfsnaam</t>
  </si>
  <si>
    <t>in branche</t>
  </si>
  <si>
    <t>op project</t>
  </si>
  <si>
    <t>functienaam</t>
  </si>
  <si>
    <t>loon</t>
  </si>
  <si>
    <t>basis uurloon</t>
  </si>
  <si>
    <t>pers. toeslag</t>
  </si>
  <si>
    <t>reiskosten</t>
  </si>
  <si>
    <t>projecturen</t>
  </si>
  <si>
    <t>benodigde</t>
  </si>
  <si>
    <t>verplichting</t>
  </si>
  <si>
    <t>arb. ongeschikt</t>
  </si>
  <si>
    <t>medewerker</t>
  </si>
  <si>
    <t>onbepaalde tijd</t>
  </si>
  <si>
    <t>datum</t>
  </si>
  <si>
    <t>groep</t>
  </si>
  <si>
    <t>per uur</t>
  </si>
  <si>
    <t>per week</t>
  </si>
  <si>
    <t>vog</t>
  </si>
  <si>
    <t>opleidingen</t>
  </si>
  <si>
    <t>overname</t>
  </si>
  <si>
    <t>sinds</t>
  </si>
  <si>
    <t>medewerker 1</t>
  </si>
  <si>
    <t>schoonmaker</t>
  </si>
  <si>
    <t>medewerker 2</t>
  </si>
  <si>
    <t>medewerker 17</t>
  </si>
  <si>
    <t>medewerker 18</t>
  </si>
  <si>
    <t>medewerker 19</t>
  </si>
  <si>
    <t>medewerker 20</t>
  </si>
  <si>
    <t>medewerker 21</t>
  </si>
  <si>
    <t>medewerker 22</t>
  </si>
  <si>
    <t>medewerker 23</t>
  </si>
  <si>
    <t>medewerker 24</t>
  </si>
  <si>
    <t>medewerker 25</t>
  </si>
  <si>
    <t>medewerker 26</t>
  </si>
  <si>
    <t>medewerker 27</t>
  </si>
  <si>
    <t>medewerker 28</t>
  </si>
  <si>
    <t>medewerker 29</t>
  </si>
  <si>
    <t>medewerker 30</t>
  </si>
  <si>
    <t>medewerker 31</t>
  </si>
  <si>
    <t>medewerker 32</t>
  </si>
  <si>
    <t>medewerker 33</t>
  </si>
  <si>
    <t>medewerker 34</t>
  </si>
  <si>
    <t>medewerker 35</t>
  </si>
  <si>
    <t>medewerker 36</t>
  </si>
  <si>
    <t>medewerker 37</t>
  </si>
  <si>
    <t>medewerker 38</t>
  </si>
  <si>
    <t>medewerker 39</t>
  </si>
  <si>
    <t>medewerker 40</t>
  </si>
  <si>
    <t>per datum</t>
  </si>
  <si>
    <t>Invulblad overname personeel Stichting TWijs schoonmaakdiensten</t>
  </si>
  <si>
    <t>nee</t>
  </si>
  <si>
    <t>nvt</t>
  </si>
  <si>
    <t>ja</t>
  </si>
  <si>
    <t>obt</t>
  </si>
  <si>
    <t>Clean Vision BV</t>
  </si>
  <si>
    <t xml:space="preserve">ja </t>
  </si>
  <si>
    <t>bt</t>
  </si>
  <si>
    <t>De Spiegel BV</t>
  </si>
  <si>
    <t>perceel</t>
  </si>
  <si>
    <t>medewerker 3</t>
  </si>
  <si>
    <t>medewerker 4</t>
  </si>
  <si>
    <t>medewerker 5</t>
  </si>
  <si>
    <t>medewerker 6</t>
  </si>
  <si>
    <t>medewerker 7</t>
  </si>
  <si>
    <t>medewerker 8</t>
  </si>
  <si>
    <t>medewerker 9</t>
  </si>
  <si>
    <t>medewerker 10</t>
  </si>
  <si>
    <t>medewerker 11</t>
  </si>
  <si>
    <t>medewerker 12</t>
  </si>
  <si>
    <t>medewerker 13</t>
  </si>
  <si>
    <t>medewerker 14</t>
  </si>
  <si>
    <t>medewerker 15</t>
  </si>
  <si>
    <t>medewerker 16</t>
  </si>
  <si>
    <t>1nergiek</t>
  </si>
  <si>
    <t>n.v.t</t>
  </si>
  <si>
    <t>medewerker 41</t>
  </si>
  <si>
    <t>medewerker 42</t>
  </si>
  <si>
    <t>,,,,</t>
  </si>
  <si>
    <t>,,,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</si>
</sst>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;@"/>
    <numFmt numFmtId="165" formatCode="_-&quot;€&quot;\ * #,##0.00_-;_-&quot;€&quot;\ * #,##0.00\-;_-&quot;€&quot;\ * &quot;-&quot;??_-;_-@_-"/>
    <numFmt numFmtId="166" formatCode="#,##0.00_ ;\-#,##0.00\ "/>
    <numFmt numFmtId="167" formatCode="[$-413]d\ mmmm\ yyyy;@"/>
  </numFmts>
  <fonts count="11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14"/>
      <name val="Calibri"/>
      <family val="2"/>
    </font>
    <font>
      <sz val="11"/>
      <color theme="1"/>
      <name val="Calibri Light"/>
      <family val="2"/>
    </font>
    <font>
      <sz val="16"/>
      <color theme="1"/>
      <name val="Calibri Light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 Light"/>
      <family val="2"/>
    </font>
    <font>
      <sz val="8"/>
      <name val="Tahoma"/>
      <family val="2"/>
    </font>
    <font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6">
    <xf numFmtId="0" fontId="0" fillId="0" borderId="0" xfId="0"/>
    <xf numFmtId="4" fontId="3" fillId="0" borderId="0" xfId="1" applyNumberFormat="1" applyFont="1" applyAlignment="1">
      <alignment vertical="center"/>
    </xf>
    <xf numFmtId="0" fontId="4" fillId="0" borderId="0" xfId="2" applyFont="1" applyAlignment="1">
      <alignment horizontal="center" vertical="center"/>
    </xf>
    <xf numFmtId="0" fontId="4" fillId="2" borderId="0" xfId="2" applyFont="1" applyFill="1" applyAlignment="1">
      <alignment vertical="center"/>
    </xf>
    <xf numFmtId="0" fontId="5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167" fontId="4" fillId="0" borderId="0" xfId="2" applyNumberFormat="1" applyFont="1" applyAlignment="1">
      <alignment horizontal="left" vertical="center"/>
    </xf>
    <xf numFmtId="4" fontId="8" fillId="0" borderId="0" xfId="2" applyNumberFormat="1" applyFont="1" applyAlignment="1">
      <alignment horizontal="center" vertical="center"/>
    </xf>
    <xf numFmtId="167" fontId="4" fillId="0" borderId="0" xfId="2" applyNumberFormat="1" applyFont="1" applyAlignment="1">
      <alignment horizontal="center" vertical="center"/>
    </xf>
    <xf numFmtId="4" fontId="4" fillId="0" borderId="0" xfId="2" applyNumberFormat="1" applyFont="1" applyAlignment="1">
      <alignment horizontal="center" vertical="center"/>
    </xf>
    <xf numFmtId="0" fontId="6" fillId="3" borderId="3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/>
    </xf>
    <xf numFmtId="0" fontId="3" fillId="4" borderId="1" xfId="1" applyFont="1" applyFill="1" applyBorder="1" applyAlignment="1">
      <alignment vertical="center"/>
    </xf>
    <xf numFmtId="0" fontId="3" fillId="4" borderId="2" xfId="1" applyFont="1" applyFill="1" applyBorder="1" applyAlignment="1">
      <alignment vertical="center"/>
    </xf>
    <xf numFmtId="0" fontId="3" fillId="4" borderId="6" xfId="1" applyFont="1" applyFill="1" applyBorder="1" applyAlignment="1">
      <alignment vertical="center"/>
    </xf>
    <xf numFmtId="0" fontId="6" fillId="0" borderId="5" xfId="2" applyFont="1" applyBorder="1" applyAlignment="1" applyProtection="1">
      <alignment horizontal="center" vertical="center"/>
      <protection locked="0"/>
    </xf>
    <xf numFmtId="49" fontId="6" fillId="0" borderId="5" xfId="2" applyNumberFormat="1" applyFont="1" applyBorder="1" applyAlignment="1" applyProtection="1">
      <alignment horizontal="center" vertical="center"/>
      <protection locked="0"/>
    </xf>
    <xf numFmtId="1" fontId="6" fillId="0" borderId="5" xfId="2" applyNumberFormat="1" applyFont="1" applyBorder="1" applyAlignment="1" applyProtection="1">
      <alignment horizontal="center" vertical="center"/>
      <protection locked="0"/>
    </xf>
    <xf numFmtId="4" fontId="6" fillId="0" borderId="5" xfId="2" applyNumberFormat="1" applyFont="1" applyBorder="1" applyAlignment="1" applyProtection="1">
      <alignment horizontal="center" vertical="center"/>
      <protection locked="0"/>
    </xf>
    <xf numFmtId="0" fontId="6" fillId="0" borderId="5" xfId="2" applyFont="1" applyBorder="1" applyAlignment="1" applyProtection="1">
      <alignment horizontal="center" vertical="center" wrapText="1"/>
      <protection locked="0"/>
    </xf>
    <xf numFmtId="164" fontId="6" fillId="0" borderId="5" xfId="2" applyNumberFormat="1" applyFont="1" applyBorder="1" applyAlignment="1" applyProtection="1">
      <alignment horizontal="center" vertical="center"/>
      <protection locked="0"/>
    </xf>
    <xf numFmtId="165" fontId="7" fillId="0" borderId="5" xfId="3" applyNumberFormat="1" applyFont="1" applyBorder="1" applyAlignment="1" applyProtection="1">
      <alignment horizontal="center" vertical="center"/>
      <protection locked="0"/>
    </xf>
    <xf numFmtId="166" fontId="10" fillId="0" borderId="5" xfId="3" applyNumberFormat="1" applyFont="1" applyBorder="1" applyAlignment="1" applyProtection="1">
      <alignment horizontal="center" vertical="center"/>
      <protection locked="0"/>
    </xf>
    <xf numFmtId="166" fontId="7" fillId="0" borderId="5" xfId="3" applyNumberFormat="1" applyFont="1" applyBorder="1" applyAlignment="1" applyProtection="1">
      <alignment horizontal="center" vertical="center"/>
      <protection locked="0"/>
    </xf>
  </cellXfs>
  <cellStyles count="4">
    <cellStyle name="Standaard" xfId="0" builtinId="0"/>
    <cellStyle name="Standaard 2" xfId="1" xr:uid="{8E879722-06B0-4915-8E73-84DD3BE51533}"/>
    <cellStyle name="Standaard 2 2 2" xfId="2" xr:uid="{90A81A5E-25EF-4458-9C3D-AF362914D17B}"/>
    <cellStyle name="Standaard 4 2" xfId="3" xr:uid="{C6AE46B0-C29B-4DDA-803E-527289B05B2E}"/>
  </cellStyles>
  <dxfs count="0"/>
  <tableStyles count="0" defaultTableStyle="TableStyleMedium2" defaultPivotStyle="PivotStyleLight16"/>
  <colors>
    <mruColors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eheer\Beheer%20KLPD\Beheer2000\OffAsito04-12-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rmen 2003"/>
      <sheetName val="Calculatienormen"/>
      <sheetName val="Smrsrt 3.1.1"/>
      <sheetName val="KBF aangepast 3.2"/>
      <sheetName val="Basis 12-2000 excl. KBF"/>
      <sheetName val="Norm 3.1.2"/>
      <sheetName val="Glas 3.3"/>
      <sheetName val="Uurt 3.4.1"/>
      <sheetName val="Uurt2 3.4.2"/>
      <sheetName val="Staffel 3.5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89545-8276-4F66-90F2-10395D0C7D50}">
  <sheetPr>
    <tabColor rgb="FFFFFFBD"/>
  </sheetPr>
  <dimension ref="A1:XFC116"/>
  <sheetViews>
    <sheetView tabSelected="1" topLeftCell="E1" zoomScale="70" zoomScaleNormal="70" workbookViewId="0">
      <selection activeCell="E1" sqref="E1:P1048576"/>
    </sheetView>
  </sheetViews>
  <sheetFormatPr defaultColWidth="8.81640625" defaultRowHeight="14.5" x14ac:dyDescent="0.25"/>
  <cols>
    <col min="1" max="1" width="30.81640625" style="2" customWidth="1"/>
    <col min="2" max="3" width="14.81640625" style="2" customWidth="1"/>
    <col min="4" max="4" width="20.81640625" style="2" customWidth="1"/>
    <col min="5" max="6" width="12.81640625" style="2" customWidth="1"/>
    <col min="7" max="7" width="20.81640625" style="2" customWidth="1"/>
    <col min="8" max="8" width="10.81640625" style="2" customWidth="1"/>
    <col min="9" max="14" width="12.81640625" style="2" customWidth="1"/>
    <col min="15" max="16" width="14.81640625" style="2" customWidth="1"/>
    <col min="17" max="23" width="8.81640625" style="3" bestFit="1" customWidth="1"/>
    <col min="24" max="24" width="8.81640625" style="3"/>
    <col min="25" max="16384" width="8.81640625" style="5"/>
  </cols>
  <sheetData>
    <row r="1" spans="1:24 16383:16383" s="3" customFormat="1" ht="30" customHeight="1" x14ac:dyDescent="0.25">
      <c r="A1" s="14" t="s">
        <v>52</v>
      </c>
      <c r="B1" s="15"/>
      <c r="C1" s="15"/>
      <c r="D1" s="16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5"/>
      <c r="R1" s="5"/>
    </row>
    <row r="2" spans="1:24 16383:16383" ht="30" customHeight="1" x14ac:dyDescent="0.25">
      <c r="A2" s="4"/>
      <c r="C2" s="5"/>
      <c r="D2" s="5"/>
      <c r="E2" s="5"/>
      <c r="F2" s="5"/>
      <c r="G2" s="5"/>
      <c r="H2" s="5"/>
      <c r="Q2" s="5"/>
      <c r="R2" s="5"/>
      <c r="S2" s="5"/>
      <c r="T2" s="5"/>
      <c r="U2" s="5"/>
      <c r="V2" s="5"/>
      <c r="W2" s="5"/>
      <c r="X2" s="5"/>
    </row>
    <row r="3" spans="1:24 16383:16383" ht="20" customHeight="1" x14ac:dyDescent="0.25">
      <c r="A3" s="10" t="s">
        <v>0</v>
      </c>
      <c r="B3" s="11" t="s">
        <v>61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1" t="s">
        <v>9</v>
      </c>
      <c r="L3" s="11" t="s">
        <v>10</v>
      </c>
      <c r="M3" s="11" t="s">
        <v>11</v>
      </c>
      <c r="N3" s="11" t="s">
        <v>11</v>
      </c>
      <c r="O3" s="11" t="s">
        <v>12</v>
      </c>
      <c r="P3" s="11" t="s">
        <v>13</v>
      </c>
      <c r="Q3" s="5"/>
      <c r="R3" s="5"/>
      <c r="S3" s="5"/>
      <c r="T3" s="5"/>
      <c r="U3" s="5"/>
      <c r="V3" s="5"/>
      <c r="W3" s="5"/>
      <c r="X3" s="5"/>
    </row>
    <row r="4" spans="1:24 16383:16383" ht="20" customHeight="1" x14ac:dyDescent="0.25">
      <c r="A4" s="12" t="s">
        <v>14</v>
      </c>
      <c r="B4" s="13"/>
      <c r="C4" s="12" t="s">
        <v>15</v>
      </c>
      <c r="D4" s="12"/>
      <c r="E4" s="12" t="s">
        <v>16</v>
      </c>
      <c r="F4" s="12" t="s">
        <v>51</v>
      </c>
      <c r="G4" s="12"/>
      <c r="H4" s="12" t="s">
        <v>17</v>
      </c>
      <c r="I4" s="13" t="s">
        <v>18</v>
      </c>
      <c r="J4" s="13" t="s">
        <v>18</v>
      </c>
      <c r="K4" s="13" t="s">
        <v>19</v>
      </c>
      <c r="L4" s="13" t="s">
        <v>19</v>
      </c>
      <c r="M4" s="13" t="s">
        <v>20</v>
      </c>
      <c r="N4" s="13" t="s">
        <v>21</v>
      </c>
      <c r="O4" s="13" t="s">
        <v>22</v>
      </c>
      <c r="P4" s="13" t="s">
        <v>23</v>
      </c>
      <c r="Q4" s="5"/>
      <c r="R4" s="5"/>
      <c r="S4" s="5"/>
      <c r="T4" s="5"/>
      <c r="U4" s="5"/>
      <c r="V4" s="5"/>
      <c r="W4" s="5"/>
      <c r="X4" s="5"/>
    </row>
    <row r="5" spans="1:24 16383:16383" ht="6" customHeight="1" x14ac:dyDescent="0.25">
      <c r="Q5" s="5"/>
      <c r="R5" s="5"/>
      <c r="S5" s="5"/>
      <c r="T5" s="5"/>
      <c r="U5" s="5"/>
      <c r="V5" s="5"/>
      <c r="W5" s="5"/>
      <c r="X5" s="5"/>
    </row>
    <row r="6" spans="1:24 16383:16383" ht="20" customHeight="1" x14ac:dyDescent="0.25">
      <c r="A6" s="17" t="s">
        <v>24</v>
      </c>
      <c r="B6" s="19">
        <v>1</v>
      </c>
      <c r="C6" s="20" t="s">
        <v>59</v>
      </c>
      <c r="D6" s="21" t="s">
        <v>60</v>
      </c>
      <c r="E6" s="22">
        <v>45272</v>
      </c>
      <c r="F6" s="22">
        <v>45272</v>
      </c>
      <c r="G6" s="20" t="s">
        <v>25</v>
      </c>
      <c r="H6" s="17">
        <v>1</v>
      </c>
      <c r="I6" s="23">
        <v>15.37</v>
      </c>
      <c r="J6" s="23">
        <v>0</v>
      </c>
      <c r="K6" s="23">
        <v>0</v>
      </c>
      <c r="L6" s="24">
        <v>18.75</v>
      </c>
      <c r="M6" s="17" t="s">
        <v>53</v>
      </c>
      <c r="N6" s="17" t="s">
        <v>53</v>
      </c>
      <c r="O6" s="17" t="s">
        <v>55</v>
      </c>
      <c r="P6" s="22" t="s">
        <v>54</v>
      </c>
      <c r="Q6" s="5"/>
      <c r="R6" s="5"/>
      <c r="S6" s="5"/>
      <c r="T6" s="5"/>
      <c r="U6" s="5"/>
      <c r="V6" s="5"/>
      <c r="W6" s="5"/>
      <c r="X6" s="5"/>
      <c r="XFC6" s="5">
        <f t="shared" ref="XFC6:XFC48" si="0">SUM(H6:XFB6)</f>
        <v>35.119999999999997</v>
      </c>
    </row>
    <row r="7" spans="1:24 16383:16383" ht="20" customHeight="1" x14ac:dyDescent="0.25">
      <c r="A7" s="17" t="s">
        <v>26</v>
      </c>
      <c r="B7" s="19">
        <v>1</v>
      </c>
      <c r="C7" s="20" t="s">
        <v>56</v>
      </c>
      <c r="D7" s="21" t="s">
        <v>60</v>
      </c>
      <c r="E7" s="22">
        <v>44013</v>
      </c>
      <c r="F7" s="22">
        <v>44806</v>
      </c>
      <c r="G7" s="20" t="s">
        <v>25</v>
      </c>
      <c r="H7" s="17">
        <v>1</v>
      </c>
      <c r="I7" s="23">
        <v>16.309999999999999</v>
      </c>
      <c r="J7" s="23">
        <v>0</v>
      </c>
      <c r="K7" s="23">
        <v>0</v>
      </c>
      <c r="L7" s="24">
        <v>23.75</v>
      </c>
      <c r="M7" s="17" t="s">
        <v>55</v>
      </c>
      <c r="N7" s="17" t="s">
        <v>55</v>
      </c>
      <c r="O7" s="17" t="s">
        <v>55</v>
      </c>
      <c r="P7" s="22" t="s">
        <v>54</v>
      </c>
      <c r="Q7" s="5"/>
      <c r="R7" s="5"/>
      <c r="S7" s="5"/>
      <c r="T7" s="5"/>
      <c r="U7" s="5"/>
      <c r="V7" s="5"/>
      <c r="W7" s="5"/>
      <c r="X7" s="5"/>
      <c r="XFC7" s="5">
        <f t="shared" si="0"/>
        <v>41.06</v>
      </c>
    </row>
    <row r="8" spans="1:24 16383:16383" ht="20" customHeight="1" x14ac:dyDescent="0.25">
      <c r="A8" s="17" t="s">
        <v>62</v>
      </c>
      <c r="B8" s="19">
        <v>1</v>
      </c>
      <c r="C8" s="20" t="s">
        <v>56</v>
      </c>
      <c r="D8" s="21" t="s">
        <v>60</v>
      </c>
      <c r="E8" s="22">
        <v>40513</v>
      </c>
      <c r="F8" s="22">
        <v>40513</v>
      </c>
      <c r="G8" s="20" t="s">
        <v>25</v>
      </c>
      <c r="H8" s="17">
        <v>1</v>
      </c>
      <c r="I8" s="23">
        <v>16.309999999999999</v>
      </c>
      <c r="J8" s="23">
        <v>0</v>
      </c>
      <c r="K8" s="23">
        <v>0</v>
      </c>
      <c r="L8" s="24">
        <v>10</v>
      </c>
      <c r="M8" s="17" t="s">
        <v>53</v>
      </c>
      <c r="N8" s="17" t="s">
        <v>55</v>
      </c>
      <c r="O8" s="17" t="s">
        <v>55</v>
      </c>
      <c r="P8" s="22" t="s">
        <v>54</v>
      </c>
      <c r="Q8" s="5"/>
      <c r="R8" s="5"/>
      <c r="S8" s="5"/>
      <c r="T8" s="5"/>
      <c r="U8" s="5"/>
      <c r="V8" s="5"/>
      <c r="W8" s="5"/>
      <c r="X8" s="5"/>
      <c r="XFC8" s="5">
        <f t="shared" si="0"/>
        <v>27.31</v>
      </c>
    </row>
    <row r="9" spans="1:24 16383:16383" ht="20" customHeight="1" x14ac:dyDescent="0.25">
      <c r="A9" s="17" t="s">
        <v>63</v>
      </c>
      <c r="B9" s="19">
        <v>1</v>
      </c>
      <c r="C9" s="20" t="s">
        <v>56</v>
      </c>
      <c r="D9" s="21" t="s">
        <v>60</v>
      </c>
      <c r="E9" s="22">
        <v>44067</v>
      </c>
      <c r="F9" s="22">
        <v>44067</v>
      </c>
      <c r="G9" s="20" t="s">
        <v>25</v>
      </c>
      <c r="H9" s="17">
        <v>1</v>
      </c>
      <c r="I9" s="23">
        <v>16.309999999999999</v>
      </c>
      <c r="J9" s="23">
        <v>0</v>
      </c>
      <c r="K9" s="23">
        <v>0</v>
      </c>
      <c r="L9" s="24">
        <v>22.5</v>
      </c>
      <c r="M9" s="17" t="s">
        <v>53</v>
      </c>
      <c r="N9" s="17" t="s">
        <v>55</v>
      </c>
      <c r="O9" s="17" t="s">
        <v>55</v>
      </c>
      <c r="P9" s="22" t="s">
        <v>54</v>
      </c>
      <c r="Q9" s="5"/>
      <c r="R9" s="5"/>
      <c r="S9" s="5"/>
      <c r="T9" s="5"/>
      <c r="U9" s="5"/>
      <c r="V9" s="5"/>
      <c r="W9" s="5"/>
      <c r="X9" s="5"/>
      <c r="XFC9" s="5">
        <f t="shared" si="0"/>
        <v>39.81</v>
      </c>
    </row>
    <row r="10" spans="1:24 16383:16383" ht="20" customHeight="1" x14ac:dyDescent="0.25">
      <c r="A10" s="17" t="s">
        <v>64</v>
      </c>
      <c r="B10" s="19">
        <v>1</v>
      </c>
      <c r="C10" s="20" t="s">
        <v>56</v>
      </c>
      <c r="D10" s="21" t="s">
        <v>57</v>
      </c>
      <c r="E10" s="22">
        <v>38443</v>
      </c>
      <c r="F10" s="22">
        <v>44075</v>
      </c>
      <c r="G10" s="20" t="s">
        <v>25</v>
      </c>
      <c r="H10" s="17">
        <v>1</v>
      </c>
      <c r="I10" s="23">
        <v>17.05</v>
      </c>
      <c r="J10" s="23">
        <v>0</v>
      </c>
      <c r="K10" s="23">
        <v>2.5</v>
      </c>
      <c r="L10" s="24">
        <v>11.25</v>
      </c>
      <c r="M10" s="17" t="s">
        <v>53</v>
      </c>
      <c r="N10" s="17" t="s">
        <v>53</v>
      </c>
      <c r="O10" s="17" t="s">
        <v>55</v>
      </c>
      <c r="P10" s="22" t="s">
        <v>54</v>
      </c>
      <c r="Q10" s="5"/>
      <c r="R10" s="5"/>
      <c r="S10" s="5"/>
      <c r="T10" s="5"/>
      <c r="U10" s="5"/>
      <c r="V10" s="5"/>
      <c r="W10" s="5"/>
      <c r="X10" s="5"/>
      <c r="XFC10" s="5">
        <f t="shared" si="0"/>
        <v>31.8</v>
      </c>
    </row>
    <row r="11" spans="1:24 16383:16383" ht="20" customHeight="1" x14ac:dyDescent="0.25">
      <c r="A11" s="17" t="s">
        <v>65</v>
      </c>
      <c r="B11" s="19">
        <v>1</v>
      </c>
      <c r="C11" s="20" t="s">
        <v>56</v>
      </c>
      <c r="D11" s="21" t="s">
        <v>76</v>
      </c>
      <c r="E11" s="22">
        <v>42716</v>
      </c>
      <c r="F11" s="22">
        <v>42716</v>
      </c>
      <c r="G11" s="20" t="s">
        <v>25</v>
      </c>
      <c r="H11" s="17">
        <v>1</v>
      </c>
      <c r="I11" s="23">
        <v>17.05</v>
      </c>
      <c r="J11" s="23">
        <v>0</v>
      </c>
      <c r="K11" s="23">
        <v>0</v>
      </c>
      <c r="L11" s="24">
        <v>25</v>
      </c>
      <c r="M11" s="17" t="s">
        <v>53</v>
      </c>
      <c r="N11" s="17" t="s">
        <v>55</v>
      </c>
      <c r="O11" s="17" t="s">
        <v>55</v>
      </c>
      <c r="P11" s="22" t="s">
        <v>77</v>
      </c>
      <c r="Q11" s="5"/>
      <c r="R11" s="5"/>
      <c r="S11" s="5"/>
      <c r="T11" s="5"/>
      <c r="U11" s="5"/>
      <c r="V11" s="5"/>
      <c r="W11" s="5"/>
      <c r="X11" s="5"/>
      <c r="XFC11" s="5">
        <f t="shared" si="0"/>
        <v>43.05</v>
      </c>
    </row>
    <row r="12" spans="1:24 16383:16383" ht="20" customHeight="1" x14ac:dyDescent="0.25">
      <c r="A12" s="17" t="s">
        <v>66</v>
      </c>
      <c r="B12" s="19">
        <v>1</v>
      </c>
      <c r="C12" s="20" t="s">
        <v>56</v>
      </c>
      <c r="D12" s="21" t="s">
        <v>76</v>
      </c>
      <c r="E12" s="22">
        <v>35326</v>
      </c>
      <c r="F12" s="22">
        <v>35326</v>
      </c>
      <c r="G12" s="20" t="s">
        <v>25</v>
      </c>
      <c r="H12" s="17">
        <v>1</v>
      </c>
      <c r="I12" s="23">
        <v>17.05</v>
      </c>
      <c r="J12" s="23">
        <v>0</v>
      </c>
      <c r="K12" s="23">
        <v>0</v>
      </c>
      <c r="L12" s="24">
        <v>11.25</v>
      </c>
      <c r="M12" s="17" t="s">
        <v>53</v>
      </c>
      <c r="N12" s="17" t="s">
        <v>53</v>
      </c>
      <c r="O12" s="17" t="s">
        <v>55</v>
      </c>
      <c r="P12" s="22">
        <v>45999</v>
      </c>
      <c r="Q12" s="5"/>
      <c r="R12" s="5"/>
      <c r="S12" s="5"/>
      <c r="T12" s="5"/>
      <c r="U12" s="5"/>
      <c r="V12" s="5"/>
      <c r="W12" s="5"/>
      <c r="X12" s="5"/>
      <c r="XFC12" s="5">
        <f t="shared" si="0"/>
        <v>46028.3</v>
      </c>
    </row>
    <row r="13" spans="1:24 16383:16383" ht="20" customHeight="1" x14ac:dyDescent="0.25">
      <c r="A13" s="17" t="s">
        <v>67</v>
      </c>
      <c r="B13" s="19">
        <v>1</v>
      </c>
      <c r="C13" s="20" t="s">
        <v>56</v>
      </c>
      <c r="D13" s="21" t="s">
        <v>76</v>
      </c>
      <c r="E13" s="22">
        <v>45173</v>
      </c>
      <c r="F13" s="22">
        <v>45173</v>
      </c>
      <c r="G13" s="20" t="s">
        <v>25</v>
      </c>
      <c r="H13" s="17">
        <v>1</v>
      </c>
      <c r="I13" s="23">
        <v>16.079999999999998</v>
      </c>
      <c r="J13" s="23">
        <v>0</v>
      </c>
      <c r="K13" s="23">
        <v>0</v>
      </c>
      <c r="L13" s="24">
        <v>17.5</v>
      </c>
      <c r="M13" s="17" t="s">
        <v>53</v>
      </c>
      <c r="N13" s="17" t="s">
        <v>53</v>
      </c>
      <c r="O13" s="17" t="s">
        <v>55</v>
      </c>
      <c r="P13" s="22" t="s">
        <v>77</v>
      </c>
      <c r="Q13" s="5"/>
      <c r="R13" s="5"/>
      <c r="S13" s="5"/>
      <c r="T13" s="5"/>
      <c r="U13" s="5"/>
      <c r="V13" s="5"/>
      <c r="W13" s="5"/>
      <c r="X13" s="5"/>
      <c r="XFC13" s="5">
        <f t="shared" si="0"/>
        <v>34.58</v>
      </c>
    </row>
    <row r="14" spans="1:24 16383:16383" ht="20" customHeight="1" x14ac:dyDescent="0.25">
      <c r="A14" s="17" t="s">
        <v>68</v>
      </c>
      <c r="B14" s="19">
        <v>1</v>
      </c>
      <c r="C14" s="20" t="s">
        <v>59</v>
      </c>
      <c r="D14" s="21" t="s">
        <v>76</v>
      </c>
      <c r="E14" s="22">
        <v>45909</v>
      </c>
      <c r="F14" s="22">
        <v>45909</v>
      </c>
      <c r="G14" s="20" t="s">
        <v>25</v>
      </c>
      <c r="H14" s="17">
        <v>1</v>
      </c>
      <c r="I14" s="23">
        <v>16.079999999999998</v>
      </c>
      <c r="J14" s="23">
        <v>0</v>
      </c>
      <c r="K14" s="23">
        <v>0</v>
      </c>
      <c r="L14" s="24">
        <v>2.5</v>
      </c>
      <c r="M14" s="17" t="s">
        <v>53</v>
      </c>
      <c r="N14" s="17" t="s">
        <v>53</v>
      </c>
      <c r="O14" s="17" t="s">
        <v>53</v>
      </c>
      <c r="P14" s="22" t="s">
        <v>77</v>
      </c>
      <c r="Q14" s="5"/>
      <c r="R14" s="5"/>
      <c r="S14" s="5"/>
      <c r="T14" s="5"/>
      <c r="U14" s="5"/>
      <c r="V14" s="5"/>
      <c r="W14" s="5"/>
      <c r="X14" s="5"/>
      <c r="XFC14" s="5">
        <f t="shared" si="0"/>
        <v>19.579999999999998</v>
      </c>
    </row>
    <row r="15" spans="1:24 16383:16383" ht="20" customHeight="1" x14ac:dyDescent="0.25">
      <c r="A15" s="17" t="s">
        <v>69</v>
      </c>
      <c r="B15" s="19">
        <v>1</v>
      </c>
      <c r="C15" s="20" t="s">
        <v>59</v>
      </c>
      <c r="D15" s="21" t="s">
        <v>76</v>
      </c>
      <c r="E15" s="22">
        <v>45909</v>
      </c>
      <c r="F15" s="22">
        <v>45909</v>
      </c>
      <c r="G15" s="20" t="s">
        <v>25</v>
      </c>
      <c r="H15" s="17">
        <v>1</v>
      </c>
      <c r="I15" s="23">
        <v>16.079999999999998</v>
      </c>
      <c r="J15" s="23">
        <v>0</v>
      </c>
      <c r="K15" s="23">
        <v>0</v>
      </c>
      <c r="L15" s="24">
        <v>11.25</v>
      </c>
      <c r="M15" s="17" t="s">
        <v>53</v>
      </c>
      <c r="N15" s="17" t="s">
        <v>53</v>
      </c>
      <c r="O15" s="17" t="s">
        <v>53</v>
      </c>
      <c r="P15" s="22" t="s">
        <v>77</v>
      </c>
      <c r="Q15" s="5"/>
      <c r="R15" s="5"/>
      <c r="S15" s="5"/>
      <c r="T15" s="5"/>
      <c r="U15" s="5"/>
      <c r="V15" s="5"/>
      <c r="W15" s="5"/>
      <c r="X15" s="5"/>
      <c r="XFC15" s="5">
        <f t="shared" si="0"/>
        <v>28.33</v>
      </c>
    </row>
    <row r="16" spans="1:24 16383:16383" ht="20" customHeight="1" x14ac:dyDescent="0.25">
      <c r="A16" s="17" t="s">
        <v>70</v>
      </c>
      <c r="B16" s="19">
        <v>1</v>
      </c>
      <c r="C16" s="20" t="s">
        <v>59</v>
      </c>
      <c r="D16" s="21" t="s">
        <v>76</v>
      </c>
      <c r="E16" s="22">
        <v>45909</v>
      </c>
      <c r="F16" s="22">
        <v>45909</v>
      </c>
      <c r="G16" s="20" t="s">
        <v>25</v>
      </c>
      <c r="H16" s="17">
        <v>1</v>
      </c>
      <c r="I16" s="23">
        <v>16.079999999999998</v>
      </c>
      <c r="J16" s="23">
        <v>0</v>
      </c>
      <c r="K16" s="23">
        <v>0</v>
      </c>
      <c r="L16" s="24">
        <v>7.5</v>
      </c>
      <c r="M16" s="17" t="s">
        <v>53</v>
      </c>
      <c r="N16" s="17" t="s">
        <v>53</v>
      </c>
      <c r="O16" s="17" t="s">
        <v>53</v>
      </c>
      <c r="P16" s="22" t="s">
        <v>77</v>
      </c>
      <c r="Q16" s="5"/>
      <c r="R16" s="5"/>
      <c r="S16" s="5"/>
      <c r="T16" s="5"/>
      <c r="U16" s="5"/>
      <c r="V16" s="5"/>
      <c r="W16" s="5"/>
      <c r="X16" s="5"/>
      <c r="XFC16" s="5">
        <f t="shared" si="0"/>
        <v>24.58</v>
      </c>
    </row>
    <row r="17" spans="1:24 16383:16383" ht="20" customHeight="1" x14ac:dyDescent="0.25">
      <c r="A17" s="17" t="s">
        <v>71</v>
      </c>
      <c r="B17" s="19">
        <v>2</v>
      </c>
      <c r="C17" s="20" t="s">
        <v>56</v>
      </c>
      <c r="D17" s="21" t="s">
        <v>60</v>
      </c>
      <c r="E17" s="22">
        <v>43467</v>
      </c>
      <c r="F17" s="22">
        <v>43885</v>
      </c>
      <c r="G17" s="20" t="s">
        <v>25</v>
      </c>
      <c r="H17" s="17">
        <v>1</v>
      </c>
      <c r="I17" s="23">
        <v>16.309999999999999</v>
      </c>
      <c r="J17" s="23">
        <v>0</v>
      </c>
      <c r="K17" s="23">
        <v>0</v>
      </c>
      <c r="L17" s="24">
        <v>11.25</v>
      </c>
      <c r="M17" s="17" t="s">
        <v>53</v>
      </c>
      <c r="N17" s="17" t="s">
        <v>55</v>
      </c>
      <c r="O17" s="17" t="s">
        <v>55</v>
      </c>
      <c r="P17" s="22" t="s">
        <v>54</v>
      </c>
      <c r="Q17" s="5"/>
      <c r="R17" s="5"/>
      <c r="S17" s="5"/>
      <c r="T17" s="5"/>
      <c r="U17" s="5"/>
      <c r="V17" s="5"/>
      <c r="W17" s="5"/>
      <c r="X17" s="5"/>
      <c r="XFC17" s="5">
        <f t="shared" si="0"/>
        <v>28.56</v>
      </c>
    </row>
    <row r="18" spans="1:24 16383:16383" ht="20" customHeight="1" x14ac:dyDescent="0.25">
      <c r="A18" s="17" t="s">
        <v>72</v>
      </c>
      <c r="B18" s="19">
        <v>2</v>
      </c>
      <c r="C18" s="20" t="s">
        <v>59</v>
      </c>
      <c r="D18" s="21" t="s">
        <v>60</v>
      </c>
      <c r="E18" s="22">
        <v>45809</v>
      </c>
      <c r="F18" s="22">
        <v>45809</v>
      </c>
      <c r="G18" s="20" t="s">
        <v>25</v>
      </c>
      <c r="H18" s="17">
        <v>1</v>
      </c>
      <c r="I18" s="23">
        <v>14.83</v>
      </c>
      <c r="J18" s="23">
        <v>0</v>
      </c>
      <c r="K18" s="23">
        <v>0</v>
      </c>
      <c r="L18" s="24">
        <v>15</v>
      </c>
      <c r="M18" s="17" t="s">
        <v>53</v>
      </c>
      <c r="N18" s="17" t="s">
        <v>55</v>
      </c>
      <c r="O18" s="17" t="s">
        <v>53</v>
      </c>
      <c r="P18" s="22" t="s">
        <v>54</v>
      </c>
      <c r="Q18" s="5"/>
      <c r="R18" s="5"/>
      <c r="S18" s="5"/>
      <c r="T18" s="5"/>
      <c r="U18" s="5"/>
      <c r="V18" s="5"/>
      <c r="W18" s="5"/>
      <c r="X18" s="5"/>
      <c r="XFC18" s="5">
        <f t="shared" si="0"/>
        <v>30.83</v>
      </c>
    </row>
    <row r="19" spans="1:24 16383:16383" ht="20" customHeight="1" x14ac:dyDescent="0.25">
      <c r="A19" s="17" t="s">
        <v>73</v>
      </c>
      <c r="B19" s="19">
        <v>2</v>
      </c>
      <c r="C19" s="20" t="s">
        <v>56</v>
      </c>
      <c r="D19" s="21" t="s">
        <v>60</v>
      </c>
      <c r="E19" s="22">
        <v>40896</v>
      </c>
      <c r="F19" s="22">
        <v>43346</v>
      </c>
      <c r="G19" s="20" t="s">
        <v>25</v>
      </c>
      <c r="H19" s="17">
        <v>1</v>
      </c>
      <c r="I19" s="23">
        <v>16.309999999999999</v>
      </c>
      <c r="J19" s="23">
        <v>0</v>
      </c>
      <c r="K19" s="23">
        <v>0</v>
      </c>
      <c r="L19" s="24">
        <v>20</v>
      </c>
      <c r="M19" s="17" t="s">
        <v>55</v>
      </c>
      <c r="N19" s="17" t="s">
        <v>55</v>
      </c>
      <c r="O19" s="17" t="s">
        <v>55</v>
      </c>
      <c r="P19" s="22" t="s">
        <v>54</v>
      </c>
      <c r="Q19" s="5"/>
      <c r="R19" s="5"/>
      <c r="S19" s="5"/>
      <c r="T19" s="5"/>
      <c r="U19" s="5"/>
      <c r="V19" s="5"/>
      <c r="W19" s="5"/>
      <c r="X19" s="5"/>
      <c r="XFC19" s="5">
        <f t="shared" si="0"/>
        <v>37.31</v>
      </c>
    </row>
    <row r="20" spans="1:24 16383:16383" ht="20" customHeight="1" x14ac:dyDescent="0.25">
      <c r="A20" s="17" t="s">
        <v>74</v>
      </c>
      <c r="B20" s="19">
        <v>2</v>
      </c>
      <c r="C20" s="20" t="s">
        <v>59</v>
      </c>
      <c r="D20" s="21" t="s">
        <v>60</v>
      </c>
      <c r="E20" s="22">
        <v>45600</v>
      </c>
      <c r="F20" s="22">
        <v>45600</v>
      </c>
      <c r="G20" s="20" t="s">
        <v>25</v>
      </c>
      <c r="H20" s="17">
        <v>1</v>
      </c>
      <c r="I20" s="23">
        <v>15.37</v>
      </c>
      <c r="J20" s="23">
        <v>0</v>
      </c>
      <c r="K20" s="23">
        <v>0</v>
      </c>
      <c r="L20" s="24">
        <v>15</v>
      </c>
      <c r="M20" s="17" t="s">
        <v>53</v>
      </c>
      <c r="N20" s="17" t="s">
        <v>53</v>
      </c>
      <c r="O20" s="17" t="s">
        <v>55</v>
      </c>
      <c r="P20" s="22" t="s">
        <v>54</v>
      </c>
      <c r="Q20" s="5"/>
      <c r="R20" s="5"/>
      <c r="S20" s="5"/>
      <c r="T20" s="5"/>
      <c r="U20" s="5"/>
      <c r="V20" s="5"/>
      <c r="W20" s="5"/>
      <c r="X20" s="5"/>
      <c r="XFC20" s="5">
        <f t="shared" si="0"/>
        <v>31.369999999999997</v>
      </c>
    </row>
    <row r="21" spans="1:24 16383:16383" ht="20" customHeight="1" x14ac:dyDescent="0.25">
      <c r="A21" s="17" t="s">
        <v>75</v>
      </c>
      <c r="B21" s="19">
        <v>2</v>
      </c>
      <c r="C21" s="20" t="s">
        <v>56</v>
      </c>
      <c r="D21" s="21" t="s">
        <v>60</v>
      </c>
      <c r="E21" s="22">
        <v>43467</v>
      </c>
      <c r="F21" s="22">
        <v>43586</v>
      </c>
      <c r="G21" s="20" t="s">
        <v>25</v>
      </c>
      <c r="H21" s="17">
        <v>1</v>
      </c>
      <c r="I21" s="23">
        <v>16.309999999999999</v>
      </c>
      <c r="J21" s="23">
        <v>0</v>
      </c>
      <c r="K21" s="23">
        <v>0</v>
      </c>
      <c r="L21" s="24">
        <v>15</v>
      </c>
      <c r="M21" s="17" t="s">
        <v>53</v>
      </c>
      <c r="N21" s="17" t="s">
        <v>55</v>
      </c>
      <c r="O21" s="17" t="s">
        <v>55</v>
      </c>
      <c r="P21" s="22" t="s">
        <v>54</v>
      </c>
      <c r="Q21" s="5"/>
      <c r="R21" s="5"/>
      <c r="S21" s="5"/>
      <c r="T21" s="5"/>
      <c r="U21" s="5"/>
      <c r="V21" s="5"/>
      <c r="W21" s="5"/>
      <c r="X21" s="5"/>
      <c r="XFC21" s="5">
        <f t="shared" si="0"/>
        <v>32.31</v>
      </c>
    </row>
    <row r="22" spans="1:24 16383:16383" ht="20" customHeight="1" x14ac:dyDescent="0.25">
      <c r="A22" s="17" t="s">
        <v>27</v>
      </c>
      <c r="B22" s="19">
        <v>2</v>
      </c>
      <c r="C22" s="20" t="s">
        <v>56</v>
      </c>
      <c r="D22" s="21" t="s">
        <v>60</v>
      </c>
      <c r="E22" s="22">
        <v>43831</v>
      </c>
      <c r="F22" s="22">
        <v>43831</v>
      </c>
      <c r="G22" s="20" t="s">
        <v>25</v>
      </c>
      <c r="H22" s="17">
        <v>1</v>
      </c>
      <c r="I22" s="23">
        <v>16.309999999999999</v>
      </c>
      <c r="J22" s="23">
        <v>0</v>
      </c>
      <c r="K22" s="23">
        <v>0</v>
      </c>
      <c r="L22" s="24">
        <v>10</v>
      </c>
      <c r="M22" s="17" t="s">
        <v>53</v>
      </c>
      <c r="N22" s="17" t="s">
        <v>53</v>
      </c>
      <c r="O22" s="17" t="s">
        <v>55</v>
      </c>
      <c r="P22" s="22" t="s">
        <v>54</v>
      </c>
      <c r="Q22" s="5"/>
      <c r="R22" s="5"/>
      <c r="S22" s="5"/>
      <c r="T22" s="5"/>
      <c r="U22" s="5"/>
      <c r="V22" s="5"/>
      <c r="W22" s="5"/>
      <c r="X22" s="5"/>
      <c r="XFC22" s="5">
        <f t="shared" si="0"/>
        <v>27.31</v>
      </c>
    </row>
    <row r="23" spans="1:24 16383:16383" ht="20" customHeight="1" x14ac:dyDescent="0.25">
      <c r="A23" s="17" t="s">
        <v>28</v>
      </c>
      <c r="B23" s="19">
        <v>2</v>
      </c>
      <c r="C23" s="20" t="s">
        <v>56</v>
      </c>
      <c r="D23" s="21" t="s">
        <v>60</v>
      </c>
      <c r="E23" s="22">
        <v>43831</v>
      </c>
      <c r="F23" s="22">
        <v>43831</v>
      </c>
      <c r="G23" s="20" t="s">
        <v>25</v>
      </c>
      <c r="H23" s="17">
        <v>1</v>
      </c>
      <c r="I23" s="23">
        <v>16.309999999999999</v>
      </c>
      <c r="J23" s="23">
        <v>0</v>
      </c>
      <c r="K23" s="23">
        <v>0</v>
      </c>
      <c r="L23" s="24">
        <v>7.5</v>
      </c>
      <c r="M23" s="17" t="s">
        <v>53</v>
      </c>
      <c r="N23" s="17" t="s">
        <v>55</v>
      </c>
      <c r="O23" s="17" t="s">
        <v>55</v>
      </c>
      <c r="P23" s="22" t="s">
        <v>54</v>
      </c>
      <c r="Q23" s="5"/>
      <c r="R23" s="5"/>
      <c r="S23" s="5"/>
      <c r="T23" s="5"/>
      <c r="U23" s="5"/>
      <c r="V23" s="5"/>
      <c r="W23" s="5"/>
      <c r="X23" s="5"/>
      <c r="XFC23" s="5">
        <f t="shared" si="0"/>
        <v>24.81</v>
      </c>
    </row>
    <row r="24" spans="1:24 16383:16383" ht="20" customHeight="1" x14ac:dyDescent="0.25">
      <c r="A24" s="17" t="s">
        <v>29</v>
      </c>
      <c r="B24" s="19">
        <v>2</v>
      </c>
      <c r="C24" s="20" t="s">
        <v>56</v>
      </c>
      <c r="D24" s="21" t="s">
        <v>57</v>
      </c>
      <c r="E24" s="22">
        <v>39816</v>
      </c>
      <c r="F24" s="22">
        <v>43466</v>
      </c>
      <c r="G24" s="20" t="s">
        <v>25</v>
      </c>
      <c r="H24" s="17">
        <v>1</v>
      </c>
      <c r="I24" s="23">
        <v>17.05</v>
      </c>
      <c r="J24" s="23">
        <v>0</v>
      </c>
      <c r="K24" s="23">
        <v>34.619999999999997</v>
      </c>
      <c r="L24" s="24">
        <v>22.5</v>
      </c>
      <c r="M24" s="17" t="s">
        <v>53</v>
      </c>
      <c r="N24" s="17" t="s">
        <v>53</v>
      </c>
      <c r="O24" s="17" t="s">
        <v>58</v>
      </c>
      <c r="P24" s="22" t="s">
        <v>54</v>
      </c>
      <c r="Q24" s="5"/>
      <c r="R24" s="5"/>
      <c r="S24" s="5"/>
      <c r="T24" s="5"/>
      <c r="U24" s="5"/>
      <c r="V24" s="5"/>
      <c r="W24" s="5"/>
      <c r="X24" s="5"/>
      <c r="XFC24" s="5">
        <f t="shared" si="0"/>
        <v>75.17</v>
      </c>
    </row>
    <row r="25" spans="1:24 16383:16383" ht="20" customHeight="1" x14ac:dyDescent="0.25">
      <c r="A25" s="17" t="s">
        <v>30</v>
      </c>
      <c r="B25" s="19">
        <v>2</v>
      </c>
      <c r="C25" s="20" t="s">
        <v>56</v>
      </c>
      <c r="D25" s="21" t="s">
        <v>76</v>
      </c>
      <c r="E25" s="22">
        <v>40060</v>
      </c>
      <c r="F25" s="22">
        <v>41610</v>
      </c>
      <c r="G25" s="20" t="s">
        <v>25</v>
      </c>
      <c r="H25" s="17">
        <v>1</v>
      </c>
      <c r="I25" s="23">
        <v>17.05</v>
      </c>
      <c r="J25" s="23">
        <v>0</v>
      </c>
      <c r="K25" s="23">
        <v>0</v>
      </c>
      <c r="L25" s="24">
        <v>10</v>
      </c>
      <c r="M25" s="17" t="s">
        <v>53</v>
      </c>
      <c r="N25" s="17" t="s">
        <v>55</v>
      </c>
      <c r="O25" s="17" t="s">
        <v>55</v>
      </c>
      <c r="P25" s="22" t="s">
        <v>77</v>
      </c>
      <c r="Q25" s="5"/>
      <c r="R25" s="5"/>
      <c r="S25" s="5"/>
      <c r="T25" s="5"/>
      <c r="U25" s="5"/>
      <c r="V25" s="5"/>
      <c r="W25" s="5"/>
      <c r="X25" s="5"/>
      <c r="XFC25" s="5">
        <f t="shared" si="0"/>
        <v>28.05</v>
      </c>
    </row>
    <row r="26" spans="1:24 16383:16383" ht="20" customHeight="1" x14ac:dyDescent="0.25">
      <c r="A26" s="17" t="s">
        <v>31</v>
      </c>
      <c r="B26" s="19">
        <v>2</v>
      </c>
      <c r="C26" s="20" t="s">
        <v>56</v>
      </c>
      <c r="D26" s="21" t="s">
        <v>76</v>
      </c>
      <c r="E26" s="22">
        <v>40613</v>
      </c>
      <c r="F26" s="22">
        <v>40613</v>
      </c>
      <c r="G26" s="20" t="s">
        <v>25</v>
      </c>
      <c r="H26" s="17">
        <v>1</v>
      </c>
      <c r="I26" s="23">
        <v>17.05</v>
      </c>
      <c r="J26" s="23">
        <v>0</v>
      </c>
      <c r="K26" s="23">
        <v>0</v>
      </c>
      <c r="L26" s="24">
        <v>8.75</v>
      </c>
      <c r="M26" s="17" t="s">
        <v>53</v>
      </c>
      <c r="N26" s="17" t="s">
        <v>55</v>
      </c>
      <c r="O26" s="17" t="s">
        <v>55</v>
      </c>
      <c r="P26" s="22" t="s">
        <v>77</v>
      </c>
      <c r="Q26" s="5"/>
      <c r="R26" s="5"/>
      <c r="S26" s="5"/>
      <c r="T26" s="5"/>
      <c r="U26" s="5"/>
      <c r="V26" s="5"/>
      <c r="W26" s="5"/>
      <c r="X26" s="5"/>
      <c r="XFC26" s="5">
        <f t="shared" si="0"/>
        <v>26.8</v>
      </c>
    </row>
    <row r="27" spans="1:24 16383:16383" ht="20" customHeight="1" x14ac:dyDescent="0.25">
      <c r="A27" s="17" t="s">
        <v>32</v>
      </c>
      <c r="B27" s="19">
        <v>2</v>
      </c>
      <c r="C27" s="20" t="s">
        <v>56</v>
      </c>
      <c r="D27" s="21" t="s">
        <v>76</v>
      </c>
      <c r="E27" s="22">
        <v>40613</v>
      </c>
      <c r="F27" s="22">
        <v>40613</v>
      </c>
      <c r="G27" s="20" t="s">
        <v>25</v>
      </c>
      <c r="H27" s="17">
        <v>1</v>
      </c>
      <c r="I27" s="23">
        <v>17.05</v>
      </c>
      <c r="J27" s="23">
        <v>0</v>
      </c>
      <c r="K27" s="23">
        <v>0</v>
      </c>
      <c r="L27" s="24">
        <v>2.5</v>
      </c>
      <c r="M27" s="17" t="s">
        <v>53</v>
      </c>
      <c r="N27" s="17" t="s">
        <v>55</v>
      </c>
      <c r="O27" s="17" t="s">
        <v>55</v>
      </c>
      <c r="P27" s="22" t="s">
        <v>77</v>
      </c>
      <c r="Q27" s="5"/>
      <c r="R27" s="5"/>
      <c r="S27" s="5"/>
      <c r="T27" s="5"/>
      <c r="U27" s="5"/>
      <c r="V27" s="5"/>
      <c r="W27" s="5"/>
      <c r="X27" s="5"/>
      <c r="XFC27" s="5">
        <f t="shared" si="0"/>
        <v>20.55</v>
      </c>
    </row>
    <row r="28" spans="1:24 16383:16383" ht="20" customHeight="1" x14ac:dyDescent="0.25">
      <c r="A28" s="17" t="s">
        <v>33</v>
      </c>
      <c r="B28" s="19">
        <v>2</v>
      </c>
      <c r="C28" s="20" t="s">
        <v>56</v>
      </c>
      <c r="D28" s="21" t="s">
        <v>76</v>
      </c>
      <c r="E28" s="22">
        <v>40613</v>
      </c>
      <c r="F28" s="22">
        <v>40613</v>
      </c>
      <c r="G28" s="20" t="s">
        <v>25</v>
      </c>
      <c r="H28" s="17">
        <v>1</v>
      </c>
      <c r="I28" s="23">
        <v>17.05</v>
      </c>
      <c r="J28" s="23">
        <v>0</v>
      </c>
      <c r="K28" s="23">
        <v>0</v>
      </c>
      <c r="L28" s="24">
        <v>22.5</v>
      </c>
      <c r="M28" s="17" t="s">
        <v>53</v>
      </c>
      <c r="N28" s="17" t="s">
        <v>55</v>
      </c>
      <c r="O28" s="17" t="s">
        <v>55</v>
      </c>
      <c r="P28" s="22" t="s">
        <v>77</v>
      </c>
      <c r="Q28" s="5"/>
      <c r="R28" s="5"/>
      <c r="S28" s="5"/>
      <c r="T28" s="5"/>
      <c r="U28" s="5"/>
      <c r="V28" s="5"/>
      <c r="W28" s="5"/>
      <c r="X28" s="5"/>
      <c r="XFC28" s="5">
        <f t="shared" si="0"/>
        <v>40.549999999999997</v>
      </c>
    </row>
    <row r="29" spans="1:24 16383:16383" ht="20" customHeight="1" x14ac:dyDescent="0.25">
      <c r="A29" s="17" t="s">
        <v>34</v>
      </c>
      <c r="B29" s="19">
        <v>2</v>
      </c>
      <c r="C29" s="20" t="s">
        <v>56</v>
      </c>
      <c r="D29" s="21" t="s">
        <v>76</v>
      </c>
      <c r="E29" s="22">
        <v>41610</v>
      </c>
      <c r="F29" s="22">
        <v>42370</v>
      </c>
      <c r="G29" s="20" t="s">
        <v>25</v>
      </c>
      <c r="H29" s="17">
        <v>1</v>
      </c>
      <c r="I29" s="23">
        <v>17.05</v>
      </c>
      <c r="J29" s="23">
        <v>0</v>
      </c>
      <c r="K29" s="23">
        <v>0</v>
      </c>
      <c r="L29" s="24">
        <v>10</v>
      </c>
      <c r="M29" s="17" t="s">
        <v>53</v>
      </c>
      <c r="N29" s="17" t="s">
        <v>55</v>
      </c>
      <c r="O29" s="17" t="s">
        <v>55</v>
      </c>
      <c r="P29" s="22" t="s">
        <v>77</v>
      </c>
      <c r="Q29" s="5"/>
      <c r="R29" s="5"/>
      <c r="S29" s="5"/>
      <c r="T29" s="5"/>
      <c r="U29" s="5"/>
      <c r="V29" s="5"/>
      <c r="W29" s="5"/>
      <c r="X29" s="5"/>
      <c r="XFC29" s="5">
        <f t="shared" si="0"/>
        <v>28.05</v>
      </c>
    </row>
    <row r="30" spans="1:24 16383:16383" ht="20" customHeight="1" x14ac:dyDescent="0.25">
      <c r="A30" s="17" t="s">
        <v>35</v>
      </c>
      <c r="B30" s="19">
        <v>2</v>
      </c>
      <c r="C30" s="20" t="s">
        <v>56</v>
      </c>
      <c r="D30" s="21" t="s">
        <v>76</v>
      </c>
      <c r="E30" s="22">
        <v>42810</v>
      </c>
      <c r="F30" s="22">
        <v>42810</v>
      </c>
      <c r="G30" s="20" t="s">
        <v>25</v>
      </c>
      <c r="H30" s="17">
        <v>1</v>
      </c>
      <c r="I30" s="23">
        <v>17.05</v>
      </c>
      <c r="J30" s="23">
        <v>0</v>
      </c>
      <c r="K30" s="23">
        <v>0</v>
      </c>
      <c r="L30" s="24">
        <v>10</v>
      </c>
      <c r="M30" s="17" t="s">
        <v>53</v>
      </c>
      <c r="N30" s="17" t="s">
        <v>55</v>
      </c>
      <c r="O30" s="17" t="s">
        <v>55</v>
      </c>
      <c r="P30" s="22" t="s">
        <v>77</v>
      </c>
      <c r="Q30" s="5"/>
      <c r="R30" s="5"/>
      <c r="S30" s="5"/>
      <c r="T30" s="5"/>
      <c r="U30" s="5"/>
      <c r="V30" s="5"/>
      <c r="W30" s="5"/>
      <c r="X30" s="5"/>
      <c r="XFC30" s="5">
        <f t="shared" si="0"/>
        <v>28.05</v>
      </c>
    </row>
    <row r="31" spans="1:24 16383:16383" ht="20" customHeight="1" x14ac:dyDescent="0.25">
      <c r="A31" s="17" t="s">
        <v>36</v>
      </c>
      <c r="B31" s="19">
        <v>2</v>
      </c>
      <c r="C31" s="20" t="s">
        <v>56</v>
      </c>
      <c r="D31" s="21" t="s">
        <v>76</v>
      </c>
      <c r="E31" s="22">
        <v>43858</v>
      </c>
      <c r="F31" s="22">
        <v>43858</v>
      </c>
      <c r="G31" s="20" t="s">
        <v>25</v>
      </c>
      <c r="H31" s="17">
        <v>1</v>
      </c>
      <c r="I31" s="23">
        <v>17.05</v>
      </c>
      <c r="J31" s="23">
        <v>0</v>
      </c>
      <c r="K31" s="23">
        <v>0</v>
      </c>
      <c r="L31" s="24">
        <v>20</v>
      </c>
      <c r="M31" s="17" t="s">
        <v>53</v>
      </c>
      <c r="N31" s="17" t="s">
        <v>55</v>
      </c>
      <c r="O31" s="17" t="s">
        <v>55</v>
      </c>
      <c r="P31" s="22" t="s">
        <v>77</v>
      </c>
      <c r="Q31" s="5"/>
      <c r="R31" s="5"/>
      <c r="S31" s="5"/>
      <c r="T31" s="5"/>
      <c r="U31" s="5"/>
      <c r="V31" s="5"/>
      <c r="W31" s="5"/>
      <c r="X31" s="5"/>
      <c r="XFC31" s="5">
        <f t="shared" si="0"/>
        <v>38.049999999999997</v>
      </c>
    </row>
    <row r="32" spans="1:24 16383:16383" ht="20" customHeight="1" x14ac:dyDescent="0.25">
      <c r="A32" s="17" t="s">
        <v>37</v>
      </c>
      <c r="B32" s="19">
        <v>2</v>
      </c>
      <c r="C32" s="20" t="s">
        <v>56</v>
      </c>
      <c r="D32" s="21" t="s">
        <v>76</v>
      </c>
      <c r="E32" s="22">
        <v>43858</v>
      </c>
      <c r="F32" s="22">
        <v>43858</v>
      </c>
      <c r="G32" s="20" t="s">
        <v>25</v>
      </c>
      <c r="H32" s="17">
        <v>1</v>
      </c>
      <c r="I32" s="23">
        <v>17.05</v>
      </c>
      <c r="J32" s="23">
        <v>0</v>
      </c>
      <c r="K32" s="23">
        <v>0</v>
      </c>
      <c r="L32" s="24">
        <v>20</v>
      </c>
      <c r="M32" s="17" t="s">
        <v>53</v>
      </c>
      <c r="N32" s="17" t="s">
        <v>55</v>
      </c>
      <c r="O32" s="17" t="s">
        <v>55</v>
      </c>
      <c r="P32" s="22" t="s">
        <v>77</v>
      </c>
      <c r="Q32" s="5"/>
      <c r="R32" s="5"/>
      <c r="S32" s="5"/>
      <c r="T32" s="5"/>
      <c r="U32" s="5"/>
      <c r="V32" s="5"/>
      <c r="W32" s="5"/>
      <c r="X32" s="5"/>
      <c r="XFC32" s="5">
        <f t="shared" si="0"/>
        <v>38.049999999999997</v>
      </c>
    </row>
    <row r="33" spans="1:24 16383:16383" ht="20" customHeight="1" x14ac:dyDescent="0.25">
      <c r="A33" s="17" t="s">
        <v>38</v>
      </c>
      <c r="B33" s="19">
        <v>2</v>
      </c>
      <c r="C33" s="20" t="s">
        <v>56</v>
      </c>
      <c r="D33" s="21" t="s">
        <v>76</v>
      </c>
      <c r="E33" s="22">
        <v>39470</v>
      </c>
      <c r="F33" s="22">
        <v>44256</v>
      </c>
      <c r="G33" s="20" t="s">
        <v>25</v>
      </c>
      <c r="H33" s="17">
        <v>1</v>
      </c>
      <c r="I33" s="23">
        <v>17.05</v>
      </c>
      <c r="J33" s="23">
        <v>0</v>
      </c>
      <c r="K33" s="23">
        <v>0</v>
      </c>
      <c r="L33" s="24">
        <v>20</v>
      </c>
      <c r="M33" s="17" t="s">
        <v>53</v>
      </c>
      <c r="N33" s="17" t="s">
        <v>55</v>
      </c>
      <c r="O33" s="17" t="s">
        <v>55</v>
      </c>
      <c r="P33" s="22">
        <v>46027</v>
      </c>
      <c r="Q33" s="5"/>
      <c r="R33" s="5"/>
      <c r="S33" s="5"/>
      <c r="T33" s="5"/>
      <c r="U33" s="5"/>
      <c r="V33" s="5"/>
      <c r="W33" s="5"/>
      <c r="X33" s="5"/>
      <c r="XFC33" s="5">
        <f t="shared" si="0"/>
        <v>46065.05</v>
      </c>
    </row>
    <row r="34" spans="1:24 16383:16383" ht="20" customHeight="1" x14ac:dyDescent="0.25">
      <c r="A34" s="17" t="s">
        <v>39</v>
      </c>
      <c r="B34" s="19">
        <v>2</v>
      </c>
      <c r="C34" s="20" t="s">
        <v>56</v>
      </c>
      <c r="D34" s="21" t="s">
        <v>76</v>
      </c>
      <c r="E34" s="22">
        <v>44431</v>
      </c>
      <c r="F34" s="22">
        <v>44431</v>
      </c>
      <c r="G34" s="20" t="s">
        <v>25</v>
      </c>
      <c r="H34" s="17">
        <v>1</v>
      </c>
      <c r="I34" s="23">
        <v>17.05</v>
      </c>
      <c r="J34" s="23">
        <v>0</v>
      </c>
      <c r="K34" s="23">
        <v>0</v>
      </c>
      <c r="L34" s="24">
        <v>16.25</v>
      </c>
      <c r="M34" s="17" t="s">
        <v>53</v>
      </c>
      <c r="N34" s="17" t="s">
        <v>55</v>
      </c>
      <c r="O34" s="17" t="s">
        <v>55</v>
      </c>
      <c r="P34" s="22" t="s">
        <v>77</v>
      </c>
      <c r="Q34" s="5"/>
      <c r="R34" s="5"/>
      <c r="S34" s="5"/>
      <c r="T34" s="5"/>
      <c r="U34" s="5"/>
      <c r="V34" s="5"/>
      <c r="W34" s="5"/>
      <c r="X34" s="5"/>
      <c r="XFC34" s="5">
        <f t="shared" si="0"/>
        <v>34.299999999999997</v>
      </c>
    </row>
    <row r="35" spans="1:24 16383:16383" ht="20" customHeight="1" x14ac:dyDescent="0.25">
      <c r="A35" s="17" t="s">
        <v>40</v>
      </c>
      <c r="B35" s="19">
        <v>2</v>
      </c>
      <c r="C35" s="20" t="s">
        <v>59</v>
      </c>
      <c r="D35" s="21" t="s">
        <v>76</v>
      </c>
      <c r="E35" s="22">
        <v>45964</v>
      </c>
      <c r="F35" s="22">
        <v>45964</v>
      </c>
      <c r="G35" s="20" t="s">
        <v>25</v>
      </c>
      <c r="H35" s="17">
        <v>1</v>
      </c>
      <c r="I35" s="23">
        <v>16.55</v>
      </c>
      <c r="J35" s="23">
        <v>0</v>
      </c>
      <c r="K35" s="23">
        <v>0</v>
      </c>
      <c r="L35" s="24">
        <v>15</v>
      </c>
      <c r="M35" s="17" t="s">
        <v>53</v>
      </c>
      <c r="N35" s="17" t="s">
        <v>53</v>
      </c>
      <c r="O35" s="17" t="s">
        <v>53</v>
      </c>
      <c r="P35" s="22" t="s">
        <v>77</v>
      </c>
      <c r="Q35" s="5"/>
      <c r="R35" s="5"/>
      <c r="S35" s="5"/>
      <c r="T35" s="5"/>
      <c r="U35" s="5"/>
      <c r="V35" s="5"/>
      <c r="W35" s="5"/>
      <c r="X35" s="5"/>
      <c r="XFC35" s="5">
        <f t="shared" si="0"/>
        <v>32.549999999999997</v>
      </c>
    </row>
    <row r="36" spans="1:24 16383:16383" ht="20" customHeight="1" x14ac:dyDescent="0.25">
      <c r="A36" s="17" t="s">
        <v>41</v>
      </c>
      <c r="B36" s="19">
        <v>2</v>
      </c>
      <c r="C36" s="20" t="s">
        <v>59</v>
      </c>
      <c r="D36" s="21" t="s">
        <v>76</v>
      </c>
      <c r="E36" s="22">
        <v>45972</v>
      </c>
      <c r="F36" s="22">
        <v>45972</v>
      </c>
      <c r="G36" s="20" t="s">
        <v>25</v>
      </c>
      <c r="H36" s="17">
        <v>1</v>
      </c>
      <c r="I36" s="23">
        <v>15.52</v>
      </c>
      <c r="J36" s="23">
        <v>0</v>
      </c>
      <c r="K36" s="23">
        <v>0</v>
      </c>
      <c r="L36" s="24">
        <v>10</v>
      </c>
      <c r="M36" s="17" t="s">
        <v>53</v>
      </c>
      <c r="N36" s="17" t="s">
        <v>53</v>
      </c>
      <c r="O36" s="17" t="s">
        <v>53</v>
      </c>
      <c r="P36" s="22" t="s">
        <v>77</v>
      </c>
      <c r="Q36" s="5"/>
      <c r="R36" s="5"/>
      <c r="S36" s="5"/>
      <c r="T36" s="5"/>
      <c r="U36" s="5"/>
      <c r="V36" s="5"/>
      <c r="W36" s="5"/>
      <c r="X36" s="5"/>
      <c r="XFC36" s="5">
        <f t="shared" si="0"/>
        <v>26.52</v>
      </c>
    </row>
    <row r="37" spans="1:24 16383:16383" ht="20" customHeight="1" x14ac:dyDescent="0.25">
      <c r="A37" s="17" t="s">
        <v>42</v>
      </c>
      <c r="B37" s="19">
        <v>2</v>
      </c>
      <c r="C37" s="20" t="s">
        <v>59</v>
      </c>
      <c r="D37" s="21" t="s">
        <v>76</v>
      </c>
      <c r="E37" s="22">
        <v>45972</v>
      </c>
      <c r="F37" s="22">
        <v>45972</v>
      </c>
      <c r="G37" s="20" t="s">
        <v>25</v>
      </c>
      <c r="H37" s="17">
        <v>1</v>
      </c>
      <c r="I37" s="23">
        <v>15.52</v>
      </c>
      <c r="J37" s="23">
        <v>0</v>
      </c>
      <c r="K37" s="23">
        <v>0</v>
      </c>
      <c r="L37" s="24">
        <v>5</v>
      </c>
      <c r="M37" s="17" t="s">
        <v>53</v>
      </c>
      <c r="N37" s="17" t="s">
        <v>53</v>
      </c>
      <c r="O37" s="17" t="s">
        <v>53</v>
      </c>
      <c r="P37" s="22" t="s">
        <v>77</v>
      </c>
      <c r="Q37" s="5"/>
      <c r="R37" s="5"/>
      <c r="S37" s="5"/>
      <c r="T37" s="5"/>
      <c r="U37" s="5"/>
      <c r="V37" s="5"/>
      <c r="W37" s="5"/>
      <c r="X37" s="5"/>
      <c r="XFC37" s="5">
        <f t="shared" si="0"/>
        <v>21.52</v>
      </c>
    </row>
    <row r="38" spans="1:24 16383:16383" ht="20" customHeight="1" x14ac:dyDescent="0.25">
      <c r="A38" s="17" t="s">
        <v>43</v>
      </c>
      <c r="B38" s="19">
        <v>2</v>
      </c>
      <c r="C38" s="20" t="s">
        <v>59</v>
      </c>
      <c r="D38" s="21" t="s">
        <v>76</v>
      </c>
      <c r="E38" s="22">
        <v>45978</v>
      </c>
      <c r="F38" s="22">
        <v>45978</v>
      </c>
      <c r="G38" s="20" t="s">
        <v>25</v>
      </c>
      <c r="H38" s="17">
        <v>1</v>
      </c>
      <c r="I38" s="23">
        <v>17.05</v>
      </c>
      <c r="J38" s="23">
        <v>0</v>
      </c>
      <c r="K38" s="23">
        <v>0</v>
      </c>
      <c r="L38" s="24">
        <v>14</v>
      </c>
      <c r="M38" s="17" t="s">
        <v>53</v>
      </c>
      <c r="N38" s="17" t="s">
        <v>53</v>
      </c>
      <c r="O38" s="17" t="s">
        <v>53</v>
      </c>
      <c r="P38" s="22" t="s">
        <v>77</v>
      </c>
      <c r="Q38" s="5"/>
      <c r="R38" s="5"/>
      <c r="S38" s="5"/>
      <c r="T38" s="5"/>
      <c r="U38" s="5"/>
      <c r="V38" s="5"/>
      <c r="W38" s="5"/>
      <c r="X38" s="5"/>
      <c r="XFC38" s="5">
        <f t="shared" si="0"/>
        <v>32.049999999999997</v>
      </c>
    </row>
    <row r="39" spans="1:24 16383:16383" ht="20" customHeight="1" x14ac:dyDescent="0.25">
      <c r="A39" s="17" t="s">
        <v>44</v>
      </c>
      <c r="B39" s="19">
        <v>3</v>
      </c>
      <c r="C39" s="20" t="s">
        <v>59</v>
      </c>
      <c r="D39" s="21" t="s">
        <v>60</v>
      </c>
      <c r="E39" s="22">
        <v>45740</v>
      </c>
      <c r="F39" s="22">
        <v>45992</v>
      </c>
      <c r="G39" s="20" t="s">
        <v>25</v>
      </c>
      <c r="H39" s="17">
        <v>1</v>
      </c>
      <c r="I39" s="23">
        <v>14.83</v>
      </c>
      <c r="J39" s="23">
        <v>0</v>
      </c>
      <c r="K39" s="23">
        <v>20</v>
      </c>
      <c r="L39" s="24">
        <v>6.25</v>
      </c>
      <c r="M39" s="17" t="s">
        <v>53</v>
      </c>
      <c r="N39" s="17" t="s">
        <v>53</v>
      </c>
      <c r="O39" s="17" t="s">
        <v>53</v>
      </c>
      <c r="P39" s="22" t="s">
        <v>54</v>
      </c>
      <c r="Q39" s="5"/>
      <c r="R39" s="5"/>
      <c r="S39" s="5"/>
      <c r="T39" s="5"/>
      <c r="U39" s="5"/>
      <c r="V39" s="5"/>
      <c r="W39" s="5"/>
      <c r="X39" s="5"/>
      <c r="XFC39" s="5">
        <f t="shared" si="0"/>
        <v>42.08</v>
      </c>
    </row>
    <row r="40" spans="1:24 16383:16383" ht="20" customHeight="1" x14ac:dyDescent="0.25">
      <c r="A40" s="17" t="s">
        <v>45</v>
      </c>
      <c r="B40" s="19">
        <v>3</v>
      </c>
      <c r="C40" s="20" t="s">
        <v>59</v>
      </c>
      <c r="D40" s="21" t="s">
        <v>60</v>
      </c>
      <c r="E40" s="22">
        <v>45783</v>
      </c>
      <c r="F40" s="22">
        <v>45992</v>
      </c>
      <c r="G40" s="20" t="s">
        <v>25</v>
      </c>
      <c r="H40" s="17">
        <v>1</v>
      </c>
      <c r="I40" s="23">
        <v>14.83</v>
      </c>
      <c r="J40" s="23">
        <v>0</v>
      </c>
      <c r="K40" s="23">
        <v>0</v>
      </c>
      <c r="L40" s="24">
        <v>6.25</v>
      </c>
      <c r="M40" s="17" t="s">
        <v>53</v>
      </c>
      <c r="N40" s="17" t="s">
        <v>53</v>
      </c>
      <c r="O40" s="17" t="s">
        <v>53</v>
      </c>
      <c r="P40" s="22" t="s">
        <v>54</v>
      </c>
      <c r="Q40" s="5"/>
      <c r="R40" s="5"/>
      <c r="S40" s="5"/>
      <c r="T40" s="5"/>
      <c r="U40" s="5"/>
      <c r="V40" s="5"/>
      <c r="W40" s="5"/>
      <c r="X40" s="5"/>
      <c r="XFC40" s="5">
        <f t="shared" si="0"/>
        <v>22.08</v>
      </c>
    </row>
    <row r="41" spans="1:24 16383:16383" ht="20" customHeight="1" x14ac:dyDescent="0.25">
      <c r="A41" s="17" t="s">
        <v>46</v>
      </c>
      <c r="B41" s="19">
        <v>3</v>
      </c>
      <c r="C41" s="20" t="s">
        <v>56</v>
      </c>
      <c r="D41" s="21" t="s">
        <v>60</v>
      </c>
      <c r="E41" s="22">
        <v>40513</v>
      </c>
      <c r="F41" s="22">
        <v>45658</v>
      </c>
      <c r="G41" s="20" t="s">
        <v>25</v>
      </c>
      <c r="H41" s="17">
        <v>1</v>
      </c>
      <c r="I41" s="23">
        <v>16.309999999999999</v>
      </c>
      <c r="J41" s="23">
        <v>0</v>
      </c>
      <c r="K41" s="23">
        <v>0</v>
      </c>
      <c r="L41" s="24">
        <v>6.25</v>
      </c>
      <c r="M41" s="17" t="s">
        <v>53</v>
      </c>
      <c r="N41" s="17" t="s">
        <v>55</v>
      </c>
      <c r="O41" s="17" t="s">
        <v>53</v>
      </c>
      <c r="P41" s="22" t="s">
        <v>54</v>
      </c>
      <c r="Q41" s="5"/>
      <c r="R41" s="5"/>
      <c r="S41" s="5"/>
      <c r="T41" s="5"/>
      <c r="U41" s="5"/>
      <c r="V41" s="5"/>
      <c r="W41" s="5"/>
      <c r="X41" s="5"/>
      <c r="XFC41" s="5">
        <f t="shared" si="0"/>
        <v>23.56</v>
      </c>
    </row>
    <row r="42" spans="1:24 16383:16383" ht="20" customHeight="1" x14ac:dyDescent="0.25">
      <c r="A42" s="17" t="s">
        <v>47</v>
      </c>
      <c r="B42" s="19">
        <v>3</v>
      </c>
      <c r="C42" s="20" t="s">
        <v>56</v>
      </c>
      <c r="D42" s="21" t="s">
        <v>76</v>
      </c>
      <c r="E42" s="22">
        <v>41960</v>
      </c>
      <c r="F42" s="22">
        <v>42736</v>
      </c>
      <c r="G42" s="20" t="s">
        <v>25</v>
      </c>
      <c r="H42" s="17">
        <v>1</v>
      </c>
      <c r="I42" s="23">
        <v>17.05</v>
      </c>
      <c r="J42" s="23">
        <v>0</v>
      </c>
      <c r="K42" s="23">
        <v>0</v>
      </c>
      <c r="L42" s="24">
        <v>20</v>
      </c>
      <c r="M42" s="17" t="s">
        <v>53</v>
      </c>
      <c r="N42" s="17" t="s">
        <v>55</v>
      </c>
      <c r="O42" s="17" t="s">
        <v>55</v>
      </c>
      <c r="P42" s="22" t="s">
        <v>77</v>
      </c>
      <c r="Q42" s="5"/>
      <c r="R42" s="5"/>
      <c r="S42" s="5"/>
      <c r="T42" s="5"/>
      <c r="U42" s="5"/>
      <c r="V42" s="5"/>
      <c r="W42" s="5"/>
      <c r="X42" s="5"/>
      <c r="XFC42" s="5">
        <f t="shared" si="0"/>
        <v>38.049999999999997</v>
      </c>
    </row>
    <row r="43" spans="1:24 16383:16383" ht="20" customHeight="1" x14ac:dyDescent="0.25">
      <c r="A43" s="17" t="s">
        <v>48</v>
      </c>
      <c r="B43" s="19">
        <v>3</v>
      </c>
      <c r="C43" s="20" t="s">
        <v>56</v>
      </c>
      <c r="D43" s="21" t="s">
        <v>76</v>
      </c>
      <c r="E43" s="22">
        <v>41960</v>
      </c>
      <c r="F43" s="22">
        <v>42736</v>
      </c>
      <c r="G43" s="20" t="s">
        <v>25</v>
      </c>
      <c r="H43" s="17">
        <v>1</v>
      </c>
      <c r="I43" s="23">
        <v>17.05</v>
      </c>
      <c r="J43" s="23">
        <v>0</v>
      </c>
      <c r="K43" s="23">
        <v>0</v>
      </c>
      <c r="L43" s="24">
        <v>15</v>
      </c>
      <c r="M43" s="17" t="s">
        <v>53</v>
      </c>
      <c r="N43" s="17" t="s">
        <v>55</v>
      </c>
      <c r="O43" s="17" t="s">
        <v>55</v>
      </c>
      <c r="P43" s="22" t="s">
        <v>77</v>
      </c>
      <c r="Q43" s="5"/>
      <c r="R43" s="5"/>
      <c r="S43" s="5"/>
      <c r="T43" s="5"/>
      <c r="U43" s="5"/>
      <c r="V43" s="5"/>
      <c r="W43" s="5"/>
      <c r="X43" s="5"/>
      <c r="XFC43" s="5">
        <f t="shared" si="0"/>
        <v>33.049999999999997</v>
      </c>
    </row>
    <row r="44" spans="1:24 16383:16383" ht="20" customHeight="1" x14ac:dyDescent="0.25">
      <c r="A44" s="17" t="s">
        <v>49</v>
      </c>
      <c r="B44" s="19">
        <v>3</v>
      </c>
      <c r="C44" s="20" t="s">
        <v>56</v>
      </c>
      <c r="D44" s="21" t="s">
        <v>76</v>
      </c>
      <c r="E44" s="22">
        <v>42802</v>
      </c>
      <c r="F44" s="22">
        <v>42802</v>
      </c>
      <c r="G44" s="20" t="s">
        <v>25</v>
      </c>
      <c r="H44" s="17">
        <v>1</v>
      </c>
      <c r="I44" s="23">
        <v>17.05</v>
      </c>
      <c r="J44" s="23">
        <v>0</v>
      </c>
      <c r="K44" s="23">
        <v>0</v>
      </c>
      <c r="L44" s="24">
        <v>30</v>
      </c>
      <c r="M44" s="17" t="s">
        <v>53</v>
      </c>
      <c r="N44" s="17" t="s">
        <v>55</v>
      </c>
      <c r="O44" s="17" t="s">
        <v>55</v>
      </c>
      <c r="P44" s="22" t="s">
        <v>77</v>
      </c>
      <c r="Q44" s="5"/>
      <c r="R44" s="5"/>
      <c r="S44" s="5"/>
      <c r="T44" s="5"/>
      <c r="U44" s="5"/>
      <c r="V44" s="5"/>
      <c r="W44" s="5"/>
      <c r="X44" s="5"/>
      <c r="XFC44" s="5">
        <f t="shared" si="0"/>
        <v>48.05</v>
      </c>
    </row>
    <row r="45" spans="1:24 16383:16383" ht="20" customHeight="1" x14ac:dyDescent="0.25">
      <c r="A45" s="17" t="s">
        <v>50</v>
      </c>
      <c r="B45" s="19">
        <v>3</v>
      </c>
      <c r="C45" s="20" t="s">
        <v>56</v>
      </c>
      <c r="D45" s="21" t="s">
        <v>76</v>
      </c>
      <c r="E45" s="22">
        <v>44648</v>
      </c>
      <c r="F45" s="22">
        <v>44648</v>
      </c>
      <c r="G45" s="20" t="s">
        <v>25</v>
      </c>
      <c r="H45" s="17">
        <v>1</v>
      </c>
      <c r="I45" s="23">
        <v>17.05</v>
      </c>
      <c r="J45" s="23">
        <v>0</v>
      </c>
      <c r="K45" s="23">
        <v>0</v>
      </c>
      <c r="L45" s="24">
        <v>20</v>
      </c>
      <c r="M45" s="17" t="s">
        <v>53</v>
      </c>
      <c r="N45" s="17" t="s">
        <v>55</v>
      </c>
      <c r="O45" s="17" t="s">
        <v>53</v>
      </c>
      <c r="P45" s="22">
        <v>45327</v>
      </c>
      <c r="Q45" s="5"/>
      <c r="R45" s="5"/>
      <c r="S45" s="5"/>
      <c r="T45" s="5"/>
      <c r="U45" s="5"/>
      <c r="V45" s="5"/>
      <c r="W45" s="5"/>
      <c r="X45" s="5"/>
      <c r="XFC45" s="5">
        <f t="shared" si="0"/>
        <v>45365.05</v>
      </c>
    </row>
    <row r="46" spans="1:24 16383:16383" ht="20" customHeight="1" x14ac:dyDescent="0.25">
      <c r="A46" s="17" t="s">
        <v>78</v>
      </c>
      <c r="B46" s="19">
        <v>3</v>
      </c>
      <c r="C46" s="20" t="s">
        <v>59</v>
      </c>
      <c r="D46" s="21" t="s">
        <v>76</v>
      </c>
      <c r="E46" s="22">
        <v>45579</v>
      </c>
      <c r="F46" s="22">
        <v>45579</v>
      </c>
      <c r="G46" s="20" t="s">
        <v>25</v>
      </c>
      <c r="H46" s="17">
        <v>1</v>
      </c>
      <c r="I46" s="23">
        <v>16.079999999999998</v>
      </c>
      <c r="J46" s="23">
        <v>0</v>
      </c>
      <c r="K46" s="23">
        <v>0</v>
      </c>
      <c r="L46" s="24">
        <v>20</v>
      </c>
      <c r="M46" s="17" t="s">
        <v>53</v>
      </c>
      <c r="N46" s="17" t="s">
        <v>53</v>
      </c>
      <c r="O46" s="17" t="s">
        <v>55</v>
      </c>
      <c r="P46" s="22" t="s">
        <v>77</v>
      </c>
      <c r="Q46" s="5"/>
      <c r="R46" s="5"/>
      <c r="S46" s="5"/>
      <c r="T46" s="5"/>
      <c r="U46" s="5"/>
      <c r="V46" s="5"/>
      <c r="W46" s="5"/>
      <c r="X46" s="5"/>
      <c r="XFC46" s="5">
        <f t="shared" si="0"/>
        <v>37.08</v>
      </c>
    </row>
    <row r="47" spans="1:24 16383:16383" ht="20" customHeight="1" x14ac:dyDescent="0.25">
      <c r="A47" s="17" t="s">
        <v>79</v>
      </c>
      <c r="B47" s="19">
        <v>3</v>
      </c>
      <c r="C47" s="20" t="s">
        <v>59</v>
      </c>
      <c r="D47" s="21" t="s">
        <v>76</v>
      </c>
      <c r="E47" s="22">
        <v>45894</v>
      </c>
      <c r="F47" s="22">
        <v>45894</v>
      </c>
      <c r="G47" s="20" t="s">
        <v>25</v>
      </c>
      <c r="H47" s="17">
        <v>1</v>
      </c>
      <c r="I47" s="23">
        <v>16.079999999999998</v>
      </c>
      <c r="J47" s="23">
        <v>0</v>
      </c>
      <c r="K47" s="23">
        <v>0</v>
      </c>
      <c r="L47" s="24">
        <v>20</v>
      </c>
      <c r="M47" s="17" t="s">
        <v>53</v>
      </c>
      <c r="N47" s="17" t="s">
        <v>53</v>
      </c>
      <c r="O47" s="17" t="s">
        <v>53</v>
      </c>
      <c r="P47" s="22" t="s">
        <v>77</v>
      </c>
      <c r="Q47" s="5"/>
      <c r="R47" s="5"/>
      <c r="S47" s="5"/>
      <c r="T47" s="5"/>
      <c r="U47" s="5"/>
      <c r="V47" s="5"/>
      <c r="W47" s="5"/>
      <c r="X47" s="5"/>
      <c r="XFC47" s="5">
        <f t="shared" si="0"/>
        <v>37.08</v>
      </c>
    </row>
    <row r="48" spans="1:24 16383:16383" ht="20" customHeight="1" x14ac:dyDescent="0.25">
      <c r="A48" s="17"/>
      <c r="B48" s="18"/>
      <c r="C48" s="20"/>
      <c r="D48" s="21"/>
      <c r="E48" s="22"/>
      <c r="F48" s="22"/>
      <c r="G48" s="20"/>
      <c r="H48" s="17"/>
      <c r="I48" s="23"/>
      <c r="J48" s="23"/>
      <c r="K48" s="23"/>
      <c r="L48" s="25"/>
      <c r="M48" s="17"/>
      <c r="N48" s="17"/>
      <c r="O48" s="17"/>
      <c r="P48" s="22"/>
      <c r="Q48" s="5"/>
      <c r="R48" s="5"/>
      <c r="S48" s="5"/>
      <c r="T48" s="5"/>
      <c r="U48" s="5"/>
      <c r="V48" s="5"/>
      <c r="W48" s="5"/>
      <c r="X48" s="5"/>
      <c r="XFC48" s="5">
        <f t="shared" si="0"/>
        <v>0</v>
      </c>
    </row>
    <row r="49" spans="1:24" ht="13.25" customHeight="1" x14ac:dyDescent="0.25">
      <c r="A49" s="6"/>
      <c r="P49" s="7"/>
      <c r="Q49" s="5"/>
      <c r="R49" s="5"/>
      <c r="S49" s="5"/>
      <c r="T49" s="5"/>
      <c r="U49" s="5"/>
      <c r="V49" s="5"/>
      <c r="W49" s="5"/>
      <c r="X49" s="5"/>
    </row>
    <row r="50" spans="1:24" ht="13.25" customHeight="1" x14ac:dyDescent="0.25">
      <c r="A50" s="8"/>
      <c r="P50" s="9"/>
      <c r="Q50" s="5"/>
      <c r="R50" s="5"/>
      <c r="S50" s="5"/>
      <c r="T50" s="5"/>
      <c r="U50" s="5"/>
      <c r="V50" s="5"/>
      <c r="W50" s="5"/>
      <c r="X50" s="5"/>
    </row>
    <row r="51" spans="1:24" ht="13.25" customHeight="1" x14ac:dyDescent="0.25">
      <c r="A51" s="8"/>
      <c r="P51" s="9"/>
      <c r="Q51" s="5"/>
      <c r="R51" s="5"/>
      <c r="S51" s="5"/>
      <c r="T51" s="5"/>
      <c r="U51" s="5"/>
      <c r="V51" s="5"/>
      <c r="W51" s="5"/>
      <c r="X51" s="5"/>
    </row>
    <row r="52" spans="1:24" ht="13.25" customHeight="1" x14ac:dyDescent="0.25">
      <c r="A52" s="8"/>
      <c r="P52" s="9"/>
      <c r="Q52" s="5"/>
      <c r="R52" s="5"/>
      <c r="S52" s="5"/>
      <c r="T52" s="5"/>
      <c r="U52" s="5"/>
      <c r="V52" s="5"/>
      <c r="W52" s="5"/>
      <c r="X52" s="5"/>
    </row>
    <row r="53" spans="1:24" ht="20" customHeight="1" x14ac:dyDescent="0.25">
      <c r="A53" s="8"/>
      <c r="P53" s="9"/>
      <c r="Q53" s="5"/>
      <c r="R53" s="5"/>
      <c r="S53" s="5"/>
      <c r="T53" s="5"/>
      <c r="U53" s="5"/>
      <c r="V53" s="5"/>
      <c r="W53" s="5"/>
      <c r="X53" s="5"/>
    </row>
    <row r="54" spans="1:24" ht="20" customHeight="1" x14ac:dyDescent="0.25">
      <c r="A54" s="8"/>
      <c r="N54" s="2" t="s">
        <v>80</v>
      </c>
      <c r="P54" s="9"/>
      <c r="Q54" s="5"/>
      <c r="R54" s="5"/>
      <c r="S54" s="5"/>
      <c r="T54" s="5"/>
      <c r="U54" s="5"/>
      <c r="V54" s="5"/>
      <c r="W54" s="5"/>
      <c r="X54" s="5"/>
    </row>
    <row r="55" spans="1:24" ht="20" customHeight="1" x14ac:dyDescent="0.25">
      <c r="A55" s="8"/>
      <c r="P55" s="9" t="s">
        <v>81</v>
      </c>
      <c r="Q55" s="5"/>
      <c r="R55" s="5"/>
      <c r="S55" s="5"/>
      <c r="T55" s="5"/>
      <c r="U55" s="5"/>
      <c r="V55" s="5"/>
      <c r="W55" s="5"/>
      <c r="X55" s="5"/>
    </row>
    <row r="56" spans="1:24" ht="20" customHeight="1" x14ac:dyDescent="0.25">
      <c r="A56" s="8"/>
      <c r="P56" s="9"/>
      <c r="Q56" s="5"/>
      <c r="R56" s="5"/>
      <c r="S56" s="5"/>
      <c r="T56" s="5"/>
      <c r="U56" s="5"/>
      <c r="V56" s="5"/>
      <c r="W56" s="5"/>
      <c r="X56" s="5"/>
    </row>
    <row r="57" spans="1:24" ht="20" customHeight="1" x14ac:dyDescent="0.25">
      <c r="A57" s="8"/>
      <c r="P57" s="9"/>
      <c r="Q57" s="5"/>
      <c r="R57" s="5"/>
      <c r="S57" s="5"/>
      <c r="T57" s="5"/>
      <c r="U57" s="5"/>
      <c r="V57" s="5"/>
      <c r="W57" s="5"/>
      <c r="X57" s="5"/>
    </row>
    <row r="58" spans="1:24" ht="20" customHeight="1" x14ac:dyDescent="0.25">
      <c r="A58" s="8"/>
      <c r="P58" s="9"/>
      <c r="Q58" s="5"/>
      <c r="R58" s="5"/>
      <c r="S58" s="5"/>
      <c r="T58" s="5"/>
      <c r="U58" s="5"/>
      <c r="V58" s="5"/>
      <c r="W58" s="5"/>
      <c r="X58" s="5"/>
    </row>
    <row r="59" spans="1:24" ht="20" customHeight="1" x14ac:dyDescent="0.25">
      <c r="A59" s="8"/>
      <c r="P59" s="9"/>
      <c r="Q59" s="5"/>
      <c r="R59" s="5"/>
      <c r="S59" s="5"/>
      <c r="T59" s="5"/>
      <c r="U59" s="5"/>
      <c r="V59" s="5"/>
      <c r="W59" s="5"/>
      <c r="X59" s="5"/>
    </row>
    <row r="60" spans="1:24" ht="20" customHeight="1" x14ac:dyDescent="0.25">
      <c r="A60" s="8"/>
      <c r="P60" s="9"/>
      <c r="Q60" s="5"/>
      <c r="R60" s="5"/>
      <c r="S60" s="5"/>
      <c r="T60" s="5"/>
      <c r="U60" s="5"/>
      <c r="V60" s="5"/>
      <c r="W60" s="5"/>
      <c r="X60" s="5"/>
    </row>
    <row r="61" spans="1:24" ht="20" customHeight="1" x14ac:dyDescent="0.25">
      <c r="A61" s="8"/>
      <c r="P61" s="9"/>
      <c r="Q61" s="5"/>
      <c r="R61" s="5"/>
      <c r="S61" s="5"/>
      <c r="T61" s="5"/>
      <c r="U61" s="5"/>
      <c r="V61" s="5"/>
      <c r="W61" s="5"/>
      <c r="X61" s="5"/>
    </row>
    <row r="62" spans="1:24" ht="20" customHeight="1" x14ac:dyDescent="0.25">
      <c r="A62" s="8"/>
      <c r="P62" s="9"/>
      <c r="Q62" s="5"/>
      <c r="R62" s="5"/>
      <c r="S62" s="5"/>
      <c r="T62" s="5"/>
      <c r="U62" s="5"/>
      <c r="V62" s="5"/>
      <c r="W62" s="5"/>
      <c r="X62" s="5"/>
    </row>
    <row r="63" spans="1:24" ht="20" customHeight="1" x14ac:dyDescent="0.25">
      <c r="A63" s="8"/>
      <c r="P63" s="9"/>
      <c r="Q63" s="5"/>
      <c r="R63" s="5"/>
      <c r="S63" s="5"/>
      <c r="T63" s="5"/>
      <c r="U63" s="5"/>
      <c r="V63" s="5"/>
      <c r="W63" s="5"/>
      <c r="X63" s="5"/>
    </row>
    <row r="64" spans="1:24" ht="20" customHeight="1" x14ac:dyDescent="0.25">
      <c r="A64" s="8"/>
      <c r="P64" s="9"/>
      <c r="Q64" s="5"/>
      <c r="R64" s="5"/>
      <c r="S64" s="5"/>
      <c r="T64" s="5"/>
      <c r="U64" s="5"/>
      <c r="V64" s="5"/>
      <c r="W64" s="5"/>
      <c r="X64" s="5"/>
    </row>
    <row r="65" spans="1:24" ht="20" customHeight="1" x14ac:dyDescent="0.25">
      <c r="A65" s="8"/>
      <c r="P65" s="9"/>
      <c r="Q65" s="5"/>
      <c r="R65" s="5"/>
      <c r="S65" s="5"/>
      <c r="T65" s="5"/>
      <c r="U65" s="5"/>
      <c r="V65" s="5"/>
      <c r="W65" s="5"/>
      <c r="X65" s="5"/>
    </row>
    <row r="66" spans="1:24" ht="20" customHeight="1" x14ac:dyDescent="0.25">
      <c r="A66" s="8"/>
      <c r="P66" s="9"/>
      <c r="Q66" s="5"/>
      <c r="R66" s="5"/>
      <c r="S66" s="5"/>
      <c r="T66" s="5"/>
      <c r="U66" s="5"/>
      <c r="V66" s="5"/>
      <c r="W66" s="5"/>
      <c r="X66" s="5"/>
    </row>
    <row r="67" spans="1:24" ht="20" customHeight="1" x14ac:dyDescent="0.25">
      <c r="A67" s="8"/>
      <c r="P67" s="9"/>
      <c r="Q67" s="5"/>
      <c r="R67" s="5"/>
      <c r="S67" s="5"/>
      <c r="T67" s="5"/>
      <c r="U67" s="5"/>
      <c r="V67" s="5"/>
      <c r="W67" s="5"/>
      <c r="X67" s="5"/>
    </row>
    <row r="68" spans="1:24" ht="20" customHeight="1" x14ac:dyDescent="0.25">
      <c r="A68" s="8"/>
      <c r="P68" s="9"/>
      <c r="Q68" s="5"/>
      <c r="R68" s="5"/>
      <c r="S68" s="5"/>
      <c r="T68" s="5"/>
      <c r="U68" s="5"/>
      <c r="V68" s="5"/>
      <c r="W68" s="5"/>
      <c r="X68" s="5"/>
    </row>
    <row r="69" spans="1:24" ht="20" customHeight="1" x14ac:dyDescent="0.25">
      <c r="A69" s="8"/>
      <c r="P69" s="9"/>
      <c r="Q69" s="5"/>
      <c r="R69" s="5"/>
      <c r="S69" s="5"/>
      <c r="T69" s="5"/>
      <c r="U69" s="5"/>
      <c r="V69" s="5"/>
      <c r="W69" s="5"/>
      <c r="X69" s="5"/>
    </row>
    <row r="70" spans="1:24" ht="20" customHeight="1" x14ac:dyDescent="0.25">
      <c r="A70" s="8"/>
      <c r="P70" s="9"/>
      <c r="Q70" s="5"/>
      <c r="R70" s="5"/>
      <c r="S70" s="5"/>
      <c r="T70" s="5"/>
      <c r="U70" s="5"/>
      <c r="V70" s="5"/>
      <c r="W70" s="5"/>
      <c r="X70" s="5"/>
    </row>
    <row r="71" spans="1:24" ht="20" customHeight="1" x14ac:dyDescent="0.25">
      <c r="A71" s="8"/>
      <c r="P71" s="9"/>
      <c r="Q71" s="5"/>
      <c r="R71" s="5"/>
      <c r="S71" s="5"/>
      <c r="T71" s="5"/>
      <c r="U71" s="5"/>
      <c r="V71" s="5"/>
      <c r="W71" s="5"/>
      <c r="X71" s="5"/>
    </row>
    <row r="72" spans="1:24" ht="20" customHeight="1" x14ac:dyDescent="0.25">
      <c r="A72" s="8"/>
      <c r="P72" s="9"/>
      <c r="Q72" s="5"/>
      <c r="R72" s="5"/>
      <c r="S72" s="5"/>
      <c r="T72" s="5"/>
      <c r="U72" s="5"/>
      <c r="V72" s="5"/>
      <c r="W72" s="5"/>
      <c r="X72" s="5"/>
    </row>
    <row r="73" spans="1:24" ht="20" customHeight="1" x14ac:dyDescent="0.25">
      <c r="A73" s="8"/>
      <c r="P73" s="9"/>
      <c r="Q73" s="5"/>
      <c r="R73" s="5"/>
      <c r="S73" s="5"/>
      <c r="T73" s="5"/>
      <c r="U73" s="5"/>
      <c r="V73" s="5"/>
      <c r="W73" s="5"/>
      <c r="X73" s="5"/>
    </row>
    <row r="74" spans="1:24" ht="20" customHeight="1" x14ac:dyDescent="0.25">
      <c r="A74" s="8"/>
      <c r="P74" s="9"/>
      <c r="Q74" s="5"/>
      <c r="R74" s="5"/>
      <c r="S74" s="5"/>
      <c r="T74" s="5"/>
      <c r="U74" s="5"/>
      <c r="V74" s="5"/>
      <c r="W74" s="5"/>
      <c r="X74" s="5"/>
    </row>
    <row r="75" spans="1:24" ht="20" customHeight="1" x14ac:dyDescent="0.25">
      <c r="A75" s="8"/>
      <c r="P75" s="9"/>
      <c r="Q75" s="5"/>
      <c r="R75" s="5"/>
      <c r="S75" s="5"/>
      <c r="T75" s="5"/>
      <c r="U75" s="5"/>
      <c r="V75" s="5"/>
      <c r="W75" s="5"/>
      <c r="X75" s="5"/>
    </row>
    <row r="76" spans="1:24" ht="20" customHeight="1" x14ac:dyDescent="0.25">
      <c r="A76" s="8"/>
      <c r="P76" s="9"/>
      <c r="Q76" s="5"/>
      <c r="R76" s="5"/>
      <c r="S76" s="5"/>
      <c r="T76" s="5"/>
      <c r="U76" s="5"/>
      <c r="V76" s="5"/>
      <c r="W76" s="5"/>
      <c r="X76" s="5"/>
    </row>
    <row r="77" spans="1:24" ht="20" customHeight="1" x14ac:dyDescent="0.25">
      <c r="A77" s="8"/>
      <c r="P77" s="9"/>
      <c r="Q77" s="5"/>
      <c r="R77" s="5"/>
      <c r="S77" s="5"/>
      <c r="T77" s="5"/>
      <c r="U77" s="5"/>
      <c r="V77" s="5"/>
      <c r="W77" s="5"/>
      <c r="X77" s="5"/>
    </row>
    <row r="78" spans="1:24" ht="20" customHeight="1" x14ac:dyDescent="0.25">
      <c r="A78" s="8"/>
      <c r="P78" s="9"/>
      <c r="Q78" s="5"/>
      <c r="R78" s="5"/>
      <c r="S78" s="5"/>
      <c r="T78" s="5"/>
      <c r="U78" s="5"/>
      <c r="V78" s="5"/>
      <c r="W78" s="5"/>
      <c r="X78" s="5"/>
    </row>
    <row r="79" spans="1:24" ht="20" customHeight="1" x14ac:dyDescent="0.25">
      <c r="A79" s="8"/>
      <c r="P79" s="9"/>
      <c r="Q79" s="5"/>
      <c r="R79" s="5"/>
      <c r="S79" s="5"/>
      <c r="T79" s="5"/>
      <c r="U79" s="5"/>
      <c r="V79" s="5"/>
      <c r="W79" s="5"/>
      <c r="X79" s="5"/>
    </row>
    <row r="80" spans="1:24" ht="20" customHeight="1" x14ac:dyDescent="0.25">
      <c r="A80" s="8"/>
      <c r="P80" s="9"/>
      <c r="Q80" s="5"/>
      <c r="R80" s="5"/>
      <c r="S80" s="5"/>
      <c r="T80" s="5"/>
      <c r="U80" s="5"/>
      <c r="V80" s="5"/>
      <c r="W80" s="5"/>
      <c r="X80" s="5"/>
    </row>
    <row r="81" spans="1:24" ht="20" customHeight="1" x14ac:dyDescent="0.25">
      <c r="A81" s="8"/>
      <c r="P81" s="9"/>
      <c r="Q81" s="5"/>
      <c r="R81" s="5"/>
      <c r="S81" s="5"/>
      <c r="T81" s="5"/>
      <c r="U81" s="5"/>
      <c r="V81" s="5"/>
      <c r="W81" s="5"/>
      <c r="X81" s="5"/>
    </row>
    <row r="82" spans="1:24" ht="20" customHeight="1" x14ac:dyDescent="0.25">
      <c r="A82" s="8"/>
      <c r="P82" s="9"/>
      <c r="Q82" s="5"/>
      <c r="R82" s="5"/>
      <c r="S82" s="5"/>
      <c r="T82" s="5"/>
      <c r="U82" s="5"/>
      <c r="V82" s="5"/>
      <c r="W82" s="5"/>
      <c r="X82" s="5"/>
    </row>
    <row r="83" spans="1:24" ht="20" customHeight="1" x14ac:dyDescent="0.25">
      <c r="A83" s="8"/>
      <c r="P83" s="9"/>
      <c r="Q83" s="5"/>
      <c r="R83" s="5"/>
      <c r="S83" s="5"/>
      <c r="T83" s="5"/>
      <c r="U83" s="5"/>
      <c r="V83" s="5"/>
      <c r="W83" s="5"/>
      <c r="X83" s="5"/>
    </row>
    <row r="84" spans="1:24" ht="20" customHeight="1" x14ac:dyDescent="0.25">
      <c r="A84" s="8"/>
      <c r="P84" s="9"/>
      <c r="Q84" s="5"/>
      <c r="R84" s="5"/>
      <c r="S84" s="5"/>
      <c r="T84" s="5"/>
      <c r="U84" s="5"/>
      <c r="V84" s="5"/>
      <c r="W84" s="5"/>
      <c r="X84" s="5"/>
    </row>
    <row r="85" spans="1:24" ht="20" customHeight="1" x14ac:dyDescent="0.25">
      <c r="A85" s="8"/>
      <c r="P85" s="9"/>
      <c r="Q85" s="5"/>
      <c r="R85" s="5"/>
      <c r="S85" s="5"/>
      <c r="T85" s="5"/>
      <c r="U85" s="5"/>
      <c r="V85" s="5"/>
      <c r="W85" s="5"/>
      <c r="X85" s="5"/>
    </row>
    <row r="86" spans="1:24" ht="20" customHeight="1" x14ac:dyDescent="0.25">
      <c r="A86" s="8"/>
      <c r="P86" s="9"/>
      <c r="Q86" s="5"/>
      <c r="R86" s="5"/>
      <c r="S86" s="5"/>
      <c r="T86" s="5"/>
      <c r="U86" s="5"/>
      <c r="V86" s="5"/>
      <c r="W86" s="5"/>
      <c r="X86" s="5"/>
    </row>
    <row r="87" spans="1:24" ht="20" customHeight="1" x14ac:dyDescent="0.25">
      <c r="A87" s="8"/>
      <c r="P87" s="9"/>
      <c r="Q87" s="5"/>
      <c r="R87" s="5"/>
      <c r="S87" s="5"/>
      <c r="T87" s="5"/>
      <c r="U87" s="5"/>
      <c r="V87" s="5"/>
      <c r="W87" s="5"/>
      <c r="X87" s="5"/>
    </row>
    <row r="88" spans="1:24" ht="20" customHeight="1" x14ac:dyDescent="0.25">
      <c r="A88" s="8"/>
      <c r="P88" s="9"/>
      <c r="Q88" s="5"/>
      <c r="R88" s="5"/>
      <c r="S88" s="5"/>
      <c r="T88" s="5"/>
      <c r="U88" s="5"/>
      <c r="V88" s="5"/>
      <c r="W88" s="5"/>
      <c r="X88" s="5"/>
    </row>
    <row r="89" spans="1:24" ht="20" customHeight="1" x14ac:dyDescent="0.25">
      <c r="A89" s="8"/>
      <c r="P89" s="9"/>
      <c r="Q89" s="5"/>
      <c r="R89" s="5"/>
      <c r="S89" s="5"/>
      <c r="T89" s="5"/>
      <c r="U89" s="5"/>
      <c r="V89" s="5"/>
      <c r="W89" s="5"/>
      <c r="X89" s="5"/>
    </row>
    <row r="90" spans="1:24" ht="20" customHeight="1" x14ac:dyDescent="0.25">
      <c r="A90" s="8"/>
      <c r="P90" s="9"/>
      <c r="Q90" s="5"/>
      <c r="R90" s="5"/>
      <c r="S90" s="5"/>
      <c r="T90" s="5"/>
      <c r="U90" s="5"/>
      <c r="V90" s="5"/>
      <c r="W90" s="5"/>
      <c r="X90" s="5"/>
    </row>
    <row r="91" spans="1:24" ht="20" customHeight="1" x14ac:dyDescent="0.25">
      <c r="A91" s="8"/>
      <c r="P91" s="9"/>
      <c r="Q91" s="5"/>
      <c r="R91" s="5"/>
      <c r="S91" s="5"/>
      <c r="T91" s="5"/>
      <c r="U91" s="5"/>
      <c r="V91" s="5"/>
      <c r="W91" s="5"/>
      <c r="X91" s="5"/>
    </row>
    <row r="92" spans="1:24" ht="20" customHeight="1" x14ac:dyDescent="0.25">
      <c r="A92" s="8"/>
      <c r="P92" s="9"/>
      <c r="Q92" s="5"/>
      <c r="R92" s="5"/>
      <c r="S92" s="5"/>
      <c r="T92" s="5"/>
      <c r="U92" s="5"/>
      <c r="V92" s="5"/>
      <c r="W92" s="5"/>
      <c r="X92" s="5"/>
    </row>
    <row r="93" spans="1:24" ht="20" customHeight="1" x14ac:dyDescent="0.25">
      <c r="A93" s="8"/>
      <c r="P93" s="9"/>
      <c r="Q93" s="5"/>
      <c r="R93" s="5"/>
      <c r="S93" s="5"/>
      <c r="T93" s="5"/>
      <c r="U93" s="5"/>
      <c r="V93" s="5"/>
      <c r="W93" s="5"/>
      <c r="X93" s="5"/>
    </row>
    <row r="94" spans="1:24" ht="20" customHeight="1" x14ac:dyDescent="0.25">
      <c r="A94" s="8"/>
      <c r="P94" s="9"/>
      <c r="Q94" s="5"/>
      <c r="R94" s="5"/>
      <c r="S94" s="5"/>
      <c r="T94" s="5"/>
      <c r="U94" s="5"/>
      <c r="V94" s="5"/>
      <c r="W94" s="5"/>
      <c r="X94" s="5"/>
    </row>
    <row r="95" spans="1:24" ht="20" customHeight="1" x14ac:dyDescent="0.25">
      <c r="A95" s="8"/>
      <c r="P95" s="9"/>
      <c r="Q95" s="5"/>
      <c r="R95" s="5"/>
      <c r="S95" s="5"/>
      <c r="T95" s="5"/>
      <c r="U95" s="5"/>
      <c r="V95" s="5"/>
      <c r="W95" s="5"/>
      <c r="X95" s="5"/>
    </row>
    <row r="96" spans="1:24" ht="20" customHeight="1" x14ac:dyDescent="0.25">
      <c r="A96" s="8"/>
      <c r="P96" s="9"/>
      <c r="Q96" s="5"/>
      <c r="R96" s="5"/>
      <c r="S96" s="5"/>
      <c r="T96" s="5"/>
      <c r="U96" s="5"/>
      <c r="V96" s="5"/>
      <c r="W96" s="5"/>
      <c r="X96" s="5"/>
    </row>
    <row r="97" spans="1:24" ht="20" customHeight="1" x14ac:dyDescent="0.25">
      <c r="A97" s="8"/>
      <c r="P97" s="9"/>
      <c r="Q97" s="5"/>
      <c r="R97" s="5"/>
      <c r="S97" s="5"/>
      <c r="T97" s="5"/>
      <c r="U97" s="5"/>
      <c r="V97" s="5"/>
      <c r="W97" s="5"/>
      <c r="X97" s="5"/>
    </row>
    <row r="98" spans="1:24" x14ac:dyDescent="0.25">
      <c r="P98" s="9"/>
      <c r="Q98" s="5"/>
      <c r="R98" s="5"/>
      <c r="S98" s="5"/>
      <c r="T98" s="5"/>
      <c r="U98" s="5"/>
      <c r="V98" s="5"/>
      <c r="W98" s="5"/>
      <c r="X98" s="5"/>
    </row>
    <row r="99" spans="1:24" x14ac:dyDescent="0.25">
      <c r="P99" s="9"/>
      <c r="Q99" s="5"/>
      <c r="R99" s="5"/>
      <c r="S99" s="5"/>
      <c r="T99" s="5"/>
      <c r="U99" s="5"/>
      <c r="V99" s="5"/>
      <c r="W99" s="5"/>
      <c r="X99" s="5"/>
    </row>
    <row r="100" spans="1:24" x14ac:dyDescent="0.25">
      <c r="P100" s="9"/>
      <c r="Q100" s="5"/>
      <c r="R100" s="5"/>
      <c r="S100" s="5"/>
      <c r="T100" s="5"/>
      <c r="U100" s="5"/>
      <c r="V100" s="5"/>
      <c r="W100" s="5"/>
      <c r="X100" s="5"/>
    </row>
    <row r="101" spans="1:24" x14ac:dyDescent="0.25">
      <c r="P101" s="9"/>
      <c r="Q101" s="5"/>
      <c r="R101" s="5"/>
      <c r="S101" s="5"/>
      <c r="T101" s="5"/>
      <c r="U101" s="5"/>
      <c r="V101" s="5"/>
      <c r="W101" s="5"/>
      <c r="X101" s="5"/>
    </row>
    <row r="102" spans="1:24" x14ac:dyDescent="0.25">
      <c r="P102" s="9"/>
      <c r="Q102" s="5"/>
      <c r="R102" s="5"/>
      <c r="S102" s="5"/>
      <c r="T102" s="5"/>
      <c r="U102" s="5"/>
      <c r="V102" s="5"/>
      <c r="W102" s="5"/>
      <c r="X102" s="5"/>
    </row>
    <row r="103" spans="1:24" x14ac:dyDescent="0.25">
      <c r="P103" s="9"/>
      <c r="Q103" s="5"/>
      <c r="R103" s="5"/>
      <c r="S103" s="5"/>
      <c r="T103" s="5"/>
      <c r="U103" s="5"/>
      <c r="V103" s="5"/>
      <c r="W103" s="5"/>
      <c r="X103" s="5"/>
    </row>
    <row r="104" spans="1:24" x14ac:dyDescent="0.25">
      <c r="Q104" s="5"/>
      <c r="R104" s="5"/>
      <c r="S104" s="5"/>
      <c r="T104" s="5"/>
      <c r="U104" s="5"/>
      <c r="V104" s="5"/>
      <c r="W104" s="5"/>
      <c r="X104" s="5"/>
    </row>
    <row r="105" spans="1:24" x14ac:dyDescent="0.25">
      <c r="Q105" s="5"/>
      <c r="R105" s="5"/>
      <c r="S105" s="5"/>
      <c r="T105" s="5"/>
      <c r="U105" s="5"/>
      <c r="V105" s="5"/>
      <c r="W105" s="5"/>
      <c r="X105" s="5"/>
    </row>
    <row r="106" spans="1:24" x14ac:dyDescent="0.25">
      <c r="Q106" s="5"/>
      <c r="R106" s="5"/>
      <c r="S106" s="5"/>
      <c r="T106" s="5"/>
      <c r="U106" s="5"/>
      <c r="V106" s="5"/>
      <c r="W106" s="5"/>
      <c r="X106" s="5"/>
    </row>
    <row r="107" spans="1:24" x14ac:dyDescent="0.25">
      <c r="Q107" s="5"/>
      <c r="R107" s="5"/>
      <c r="S107" s="5"/>
      <c r="T107" s="5"/>
      <c r="U107" s="5"/>
      <c r="V107" s="5"/>
      <c r="W107" s="5"/>
      <c r="X107" s="5"/>
    </row>
    <row r="108" spans="1:24" x14ac:dyDescent="0.25">
      <c r="Q108" s="5"/>
      <c r="R108" s="5"/>
      <c r="S108" s="5"/>
      <c r="T108" s="5"/>
      <c r="U108" s="5"/>
      <c r="V108" s="5"/>
      <c r="W108" s="5"/>
      <c r="X108" s="5"/>
    </row>
    <row r="109" spans="1:24" x14ac:dyDescent="0.25">
      <c r="Q109" s="5"/>
      <c r="R109" s="5"/>
      <c r="S109" s="5"/>
      <c r="T109" s="5"/>
      <c r="U109" s="5"/>
      <c r="V109" s="5"/>
      <c r="W109" s="5"/>
      <c r="X109" s="5"/>
    </row>
    <row r="110" spans="1:24" x14ac:dyDescent="0.25">
      <c r="Q110" s="5"/>
      <c r="R110" s="5"/>
      <c r="S110" s="5"/>
      <c r="T110" s="5"/>
      <c r="U110" s="5"/>
      <c r="V110" s="5"/>
      <c r="W110" s="5"/>
      <c r="X110" s="5"/>
    </row>
    <row r="111" spans="1:24" x14ac:dyDescent="0.25">
      <c r="Q111" s="5"/>
      <c r="R111" s="5"/>
      <c r="S111" s="5"/>
      <c r="T111" s="5"/>
      <c r="U111" s="5"/>
      <c r="V111" s="5"/>
      <c r="W111" s="5"/>
      <c r="X111" s="5"/>
    </row>
    <row r="112" spans="1:24" x14ac:dyDescent="0.25">
      <c r="Q112" s="5"/>
      <c r="R112" s="5"/>
      <c r="S112" s="5"/>
      <c r="T112" s="5"/>
      <c r="U112" s="5"/>
      <c r="V112" s="5"/>
      <c r="W112" s="5"/>
      <c r="X112" s="5"/>
    </row>
    <row r="113" spans="17:24" x14ac:dyDescent="0.25">
      <c r="Q113" s="5"/>
      <c r="R113" s="5"/>
      <c r="S113" s="5"/>
      <c r="T113" s="5"/>
      <c r="U113" s="5"/>
      <c r="V113" s="5"/>
      <c r="W113" s="5"/>
      <c r="X113" s="5"/>
    </row>
    <row r="114" spans="17:24" x14ac:dyDescent="0.25">
      <c r="Q114" s="5"/>
      <c r="R114" s="5"/>
      <c r="S114" s="5"/>
      <c r="T114" s="5"/>
      <c r="U114" s="5"/>
      <c r="V114" s="5"/>
      <c r="W114" s="5"/>
      <c r="X114" s="5"/>
    </row>
    <row r="115" spans="17:24" x14ac:dyDescent="0.25">
      <c r="Q115" s="5"/>
      <c r="R115" s="5"/>
      <c r="S115" s="5"/>
      <c r="T115" s="5"/>
      <c r="U115" s="5"/>
      <c r="V115" s="5"/>
      <c r="W115" s="5"/>
      <c r="X115" s="5"/>
    </row>
    <row r="116" spans="17:24" x14ac:dyDescent="0.25">
      <c r="Q116" s="5"/>
      <c r="R116" s="5"/>
      <c r="S116" s="5"/>
      <c r="T116" s="5"/>
      <c r="U116" s="5"/>
      <c r="V116" s="5"/>
      <c r="W116" s="5"/>
      <c r="X116" s="5"/>
    </row>
  </sheetData>
  <sheetProtection algorithmName="SHA-512" hashValue="VwJZPQRB4SBY94oL7GWFiQpPjupVvhS8ADhn3vf9hwK0gTMY0/G6xUuEYcM33vJ5/VX9aTfr2Wwi7oaBy4sC2w==" saltValue="jYtfMuYahMfLhXPDaMyfEw==" spinCount="100000" sheet="1" objects="1" scenarios="1" selectLockedCells="1" selectUnlockedCells="1"/>
  <sortState xmlns:xlrd2="http://schemas.microsoft.com/office/spreadsheetml/2017/richdata2" ref="A6:P47">
    <sortCondition ref="B6:B47"/>
  </sortState>
  <phoneticPr fontId="9" type="noConversion"/>
  <pageMargins left="0.51181102362204722" right="0.51181102362204722" top="0.39370078740157483" bottom="0.35433070866141736" header="0" footer="0"/>
  <pageSetup paperSize="9" orientation="landscape" horizontalDpi="4294967293" r:id="rId1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64a039-09f6-49fb-9a8b-f84d78f06f59" xsi:nil="true"/>
    <lcf76f155ced4ddcb4097134ff3c332f xmlns="91ff7e1f-25c0-49b7-b5f8-223776c1b1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99E2FC12FCE94E8016D9F15143869F" ma:contentTypeVersion="16" ma:contentTypeDescription="Een nieuw document maken." ma:contentTypeScope="" ma:versionID="95f1e25d55199925830187dda27eba2d">
  <xsd:schema xmlns:xsd="http://www.w3.org/2001/XMLSchema" xmlns:xs="http://www.w3.org/2001/XMLSchema" xmlns:p="http://schemas.microsoft.com/office/2006/metadata/properties" xmlns:ns2="91ff7e1f-25c0-49b7-b5f8-223776c1b1e8" xmlns:ns3="4364a039-09f6-49fb-9a8b-f84d78f06f59" targetNamespace="http://schemas.microsoft.com/office/2006/metadata/properties" ma:root="true" ma:fieldsID="fe908ef68be57793c94e063e016acc7a" ns2:_="" ns3:_="">
    <xsd:import namespace="91ff7e1f-25c0-49b7-b5f8-223776c1b1e8"/>
    <xsd:import namespace="4364a039-09f6-49fb-9a8b-f84d78f06f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f7e1f-25c0-49b7-b5f8-223776c1b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37aebe9b-c068-4299-ac7b-db279763fd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4a039-09f6-49fb-9a8b-f84d78f06f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6c3870b-409e-4702-a74d-d06addf5ccf1}" ma:internalName="TaxCatchAll" ma:showField="CatchAllData" ma:web="4364a039-09f6-49fb-9a8b-f84d78f06f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4C0F08-D686-43ED-A1E1-57602D348B9B}">
  <ds:schemaRefs>
    <ds:schemaRef ds:uri="http://schemas.microsoft.com/office/2006/metadata/properties"/>
    <ds:schemaRef ds:uri="http://schemas.microsoft.com/office/infopath/2007/PartnerControls"/>
    <ds:schemaRef ds:uri="4364a039-09f6-49fb-9a8b-f84d78f06f59"/>
    <ds:schemaRef ds:uri="91ff7e1f-25c0-49b7-b5f8-223776c1b1e8"/>
  </ds:schemaRefs>
</ds:datastoreItem>
</file>

<file path=customXml/itemProps2.xml><?xml version="1.0" encoding="utf-8"?>
<ds:datastoreItem xmlns:ds="http://schemas.openxmlformats.org/officeDocument/2006/customXml" ds:itemID="{82FC3EBC-F969-4389-A61F-3520D1D4B7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ff7e1f-25c0-49b7-b5f8-223776c1b1e8"/>
    <ds:schemaRef ds:uri="4364a039-09f6-49fb-9a8b-f84d78f06f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8624CE-6EC8-427A-8E73-384562C48F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Overname Personeel</vt:lpstr>
      <vt:lpstr>'Overname Personeel'!Afdrukbereik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van Leeuwen | VLC Haarlem</dc:creator>
  <cp:lastModifiedBy>Marcel van Leen</cp:lastModifiedBy>
  <dcterms:created xsi:type="dcterms:W3CDTF">2025-12-04T13:46:27Z</dcterms:created>
  <dcterms:modified xsi:type="dcterms:W3CDTF">2026-01-15T14:35:42Z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0x0101005699E2FC12FCE94E8016D9F15143869F</vt:lpwstr>
  </property>
  <property fmtid="{D5CDD505-2E9C-101B-9397-08002B2CF9AE}" pid="3" name="MediaServiceImageTags">
    <vt:lpwstr/>
  </property>
</Properties>
</file>