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8_{A37B962E-42E7-4132-AA56-DEE80D98E622}" xr6:coauthVersionLast="47" xr6:coauthVersionMax="47" xr10:uidLastSave="{00000000-0000-0000-0000-000000000000}"/>
  <bookViews>
    <workbookView xWindow="54420" yWindow="4725" windowWidth="24750" windowHeight="14340" firstSheet="1" activeTab="1" xr2:uid="{00000000-000D-0000-FFFF-FFFF00000000}"/>
  </bookViews>
  <sheets>
    <sheet name="Toelichting"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2" l="1"/>
  <c r="I23" i="2"/>
  <c r="I41" i="2"/>
  <c r="I40" i="2"/>
  <c r="I39" i="2"/>
  <c r="I38" i="2"/>
  <c r="I37" i="2"/>
  <c r="I36" i="2"/>
  <c r="I35" i="2"/>
  <c r="I28" i="2"/>
  <c r="I27" i="2"/>
  <c r="I26" i="2"/>
  <c r="I25" i="2"/>
  <c r="I24" i="2"/>
  <c r="I22" i="2"/>
  <c r="J14" i="2"/>
  <c r="J13" i="2"/>
  <c r="J12" i="2"/>
  <c r="J11" i="2"/>
  <c r="J10" i="2"/>
  <c r="J9" i="2"/>
  <c r="J16" i="2" l="1"/>
  <c r="I43" i="2"/>
  <c r="I30" i="2"/>
  <c r="L45" i="2" l="1"/>
</calcChain>
</file>

<file path=xl/sharedStrings.xml><?xml version="1.0" encoding="utf-8"?>
<sst xmlns="http://schemas.openxmlformats.org/spreadsheetml/2006/main" count="68" uniqueCount="40">
  <si>
    <t xml:space="preserve">Bijlage 9 
Buizen en dozen voor monsteropslag bij ultra lage temperatuur </t>
  </si>
  <si>
    <r>
      <rPr>
        <b/>
        <sz val="10"/>
        <color rgb="FF000000"/>
        <rFont val="Tahoma"/>
      </rPr>
      <t xml:space="preserve">Geachte Inschrijver,
Voor u ligt het prijzenblad. Het Erasmus MC verzoekt u onderstaande opmerkingen aandachtig door te lezen alvorens de tab 'Prijzenblad' te openen. Mocht u vragen hebben over het prijzenblad dan verzoeken wij hierover zo spoedig mogelijk vragen te stellen. Een onjuist ingevuld prijzenblad kan tot uitsluiting leiden van uw Inschrijving. Het is niet toegestaan om zelf aanpassingen aan te brengen in het format.
</t>
    </r>
    <r>
      <rPr>
        <b/>
        <u/>
        <sz val="10"/>
        <color rgb="FF000000"/>
        <rFont val="Tahoma"/>
      </rPr>
      <t xml:space="preserve">
BELANGRIJKE ALGEMENE OPMERKINGEN
</t>
    </r>
    <r>
      <rPr>
        <sz val="10"/>
        <color rgb="FF000000"/>
        <rFont val="Tahoma"/>
      </rPr>
      <t xml:space="preserve">- Uit dit prijzenblad volgt een Inschrijfprijs. Deze Inschrijfprijs wordt berekend ten behoeve van het gunningscriterium Beste PKV in de aanbesteding;
- De nettoprijzen die worden gegeven onder onderdeel A , B en C tellen mee voor het bepalen van de Inschrijfprijs;
- De door u aangeboden prijzen dienen in Euro's te worden opgegeven en zijn gebaseerd op levering DDP, Rotterdam conform de concept raamovereenkomst;
- In uw prijsstelling is inbegrepen het voldoen aan alle gestelde vereisten in de aanbestedingsdocumenten. Kosten welke niet staan vermeld in dit prijzenblad, kunnen niet in rekening worden gebracht bij Opdrachtgever;
- De door de Inschrijver aangeboden producten dienen te voldoen aan alle gestelde eisen zoals vermeld in het Pakket van Eisen; 
- Prijzen staan gedurende de contractperiode van de Raamovereenkomst vast, jaarlijkse indexatie is onder voorwaarden wel mogelijk (zie hiervoor de concept raamovereenkomst);
- Inschrijver wordt verzocht de witte cellen in dit prijzenblad in te vullen voor de genoemde onderdelen. Gele cellen bevatten formules en worden automatisch gevult op basis van de door u ingevulde gegevens;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t>
    </r>
    <r>
      <rPr>
        <b/>
        <u/>
        <sz val="10"/>
        <color rgb="FFFF0000"/>
        <rFont val="Tahoma"/>
      </rPr>
      <t xml:space="preserve">INVULINSTRUCTIE
</t>
    </r>
    <r>
      <rPr>
        <sz val="10"/>
        <color rgb="FF000000"/>
        <rFont val="Tahoma"/>
      </rPr>
      <t xml:space="preserve">- Om een prijsvergelijk mogelijk te maken tussen verschillende Inschrijvers dient u in het Prijzenblad de prijs per stuk van een product op te geven. Met behulp van deze stuksprijs worden na gunning de prijzen van de verschillende bij de Inschrijver beschikbare verpakkingsgroottes vastgesteld. Hierbij wordt de prijs per stuk vermenigvuldigd met het verpakkingsaantal van het betreffende product in het catalogus artikel;
- U dient in het Prijzenblad voor elk product een artikelnummer op te geven. Hierbij mag u zelf bepalen van welke verpakkingsgrootte van het product u het artikelnummer vermeldt;
- Indien er bij uw firma een combinatie van producten besteld kan worden (bijvoorbeeld pre-capped buizen of racks reeds gevuld met buizen inclusief schroefdop) dan zal de prijs van dit samengestelde catalogus artikel worden bepaald op basis van de individuele stuksprijzen vermenigvuldigd met het aanwezige aantal in het samengestelde catalogus artikel (bijv. verpakking van 10 x 96-rack inclusief buizen met schroefdop: 10 x prijs rack met deksel + 960 x prijs buis + 960 x prijs schroefdop);
- Conform het PvE geldt voor een aantal producten een vereiste dat deze in verschillende kleuren beschikbaar dient te zijn. De door u opgegeven prijs per stuk geldt voor alle beschikbare kleurstellingen van dit product. In het Prijzenblad vult u dus enkel één van deze producten in waarbij het u vrij staat om te kiezen welke kleurvariant u opgeeft;
- Specifiek voor de buis van 1,4ml geldt dat de door u opgegeven prijs geldt voor zowel de variant met een V-bodem als een U-bodem indien dit binnen uw productportfolio beschikbaar is. In het Prijzenblad vult u enkel de prijs van de variant met een U-bodem in;
</t>
    </r>
    <r>
      <rPr>
        <u/>
        <sz val="10"/>
        <color rgb="FF000000"/>
        <rFont val="Tahoma"/>
      </rPr>
      <t xml:space="preserve">U dient voor alle aangeboden producten/artikelen productinformatie bij uw Inschijving te voegen.
</t>
    </r>
    <r>
      <rPr>
        <sz val="10"/>
        <color rgb="FF000000"/>
        <rFont val="Tahoma"/>
      </rPr>
      <t xml:space="preserve">
</t>
    </r>
    <r>
      <rPr>
        <b/>
        <sz val="10"/>
        <color rgb="FF000000"/>
        <rFont val="Tahoma"/>
      </rPr>
      <t xml:space="preserve">
</t>
    </r>
    <r>
      <rPr>
        <b/>
        <sz val="10"/>
        <color rgb="FFFF0000"/>
        <rFont val="Tahoma"/>
      </rPr>
      <t xml:space="preserve">
</t>
    </r>
  </si>
  <si>
    <t>Naam Inschrijver</t>
  </si>
  <si>
    <t>Onderdeel A</t>
  </si>
  <si>
    <t>Buizen</t>
  </si>
  <si>
    <t>Toelichting</t>
  </si>
  <si>
    <t>Opslagvolume van aangeboden buis</t>
  </si>
  <si>
    <t>Omschrijving</t>
  </si>
  <si>
    <t>Volume (ml)</t>
  </si>
  <si>
    <t>Materiaal</t>
  </si>
  <si>
    <t>Artikel nummer</t>
  </si>
  <si>
    <t>Bruto prijs per stuk (€)</t>
  </si>
  <si>
    <t>Netto prijs per stuk (€)</t>
  </si>
  <si>
    <t>Korting (%)</t>
  </si>
  <si>
    <t>Weegfactor</t>
  </si>
  <si>
    <t>Prijs</t>
  </si>
  <si>
    <t>Voor alle door u opgegeven artikelen in het Prijzenblad dient u productinformatie bij te voegen bij uw Inschrijving.</t>
  </si>
  <si>
    <t>0,30 - 0,50 ml</t>
  </si>
  <si>
    <t>0,70 - 0,75 ml</t>
  </si>
  <si>
    <t>0,9 - 1,1 ml</t>
  </si>
  <si>
    <t>1,4 - 1,5 ml</t>
  </si>
  <si>
    <t>2 ml</t>
  </si>
  <si>
    <t>3,0 - 4,0 ml</t>
  </si>
  <si>
    <t>6 ml</t>
  </si>
  <si>
    <t>Subtotaal onderdeel A</t>
  </si>
  <si>
    <t>Onderdeel B</t>
  </si>
  <si>
    <t>Schroefdop</t>
  </si>
  <si>
    <t>Subtotaal onderdeel B</t>
  </si>
  <si>
    <t>Onderdeel C</t>
  </si>
  <si>
    <t>Dozen inclusief deksel</t>
  </si>
  <si>
    <t>0,30 - 0,50 ml geschikt voor schroefdop</t>
  </si>
  <si>
    <t>0,70 - 0,75 ml geschikt voor schroefdop</t>
  </si>
  <si>
    <t>0,9 - 1,1 ml geschikt voor schroefdop</t>
  </si>
  <si>
    <t>1,4 ml geschikt voor schroefdop</t>
  </si>
  <si>
    <t>Subtotaal onderdeel c</t>
  </si>
  <si>
    <t>Handtekening:</t>
  </si>
  <si>
    <t>Inschrijfprijs (€)</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</si>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</sst>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1"/>
      <color theme="1"/>
      <name val="Aptos Narrow"/>
      <family val="2"/>
      <scheme val="minor"/>
    </font>
    <font>
      <sz val="11"/>
      <color theme="1"/>
      <name val="Aptos Narrow"/>
      <family val="2"/>
      <scheme val="minor"/>
    </font>
    <font>
      <b/>
      <u/>
      <sz val="10"/>
      <name val="Tahoma"/>
      <family val="2"/>
    </font>
    <font>
      <sz val="10"/>
      <name val="Tahoma"/>
      <family val="2"/>
    </font>
    <font>
      <b/>
      <sz val="14"/>
      <name val="Tahoma"/>
      <family val="2"/>
    </font>
    <font>
      <b/>
      <sz val="16"/>
      <name val="Tahoma"/>
      <family val="2"/>
    </font>
    <font>
      <b/>
      <sz val="18"/>
      <name val="Tahoma"/>
      <family val="2"/>
    </font>
    <font>
      <b/>
      <sz val="10"/>
      <name val="Tahoma"/>
      <family val="2"/>
    </font>
    <font>
      <sz val="10"/>
      <name val="Arial"/>
      <family val="2"/>
    </font>
    <font>
      <b/>
      <sz val="10"/>
      <color rgb="FF000000"/>
      <name val="Tahoma"/>
    </font>
    <font>
      <b/>
      <u/>
      <sz val="10"/>
      <color rgb="FF000000"/>
      <name val="Tahoma"/>
    </font>
    <font>
      <sz val="10"/>
      <color rgb="FF000000"/>
      <name val="Tahoma"/>
    </font>
    <font>
      <b/>
      <u/>
      <sz val="10"/>
      <color rgb="FFFF0000"/>
      <name val="Tahoma"/>
    </font>
    <font>
      <u/>
      <sz val="10"/>
      <color rgb="FF000000"/>
      <name val="Tahoma"/>
    </font>
    <font>
      <b/>
      <sz val="10"/>
      <color rgb="FFFF0000"/>
      <name val="Tahoma"/>
    </font>
    <font>
      <b/>
      <u/>
      <sz val="10"/>
      <name val="Tahoma"/>
    </font>
  </fonts>
  <fills count="10">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3"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2" borderId="0" xfId="0" applyFont="1" applyFill="1" applyAlignment="1">
      <alignment vertical="center" wrapText="1"/>
    </xf>
    <xf numFmtId="0" fontId="3" fillId="2" borderId="0" xfId="0" applyFont="1" applyFill="1" applyAlignment="1">
      <alignment vertical="center" wrapText="1"/>
    </xf>
    <xf numFmtId="0" fontId="4" fillId="2" borderId="1" xfId="0" applyFont="1" applyFill="1" applyBorder="1" applyAlignment="1">
      <alignment vertical="center" wrapText="1"/>
    </xf>
    <xf numFmtId="0" fontId="3" fillId="2" borderId="0" xfId="0" applyFont="1" applyFill="1" applyAlignment="1" applyProtection="1">
      <alignment vertical="center" wrapText="1"/>
      <protection locked="0"/>
    </xf>
    <xf numFmtId="0" fontId="3" fillId="2" borderId="0" xfId="0" applyFont="1" applyFill="1" applyAlignment="1" applyProtection="1">
      <alignment horizontal="center" vertical="center" wrapText="1"/>
      <protection locked="0"/>
    </xf>
    <xf numFmtId="0" fontId="5" fillId="3" borderId="0" xfId="0" applyFont="1" applyFill="1" applyAlignment="1">
      <alignment vertical="center" wrapText="1"/>
    </xf>
    <xf numFmtId="0" fontId="7" fillId="5" borderId="5" xfId="0" applyFont="1" applyFill="1" applyBorder="1" applyAlignment="1">
      <alignment vertical="center" wrapText="1"/>
    </xf>
    <xf numFmtId="0" fontId="7" fillId="2" borderId="6" xfId="0" applyFont="1" applyFill="1" applyBorder="1" applyAlignment="1">
      <alignment vertical="center" wrapText="1"/>
    </xf>
    <xf numFmtId="0" fontId="7" fillId="2" borderId="7" xfId="0" applyFont="1" applyFill="1" applyBorder="1" applyAlignment="1">
      <alignment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10" xfId="0" applyFont="1" applyFill="1" applyBorder="1" applyAlignment="1">
      <alignment vertical="center" wrapText="1"/>
    </xf>
    <xf numFmtId="0" fontId="3" fillId="0" borderId="11" xfId="0" applyFont="1" applyBorder="1" applyAlignment="1" applyProtection="1">
      <alignment vertical="center" wrapText="1"/>
      <protection locked="0"/>
    </xf>
    <xf numFmtId="0" fontId="3" fillId="0" borderId="11" xfId="0" applyFont="1" applyBorder="1" applyAlignment="1" applyProtection="1">
      <alignment horizontal="center" vertical="center" wrapText="1"/>
      <protection locked="0"/>
    </xf>
    <xf numFmtId="0" fontId="3" fillId="2" borderId="11" xfId="0" applyFont="1" applyFill="1" applyBorder="1" applyAlignment="1">
      <alignment horizontal="center" vertical="center" wrapText="1"/>
    </xf>
    <xf numFmtId="44" fontId="3" fillId="7" borderId="12" xfId="1" applyFont="1" applyFill="1" applyBorder="1" applyAlignment="1">
      <alignment horizontal="center" vertical="center" wrapText="1"/>
    </xf>
    <xf numFmtId="0" fontId="3" fillId="2" borderId="14" xfId="0" applyFont="1" applyFill="1" applyBorder="1" applyAlignment="1">
      <alignment vertical="center" wrapText="1"/>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44" fontId="3" fillId="7" borderId="16" xfId="1" applyFont="1" applyFill="1" applyBorder="1" applyAlignment="1">
      <alignment horizontal="center" vertical="center" wrapText="1"/>
    </xf>
    <xf numFmtId="0" fontId="3" fillId="2" borderId="17" xfId="0" applyFont="1" applyFill="1" applyBorder="1" applyAlignment="1">
      <alignment vertical="center" wrapText="1"/>
    </xf>
    <xf numFmtId="0" fontId="3" fillId="0" borderId="18" xfId="0" applyFont="1" applyBorder="1" applyAlignment="1" applyProtection="1">
      <alignment vertical="center" wrapText="1"/>
      <protection locked="0"/>
    </xf>
    <xf numFmtId="0" fontId="3" fillId="0" borderId="1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3" fillId="2" borderId="18" xfId="0" applyFont="1" applyFill="1" applyBorder="1" applyAlignment="1">
      <alignment horizontal="center" vertical="center" wrapText="1"/>
    </xf>
    <xf numFmtId="44" fontId="3" fillId="7" borderId="20" xfId="1" applyFont="1" applyFill="1" applyBorder="1" applyAlignment="1">
      <alignment horizontal="center" vertical="center" wrapText="1"/>
    </xf>
    <xf numFmtId="0" fontId="7" fillId="8" borderId="2" xfId="0" applyFont="1" applyFill="1" applyBorder="1" applyAlignment="1">
      <alignment vertical="center" wrapText="1"/>
    </xf>
    <xf numFmtId="44" fontId="3" fillId="7" borderId="8" xfId="1" applyFont="1" applyFill="1" applyBorder="1" applyAlignment="1">
      <alignment horizontal="center" vertical="center" wrapText="1"/>
    </xf>
    <xf numFmtId="0" fontId="7" fillId="2" borderId="0" xfId="0" applyFont="1" applyFill="1" applyAlignment="1">
      <alignment vertical="center" wrapText="1"/>
    </xf>
    <xf numFmtId="0" fontId="3" fillId="0" borderId="15" xfId="0" applyFont="1" applyBorder="1" applyAlignment="1" applyProtection="1">
      <alignment vertical="center" wrapText="1"/>
      <protection locked="0"/>
    </xf>
    <xf numFmtId="0" fontId="3" fillId="2" borderId="15" xfId="0" applyFont="1" applyFill="1" applyBorder="1" applyAlignment="1">
      <alignment horizontal="center" vertical="center" wrapText="1"/>
    </xf>
    <xf numFmtId="0" fontId="7" fillId="8" borderId="6" xfId="0" applyFont="1" applyFill="1" applyBorder="1" applyAlignment="1">
      <alignment vertical="center" wrapText="1"/>
    </xf>
    <xf numFmtId="0" fontId="0" fillId="2" borderId="0" xfId="0" applyFill="1" applyAlignment="1">
      <alignment horizontal="center" vertical="center"/>
    </xf>
    <xf numFmtId="0" fontId="3" fillId="2" borderId="0" xfId="0" applyFont="1" applyFill="1" applyAlignment="1">
      <alignment vertical="center"/>
    </xf>
    <xf numFmtId="0" fontId="6" fillId="8" borderId="2" xfId="0" applyFont="1" applyFill="1" applyBorder="1" applyAlignment="1">
      <alignment horizontal="center" vertical="center"/>
    </xf>
    <xf numFmtId="44" fontId="3" fillId="7" borderId="5" xfId="1" applyFont="1" applyFill="1" applyBorder="1" applyAlignment="1">
      <alignment horizontal="center" vertical="center"/>
    </xf>
    <xf numFmtId="0" fontId="0" fillId="2" borderId="0" xfId="0" applyFill="1" applyAlignment="1">
      <alignment vertical="center"/>
    </xf>
    <xf numFmtId="0" fontId="3" fillId="2" borderId="0" xfId="0" applyFont="1" applyFill="1" applyAlignment="1">
      <alignment wrapText="1"/>
    </xf>
    <xf numFmtId="0" fontId="3" fillId="2" borderId="0" xfId="0" applyFont="1" applyFill="1"/>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7" fillId="2" borderId="33" xfId="0" applyFont="1" applyFill="1" applyBorder="1" applyAlignment="1">
      <alignment horizontal="center" vertical="center" wrapText="1"/>
    </xf>
    <xf numFmtId="0" fontId="7" fillId="2" borderId="33" xfId="0" applyFont="1" applyFill="1" applyBorder="1" applyAlignment="1">
      <alignment horizontal="center" vertical="center"/>
    </xf>
    <xf numFmtId="0" fontId="7" fillId="2" borderId="34" xfId="0" applyFont="1" applyFill="1" applyBorder="1" applyAlignment="1">
      <alignment horizontal="center" vertical="center" wrapText="1"/>
    </xf>
    <xf numFmtId="0" fontId="3" fillId="2" borderId="35" xfId="0" applyFont="1" applyFill="1" applyBorder="1" applyAlignment="1">
      <alignment vertical="center" wrapText="1"/>
    </xf>
    <xf numFmtId="44" fontId="3" fillId="7" borderId="36" xfId="1" applyFont="1" applyFill="1" applyBorder="1" applyAlignment="1">
      <alignment horizontal="center" vertical="center" wrapText="1"/>
    </xf>
    <xf numFmtId="0" fontId="3" fillId="2" borderId="37" xfId="0" applyFont="1" applyFill="1" applyBorder="1" applyAlignment="1">
      <alignment vertical="center" wrapText="1"/>
    </xf>
    <xf numFmtId="0" fontId="3" fillId="2" borderId="38" xfId="0" applyFont="1" applyFill="1" applyBorder="1" applyAlignment="1">
      <alignment vertical="center" wrapText="1"/>
    </xf>
    <xf numFmtId="0" fontId="3" fillId="0" borderId="39" xfId="0" applyFont="1" applyBorder="1" applyAlignment="1" applyProtection="1">
      <alignment vertical="center" wrapText="1"/>
      <protection locked="0"/>
    </xf>
    <xf numFmtId="0" fontId="3" fillId="0" borderId="39" xfId="0" applyFont="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2" borderId="39" xfId="0" applyFont="1" applyFill="1" applyBorder="1" applyAlignment="1">
      <alignment horizontal="center" vertical="center" wrapText="1"/>
    </xf>
    <xf numFmtId="44" fontId="3" fillId="7" borderId="41" xfId="1" applyFont="1" applyFill="1" applyBorder="1" applyAlignment="1">
      <alignment horizontal="center" vertical="center" wrapText="1"/>
    </xf>
    <xf numFmtId="0" fontId="3" fillId="2" borderId="40" xfId="0" applyFont="1" applyFill="1" applyBorder="1" applyAlignment="1">
      <alignment horizontal="center" vertical="center" wrapText="1"/>
    </xf>
    <xf numFmtId="0" fontId="15" fillId="2" borderId="31" xfId="0" applyFont="1" applyFill="1" applyBorder="1" applyAlignment="1">
      <alignment horizontal="left" vertical="top" wrapText="1"/>
    </xf>
    <xf numFmtId="0" fontId="2" fillId="2" borderId="29" xfId="0" applyFont="1" applyFill="1" applyBorder="1" applyAlignment="1">
      <alignment horizontal="left" vertical="top" wrapText="1"/>
    </xf>
    <xf numFmtId="0" fontId="2" fillId="2" borderId="30" xfId="0" applyFont="1" applyFill="1" applyBorder="1" applyAlignment="1">
      <alignment horizontal="left" vertical="top" wrapText="1"/>
    </xf>
    <xf numFmtId="0" fontId="5" fillId="9" borderId="2" xfId="0" applyFont="1" applyFill="1" applyBorder="1" applyAlignment="1">
      <alignment horizontal="center" wrapText="1"/>
    </xf>
    <xf numFmtId="0" fontId="5" fillId="9" borderId="3" xfId="0" applyFont="1" applyFill="1" applyBorder="1" applyAlignment="1">
      <alignment horizontal="center" wrapText="1"/>
    </xf>
    <xf numFmtId="0" fontId="5" fillId="9" borderId="4" xfId="0" applyFont="1" applyFill="1" applyBorder="1" applyAlignment="1">
      <alignment horizontal="center" wrapTex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0" fontId="0" fillId="0" borderId="27" xfId="0" applyBorder="1" applyAlignment="1" applyProtection="1">
      <alignment vertical="center"/>
      <protection locked="0"/>
    </xf>
    <xf numFmtId="0" fontId="8" fillId="0" borderId="28" xfId="0" applyFont="1" applyBorder="1" applyAlignment="1" applyProtection="1">
      <alignment vertical="center"/>
      <protection locked="0"/>
    </xf>
    <xf numFmtId="0" fontId="8" fillId="0" borderId="29" xfId="0" applyFont="1" applyBorder="1" applyAlignment="1" applyProtection="1">
      <alignment vertical="center"/>
      <protection locked="0"/>
    </xf>
    <xf numFmtId="0" fontId="0" fillId="0" borderId="29" xfId="0" applyBorder="1" applyAlignment="1" applyProtection="1">
      <alignment vertical="center"/>
      <protection locked="0"/>
    </xf>
    <xf numFmtId="0" fontId="0" fillId="0" borderId="30" xfId="0" applyBorder="1" applyAlignment="1" applyProtection="1">
      <alignment vertical="center"/>
      <protection locked="0"/>
    </xf>
    <xf numFmtId="0" fontId="5" fillId="4" borderId="42" xfId="0" applyFont="1" applyFill="1" applyBorder="1" applyAlignment="1">
      <alignment horizontal="left" vertical="center" wrapText="1"/>
    </xf>
    <xf numFmtId="0" fontId="5" fillId="4" borderId="43" xfId="0" applyFont="1" applyFill="1" applyBorder="1" applyAlignment="1">
      <alignment horizontal="left" vertical="center" wrapText="1"/>
    </xf>
    <xf numFmtId="0" fontId="5" fillId="4" borderId="44" xfId="0" applyFont="1" applyFill="1" applyBorder="1" applyAlignment="1">
      <alignment horizontal="left" vertical="center" wrapText="1"/>
    </xf>
    <xf numFmtId="0" fontId="3" fillId="2" borderId="0" xfId="0" applyFont="1" applyFill="1" applyAlignment="1">
      <alignment horizontal="left" vertical="top" wrapText="1"/>
    </xf>
    <xf numFmtId="0" fontId="8" fillId="0" borderId="22" xfId="0"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vertical="center"/>
      <protection locked="0"/>
    </xf>
    <xf numFmtId="0" fontId="8" fillId="0" borderId="26" xfId="0" applyFont="1" applyBorder="1" applyAlignment="1" applyProtection="1">
      <alignment vertical="center"/>
      <protection locked="0"/>
    </xf>
    <xf numFmtId="0" fontId="3" fillId="0" borderId="1" xfId="0" applyFont="1" applyBorder="1" applyAlignment="1" applyProtection="1">
      <alignment horizontal="center" vertical="center" wrapText="1"/>
      <protection locked="0"/>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0" fontId="3" fillId="6" borderId="9" xfId="0" applyFont="1" applyFill="1" applyBorder="1" applyAlignment="1">
      <alignment horizontal="left" vertical="top" wrapText="1"/>
    </xf>
    <xf numFmtId="0" fontId="3" fillId="6" borderId="13" xfId="0" applyFont="1" applyFill="1" applyBorder="1" applyAlignment="1">
      <alignment horizontal="left" vertical="top" wrapText="1"/>
    </xf>
    <xf numFmtId="0" fontId="3" fillId="6" borderId="21"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J2"/>
  <sheetViews>
    <sheetView workbookViewId="0">
      <selection activeCell="H7" sqref="H7"/>
    </sheetView>
  </sheetViews>
  <sheetFormatPr defaultRowHeight="14.4" x14ac:dyDescent="0.3"/>
  <cols>
    <col min="10" max="10" width="139.6640625" customWidth="1"/>
  </cols>
  <sheetData>
    <row r="1" spans="1:10" ht="46.5" customHeight="1" thickBot="1" x14ac:dyDescent="0.4">
      <c r="A1" s="60" t="s">
        <v>0</v>
      </c>
      <c r="B1" s="61"/>
      <c r="C1" s="61"/>
      <c r="D1" s="61"/>
      <c r="E1" s="61"/>
      <c r="F1" s="61"/>
      <c r="G1" s="61"/>
      <c r="H1" s="61"/>
      <c r="I1" s="61"/>
      <c r="J1" s="62"/>
    </row>
    <row r="2" spans="1:10" ht="409.5" customHeight="1" thickBot="1" x14ac:dyDescent="0.35">
      <c r="A2" s="57" t="s">
        <v>1</v>
      </c>
      <c r="B2" s="58"/>
      <c r="C2" s="58"/>
      <c r="D2" s="58"/>
      <c r="E2" s="58"/>
      <c r="F2" s="58"/>
      <c r="G2" s="58"/>
      <c r="H2" s="58"/>
      <c r="I2" s="58"/>
      <c r="J2" s="59"/>
    </row>
  </sheetData>
  <mergeCells count="2">
    <mergeCell ref="A2:J2"/>
    <mergeCell ref="A1:J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EE-22A2-4D55-B804-9D3CAA18261A}">
  <dimension ref="A1:L239"/>
  <sheetViews>
    <sheetView tabSelected="1" workbookViewId="0">
      <selection activeCell="I41" sqref="I41"/>
    </sheetView>
  </sheetViews>
  <sheetFormatPr defaultRowHeight="14.4" x14ac:dyDescent="0.3"/>
  <cols>
    <col min="1" max="1" width="35.6640625" style="41" bestFit="1" customWidth="1"/>
    <col min="2" max="2" width="39.6640625" style="41" customWidth="1"/>
    <col min="3" max="3" width="18.88671875" style="41" bestFit="1" customWidth="1"/>
    <col min="4" max="4" width="18.88671875" style="41" customWidth="1"/>
    <col min="5" max="6" width="24.109375" style="41" bestFit="1" customWidth="1"/>
    <col min="7" max="7" width="24.109375" style="41" customWidth="1"/>
    <col min="8" max="8" width="23.33203125" style="41" bestFit="1" customWidth="1"/>
    <col min="9" max="9" width="24.109375" style="41" customWidth="1"/>
    <col min="10" max="10" width="24" style="41" bestFit="1" customWidth="1"/>
    <col min="11" max="11" width="31.6640625" style="41" bestFit="1" customWidth="1"/>
    <col min="12" max="12" width="33.5546875" style="36" customWidth="1"/>
  </cols>
  <sheetData>
    <row r="1" spans="1:12" x14ac:dyDescent="0.3">
      <c r="A1" s="1"/>
      <c r="B1" s="2"/>
      <c r="C1" s="2"/>
      <c r="D1" s="2"/>
      <c r="E1" s="2"/>
      <c r="F1" s="2"/>
      <c r="G1" s="2"/>
      <c r="H1" s="2"/>
      <c r="I1" s="2"/>
      <c r="J1" s="2"/>
      <c r="K1" s="2"/>
      <c r="L1" s="2"/>
    </row>
    <row r="2" spans="1:12" ht="17.399999999999999" x14ac:dyDescent="0.3">
      <c r="A2" s="3" t="s">
        <v>2</v>
      </c>
      <c r="B2" s="79"/>
      <c r="C2" s="79"/>
      <c r="D2" s="79"/>
      <c r="E2" s="79"/>
      <c r="F2" s="79"/>
      <c r="G2" s="79"/>
      <c r="H2" s="79"/>
      <c r="I2" s="79"/>
      <c r="J2" s="4"/>
      <c r="K2" s="4"/>
      <c r="L2" s="2"/>
    </row>
    <row r="3" spans="1:12" x14ac:dyDescent="0.3">
      <c r="A3" s="2"/>
      <c r="B3" s="5"/>
      <c r="C3" s="5"/>
      <c r="D3" s="5"/>
      <c r="E3" s="5"/>
      <c r="F3" s="5"/>
      <c r="G3" s="5"/>
      <c r="H3" s="5"/>
      <c r="I3" s="5"/>
      <c r="J3" s="4"/>
      <c r="K3" s="4"/>
      <c r="L3" s="2"/>
    </row>
    <row r="4" spans="1:12" ht="20.399999999999999" x14ac:dyDescent="0.3">
      <c r="A4" s="6" t="s">
        <v>3</v>
      </c>
      <c r="B4" s="5"/>
      <c r="C4" s="5"/>
      <c r="D4" s="5"/>
      <c r="E4" s="5"/>
      <c r="F4" s="5"/>
      <c r="G4" s="5"/>
      <c r="H4" s="5"/>
      <c r="I4" s="5"/>
      <c r="J4" s="4"/>
      <c r="K4" s="4"/>
      <c r="L4" s="2"/>
    </row>
    <row r="5" spans="1:12" ht="15" thickBot="1" x14ac:dyDescent="0.35">
      <c r="A5" s="2"/>
      <c r="B5" s="2"/>
      <c r="C5" s="2"/>
      <c r="D5" s="2"/>
      <c r="E5" s="2"/>
      <c r="F5" s="2"/>
      <c r="G5" s="2"/>
      <c r="H5" s="2"/>
      <c r="I5" s="2"/>
      <c r="J5" s="2"/>
      <c r="K5" s="2"/>
      <c r="L5" s="2"/>
    </row>
    <row r="6" spans="1:12" ht="22.8" thickBot="1" x14ac:dyDescent="0.35">
      <c r="A6" s="80" t="s">
        <v>4</v>
      </c>
      <c r="B6" s="81"/>
      <c r="C6" s="81"/>
      <c r="D6" s="81"/>
      <c r="E6" s="81"/>
      <c r="F6" s="81"/>
      <c r="G6" s="81"/>
      <c r="H6" s="81"/>
      <c r="I6" s="81"/>
      <c r="J6" s="82"/>
      <c r="K6" s="2"/>
      <c r="L6" s="7" t="s">
        <v>5</v>
      </c>
    </row>
    <row r="7" spans="1:12" ht="26.4" x14ac:dyDescent="0.3">
      <c r="A7" s="8" t="s">
        <v>6</v>
      </c>
      <c r="B7" s="9" t="s">
        <v>7</v>
      </c>
      <c r="C7" s="10" t="s">
        <v>8</v>
      </c>
      <c r="D7" s="10" t="s">
        <v>9</v>
      </c>
      <c r="E7" s="10" t="s">
        <v>10</v>
      </c>
      <c r="F7" s="10" t="s">
        <v>11</v>
      </c>
      <c r="G7" s="10" t="s">
        <v>12</v>
      </c>
      <c r="H7" s="10" t="s">
        <v>13</v>
      </c>
      <c r="I7" s="10" t="s">
        <v>14</v>
      </c>
      <c r="J7" s="11" t="s">
        <v>15</v>
      </c>
      <c r="K7" s="2"/>
      <c r="L7" s="83" t="s">
        <v>16</v>
      </c>
    </row>
    <row r="8" spans="1:12" x14ac:dyDescent="0.3">
      <c r="A8" s="12" t="s">
        <v>17</v>
      </c>
      <c r="B8" s="13"/>
      <c r="C8" s="14"/>
      <c r="D8" s="14"/>
      <c r="E8" s="14"/>
      <c r="F8" s="14"/>
      <c r="G8" s="14"/>
      <c r="H8" s="14"/>
      <c r="I8" s="15">
        <v>5000</v>
      </c>
      <c r="J8" s="16">
        <f>G8*I8</f>
        <v>0</v>
      </c>
      <c r="K8" s="2"/>
      <c r="L8" s="84"/>
    </row>
    <row r="9" spans="1:12" x14ac:dyDescent="0.3">
      <c r="A9" s="17" t="s">
        <v>18</v>
      </c>
      <c r="B9" s="18"/>
      <c r="C9" s="19"/>
      <c r="D9" s="19"/>
      <c r="E9" s="19"/>
      <c r="F9" s="19"/>
      <c r="G9" s="20"/>
      <c r="H9" s="19"/>
      <c r="I9" s="21">
        <v>9000</v>
      </c>
      <c r="J9" s="22">
        <f t="shared" ref="J9:J14" si="0">G9*I9</f>
        <v>0</v>
      </c>
      <c r="K9" s="2"/>
      <c r="L9" s="84"/>
    </row>
    <row r="10" spans="1:12" x14ac:dyDescent="0.3">
      <c r="A10" s="17" t="s">
        <v>19</v>
      </c>
      <c r="B10" s="18"/>
      <c r="C10" s="19"/>
      <c r="D10" s="19"/>
      <c r="E10" s="19"/>
      <c r="F10" s="19"/>
      <c r="G10" s="20"/>
      <c r="H10" s="19"/>
      <c r="I10" s="21">
        <v>9000</v>
      </c>
      <c r="J10" s="22">
        <f t="shared" si="0"/>
        <v>0</v>
      </c>
      <c r="K10" s="2"/>
      <c r="L10" s="84"/>
    </row>
    <row r="11" spans="1:12" x14ac:dyDescent="0.3">
      <c r="A11" s="17" t="s">
        <v>20</v>
      </c>
      <c r="B11" s="18"/>
      <c r="C11" s="19"/>
      <c r="D11" s="19"/>
      <c r="E11" s="19"/>
      <c r="F11" s="19"/>
      <c r="G11" s="20"/>
      <c r="H11" s="19"/>
      <c r="I11" s="21">
        <v>5000</v>
      </c>
      <c r="J11" s="22">
        <f t="shared" si="0"/>
        <v>0</v>
      </c>
      <c r="K11" s="2"/>
      <c r="L11" s="84"/>
    </row>
    <row r="12" spans="1:12" x14ac:dyDescent="0.3">
      <c r="A12" s="17" t="s">
        <v>21</v>
      </c>
      <c r="B12" s="18"/>
      <c r="C12" s="19"/>
      <c r="D12" s="19"/>
      <c r="E12" s="19"/>
      <c r="F12" s="19"/>
      <c r="G12" s="20"/>
      <c r="H12" s="19"/>
      <c r="I12" s="21">
        <v>9000</v>
      </c>
      <c r="J12" s="22">
        <f t="shared" si="0"/>
        <v>0</v>
      </c>
      <c r="K12" s="2"/>
      <c r="L12" s="84"/>
    </row>
    <row r="13" spans="1:12" x14ac:dyDescent="0.3">
      <c r="A13" s="17" t="s">
        <v>22</v>
      </c>
      <c r="B13" s="18"/>
      <c r="C13" s="19"/>
      <c r="D13" s="19"/>
      <c r="E13" s="19"/>
      <c r="F13" s="19"/>
      <c r="G13" s="20"/>
      <c r="H13" s="19"/>
      <c r="I13" s="21">
        <v>5000</v>
      </c>
      <c r="J13" s="22">
        <f t="shared" si="0"/>
        <v>0</v>
      </c>
      <c r="K13" s="2"/>
      <c r="L13" s="84"/>
    </row>
    <row r="14" spans="1:12" ht="15" thickBot="1" x14ac:dyDescent="0.35">
      <c r="A14" s="23" t="s">
        <v>23</v>
      </c>
      <c r="B14" s="24"/>
      <c r="C14" s="25"/>
      <c r="D14" s="25"/>
      <c r="E14" s="25"/>
      <c r="F14" s="25"/>
      <c r="G14" s="26"/>
      <c r="H14" s="25"/>
      <c r="I14" s="27">
        <v>5000</v>
      </c>
      <c r="J14" s="28">
        <f t="shared" si="0"/>
        <v>0</v>
      </c>
      <c r="K14" s="2"/>
      <c r="L14" s="84"/>
    </row>
    <row r="15" spans="1:12" ht="15" thickBot="1" x14ac:dyDescent="0.35">
      <c r="A15" s="2"/>
      <c r="B15" s="2"/>
      <c r="C15" s="2"/>
      <c r="D15" s="2"/>
      <c r="E15" s="2"/>
      <c r="F15" s="2"/>
      <c r="G15" s="2"/>
      <c r="H15" s="2"/>
      <c r="I15" s="2"/>
      <c r="J15" s="2"/>
      <c r="K15" s="2"/>
      <c r="L15" s="84"/>
    </row>
    <row r="16" spans="1:12" ht="15" thickBot="1" x14ac:dyDescent="0.35">
      <c r="A16" s="2"/>
      <c r="B16" s="2"/>
      <c r="C16" s="2"/>
      <c r="D16" s="2"/>
      <c r="E16" s="2"/>
      <c r="F16" s="2"/>
      <c r="G16" s="2"/>
      <c r="H16" s="2"/>
      <c r="I16" s="29" t="s">
        <v>24</v>
      </c>
      <c r="J16" s="30">
        <f>SUM(J8:J14)</f>
        <v>0</v>
      </c>
      <c r="K16" s="2"/>
      <c r="L16" s="85"/>
    </row>
    <row r="17" spans="1:12" x14ac:dyDescent="0.3">
      <c r="A17" s="2"/>
      <c r="B17" s="2"/>
      <c r="C17" s="2"/>
      <c r="D17" s="2"/>
      <c r="E17" s="2"/>
      <c r="F17" s="2"/>
      <c r="G17" s="2"/>
      <c r="H17" s="2"/>
      <c r="I17" s="2"/>
      <c r="J17" s="31"/>
      <c r="K17" s="2"/>
      <c r="L17" s="2"/>
    </row>
    <row r="18" spans="1:12" ht="20.399999999999999" x14ac:dyDescent="0.3">
      <c r="A18" s="6" t="s">
        <v>25</v>
      </c>
      <c r="B18" s="2"/>
      <c r="C18" s="2"/>
      <c r="D18" s="2"/>
      <c r="E18" s="2"/>
      <c r="F18" s="2"/>
      <c r="G18" s="2"/>
      <c r="H18" s="2"/>
      <c r="I18" s="2"/>
      <c r="J18" s="31"/>
      <c r="K18" s="2"/>
      <c r="L18" s="2"/>
    </row>
    <row r="19" spans="1:12" x14ac:dyDescent="0.3">
      <c r="A19" s="2"/>
      <c r="B19" s="2"/>
      <c r="C19" s="2"/>
      <c r="D19" s="2"/>
      <c r="E19" s="2"/>
      <c r="F19" s="2"/>
      <c r="G19" s="2"/>
      <c r="H19" s="2"/>
      <c r="I19" s="2"/>
      <c r="J19" s="2"/>
      <c r="K19" s="2"/>
      <c r="L19" s="2"/>
    </row>
    <row r="20" spans="1:12" ht="20.399999999999999" x14ac:dyDescent="0.3">
      <c r="A20" s="70" t="s">
        <v>26</v>
      </c>
      <c r="B20" s="71"/>
      <c r="C20" s="71"/>
      <c r="D20" s="71"/>
      <c r="E20" s="71"/>
      <c r="F20" s="71"/>
      <c r="G20" s="71"/>
      <c r="H20" s="71"/>
      <c r="I20" s="72"/>
      <c r="J20" s="2"/>
      <c r="K20" s="2"/>
      <c r="L20" s="31"/>
    </row>
    <row r="21" spans="1:12" ht="26.4" x14ac:dyDescent="0.3">
      <c r="A21" s="42" t="s">
        <v>6</v>
      </c>
      <c r="B21" s="43" t="s">
        <v>7</v>
      </c>
      <c r="C21" s="44" t="s">
        <v>10</v>
      </c>
      <c r="D21" s="44" t="s">
        <v>9</v>
      </c>
      <c r="E21" s="45" t="s">
        <v>11</v>
      </c>
      <c r="F21" s="44" t="s">
        <v>12</v>
      </c>
      <c r="G21" s="44" t="s">
        <v>13</v>
      </c>
      <c r="H21" s="44" t="s">
        <v>14</v>
      </c>
      <c r="I21" s="46" t="s">
        <v>15</v>
      </c>
      <c r="J21" s="2"/>
      <c r="K21" s="2"/>
      <c r="L21" s="73"/>
    </row>
    <row r="22" spans="1:12" x14ac:dyDescent="0.3">
      <c r="A22" s="47" t="s">
        <v>17</v>
      </c>
      <c r="B22" s="32"/>
      <c r="C22" s="20"/>
      <c r="D22" s="20"/>
      <c r="E22" s="20"/>
      <c r="F22" s="20"/>
      <c r="G22" s="20"/>
      <c r="H22" s="15">
        <v>5000</v>
      </c>
      <c r="I22" s="48">
        <f t="shared" ref="I22:I28" si="1">F22*H22</f>
        <v>0</v>
      </c>
      <c r="J22" s="2"/>
      <c r="K22" s="2"/>
      <c r="L22" s="73"/>
    </row>
    <row r="23" spans="1:12" x14ac:dyDescent="0.3">
      <c r="A23" s="49" t="s">
        <v>18</v>
      </c>
      <c r="B23" s="18"/>
      <c r="C23" s="19"/>
      <c r="D23" s="19"/>
      <c r="E23" s="19"/>
      <c r="F23" s="20"/>
      <c r="G23" s="19"/>
      <c r="H23" s="21">
        <v>9000</v>
      </c>
      <c r="I23" s="48">
        <f>F23*H23</f>
        <v>0</v>
      </c>
      <c r="J23" s="2"/>
      <c r="K23" s="2"/>
      <c r="L23" s="73"/>
    </row>
    <row r="24" spans="1:12" x14ac:dyDescent="0.3">
      <c r="A24" s="49" t="s">
        <v>19</v>
      </c>
      <c r="B24" s="18"/>
      <c r="C24" s="19"/>
      <c r="D24" s="19"/>
      <c r="E24" s="19"/>
      <c r="F24" s="20"/>
      <c r="G24" s="19"/>
      <c r="H24" s="21">
        <v>9000</v>
      </c>
      <c r="I24" s="48">
        <f t="shared" si="1"/>
        <v>0</v>
      </c>
      <c r="J24" s="2"/>
      <c r="K24" s="2"/>
      <c r="L24" s="73"/>
    </row>
    <row r="25" spans="1:12" x14ac:dyDescent="0.3">
      <c r="A25" s="49" t="s">
        <v>20</v>
      </c>
      <c r="B25" s="18"/>
      <c r="C25" s="19"/>
      <c r="D25" s="19"/>
      <c r="E25" s="19"/>
      <c r="F25" s="20"/>
      <c r="G25" s="19"/>
      <c r="H25" s="21">
        <v>5000</v>
      </c>
      <c r="I25" s="48">
        <f t="shared" si="1"/>
        <v>0</v>
      </c>
      <c r="J25" s="2"/>
      <c r="K25" s="2"/>
      <c r="L25" s="73"/>
    </row>
    <row r="26" spans="1:12" x14ac:dyDescent="0.3">
      <c r="A26" s="49" t="s">
        <v>21</v>
      </c>
      <c r="B26" s="18"/>
      <c r="C26" s="19"/>
      <c r="D26" s="19"/>
      <c r="E26" s="19"/>
      <c r="F26" s="20"/>
      <c r="G26" s="19"/>
      <c r="H26" s="21">
        <v>9000</v>
      </c>
      <c r="I26" s="48">
        <f t="shared" si="1"/>
        <v>0</v>
      </c>
      <c r="J26" s="2"/>
      <c r="K26" s="2"/>
      <c r="L26" s="73"/>
    </row>
    <row r="27" spans="1:12" x14ac:dyDescent="0.3">
      <c r="A27" s="49" t="s">
        <v>22</v>
      </c>
      <c r="B27" s="18"/>
      <c r="C27" s="19"/>
      <c r="D27" s="19"/>
      <c r="E27" s="19"/>
      <c r="F27" s="20"/>
      <c r="G27" s="19"/>
      <c r="H27" s="21">
        <v>5000</v>
      </c>
      <c r="I27" s="48">
        <f t="shared" si="1"/>
        <v>0</v>
      </c>
      <c r="J27" s="2"/>
      <c r="K27" s="2"/>
      <c r="L27" s="73"/>
    </row>
    <row r="28" spans="1:12" x14ac:dyDescent="0.3">
      <c r="A28" s="50" t="s">
        <v>23</v>
      </c>
      <c r="B28" s="51"/>
      <c r="C28" s="52"/>
      <c r="D28" s="52"/>
      <c r="E28" s="52"/>
      <c r="F28" s="53"/>
      <c r="G28" s="52"/>
      <c r="H28" s="54">
        <v>5000</v>
      </c>
      <c r="I28" s="55">
        <f t="shared" si="1"/>
        <v>0</v>
      </c>
      <c r="J28" s="2"/>
      <c r="K28" s="2"/>
      <c r="L28" s="73"/>
    </row>
    <row r="29" spans="1:12" x14ac:dyDescent="0.3">
      <c r="A29" s="2"/>
      <c r="B29" s="2"/>
      <c r="C29" s="2"/>
      <c r="D29" s="2"/>
      <c r="E29" s="2"/>
      <c r="F29" s="2"/>
      <c r="G29" s="2"/>
      <c r="H29" s="2"/>
      <c r="I29" s="2"/>
      <c r="J29" s="2"/>
      <c r="K29" s="2"/>
      <c r="L29" s="73"/>
    </row>
    <row r="30" spans="1:12" ht="15" thickBot="1" x14ac:dyDescent="0.35">
      <c r="A30" s="2"/>
      <c r="B30" s="2"/>
      <c r="C30" s="2"/>
      <c r="D30" s="2"/>
      <c r="E30" s="2"/>
      <c r="F30" s="2"/>
      <c r="G30" s="2"/>
      <c r="H30" s="34" t="s">
        <v>27</v>
      </c>
      <c r="I30" s="30">
        <f>SUM(I22:I28)</f>
        <v>0</v>
      </c>
      <c r="J30" s="2"/>
      <c r="K30" s="2"/>
      <c r="L30" s="73"/>
    </row>
    <row r="31" spans="1:12" ht="20.399999999999999" x14ac:dyDescent="0.3">
      <c r="A31" s="6" t="s">
        <v>28</v>
      </c>
      <c r="B31" s="2"/>
      <c r="C31" s="2"/>
      <c r="D31" s="2"/>
      <c r="E31" s="2"/>
      <c r="F31" s="2"/>
      <c r="G31" s="2"/>
      <c r="H31" s="31"/>
      <c r="I31" s="2"/>
      <c r="J31" s="2"/>
      <c r="K31" s="2"/>
      <c r="L31" s="2"/>
    </row>
    <row r="32" spans="1:12" x14ac:dyDescent="0.3">
      <c r="A32" s="2"/>
      <c r="B32" s="2"/>
      <c r="C32" s="2"/>
      <c r="D32" s="2"/>
      <c r="E32" s="2"/>
      <c r="F32" s="2"/>
      <c r="G32" s="2"/>
      <c r="H32" s="2"/>
      <c r="I32" s="2"/>
      <c r="J32" s="2"/>
      <c r="K32" s="2"/>
      <c r="L32" s="2"/>
    </row>
    <row r="33" spans="1:12" ht="20.399999999999999" x14ac:dyDescent="0.3">
      <c r="A33" s="70" t="s">
        <v>29</v>
      </c>
      <c r="B33" s="71"/>
      <c r="C33" s="71"/>
      <c r="D33" s="71"/>
      <c r="E33" s="71"/>
      <c r="F33" s="71"/>
      <c r="G33" s="71"/>
      <c r="H33" s="71"/>
      <c r="I33" s="72"/>
      <c r="J33" s="2"/>
      <c r="K33" s="2"/>
      <c r="L33" s="31"/>
    </row>
    <row r="34" spans="1:12" ht="26.4" x14ac:dyDescent="0.3">
      <c r="A34" s="42" t="s">
        <v>6</v>
      </c>
      <c r="B34" s="43" t="s">
        <v>7</v>
      </c>
      <c r="C34" s="44" t="s">
        <v>10</v>
      </c>
      <c r="D34" s="44" t="s">
        <v>9</v>
      </c>
      <c r="E34" s="44" t="s">
        <v>11</v>
      </c>
      <c r="F34" s="44" t="s">
        <v>12</v>
      </c>
      <c r="G34" s="44" t="s">
        <v>13</v>
      </c>
      <c r="H34" s="44" t="s">
        <v>14</v>
      </c>
      <c r="I34" s="46" t="s">
        <v>15</v>
      </c>
      <c r="J34" s="2"/>
      <c r="K34" s="2"/>
      <c r="L34" s="73"/>
    </row>
    <row r="35" spans="1:12" x14ac:dyDescent="0.3">
      <c r="A35" s="47" t="s">
        <v>30</v>
      </c>
      <c r="B35" s="32"/>
      <c r="C35" s="20"/>
      <c r="D35" s="20"/>
      <c r="E35" s="20"/>
      <c r="F35" s="20"/>
      <c r="G35" s="20"/>
      <c r="H35" s="33">
        <v>100</v>
      </c>
      <c r="I35" s="48">
        <f>F35*H35</f>
        <v>0</v>
      </c>
      <c r="J35" s="2"/>
      <c r="K35" s="2"/>
      <c r="L35" s="73"/>
    </row>
    <row r="36" spans="1:12" x14ac:dyDescent="0.3">
      <c r="A36" s="49" t="s">
        <v>31</v>
      </c>
      <c r="B36" s="18"/>
      <c r="C36" s="19"/>
      <c r="D36" s="19"/>
      <c r="E36" s="19"/>
      <c r="F36" s="19"/>
      <c r="G36" s="19"/>
      <c r="H36" s="33">
        <v>155</v>
      </c>
      <c r="I36" s="48">
        <f t="shared" ref="I36:I41" si="2">F36*H36</f>
        <v>0</v>
      </c>
      <c r="J36" s="2"/>
      <c r="K36" s="2"/>
      <c r="L36" s="73"/>
    </row>
    <row r="37" spans="1:12" x14ac:dyDescent="0.3">
      <c r="A37" s="49" t="s">
        <v>32</v>
      </c>
      <c r="B37" s="18"/>
      <c r="C37" s="19"/>
      <c r="D37" s="19"/>
      <c r="E37" s="19"/>
      <c r="F37" s="19"/>
      <c r="G37" s="19"/>
      <c r="H37" s="33">
        <v>155</v>
      </c>
      <c r="I37" s="48">
        <f t="shared" si="2"/>
        <v>0</v>
      </c>
      <c r="J37" s="2"/>
      <c r="K37" s="2"/>
      <c r="L37" s="73"/>
    </row>
    <row r="38" spans="1:12" x14ac:dyDescent="0.3">
      <c r="A38" s="49" t="s">
        <v>33</v>
      </c>
      <c r="B38" s="18"/>
      <c r="C38" s="19"/>
      <c r="D38" s="19"/>
      <c r="E38" s="19"/>
      <c r="F38" s="19"/>
      <c r="G38" s="19"/>
      <c r="H38" s="33">
        <v>100</v>
      </c>
      <c r="I38" s="48">
        <f t="shared" si="2"/>
        <v>0</v>
      </c>
      <c r="J38" s="2"/>
      <c r="K38" s="2"/>
      <c r="L38" s="73"/>
    </row>
    <row r="39" spans="1:12" x14ac:dyDescent="0.3">
      <c r="A39" s="49" t="s">
        <v>21</v>
      </c>
      <c r="B39" s="18"/>
      <c r="C39" s="19"/>
      <c r="D39" s="19"/>
      <c r="E39" s="19"/>
      <c r="F39" s="19"/>
      <c r="G39" s="19"/>
      <c r="H39" s="33">
        <v>155</v>
      </c>
      <c r="I39" s="48">
        <f t="shared" si="2"/>
        <v>0</v>
      </c>
      <c r="J39" s="2"/>
      <c r="K39" s="2"/>
      <c r="L39" s="73"/>
    </row>
    <row r="40" spans="1:12" x14ac:dyDescent="0.3">
      <c r="A40" s="49" t="s">
        <v>22</v>
      </c>
      <c r="B40" s="18"/>
      <c r="C40" s="19"/>
      <c r="D40" s="19"/>
      <c r="E40" s="19"/>
      <c r="F40" s="19"/>
      <c r="G40" s="19"/>
      <c r="H40" s="33">
        <v>100</v>
      </c>
      <c r="I40" s="48">
        <f t="shared" si="2"/>
        <v>0</v>
      </c>
      <c r="J40" s="2"/>
      <c r="K40" s="2"/>
      <c r="L40" s="73"/>
    </row>
    <row r="41" spans="1:12" x14ac:dyDescent="0.3">
      <c r="A41" s="50" t="s">
        <v>23</v>
      </c>
      <c r="B41" s="51"/>
      <c r="C41" s="52"/>
      <c r="D41" s="52"/>
      <c r="E41" s="52"/>
      <c r="F41" s="52"/>
      <c r="G41" s="52"/>
      <c r="H41" s="56">
        <v>100</v>
      </c>
      <c r="I41" s="55">
        <f t="shared" si="2"/>
        <v>0</v>
      </c>
      <c r="J41" s="2"/>
      <c r="K41" s="2"/>
      <c r="L41" s="73"/>
    </row>
    <row r="42" spans="1:12" x14ac:dyDescent="0.3">
      <c r="A42" s="2"/>
      <c r="B42" s="2"/>
      <c r="C42" s="2"/>
      <c r="D42" s="2"/>
      <c r="E42" s="2"/>
      <c r="F42" s="2"/>
      <c r="G42" s="2"/>
      <c r="H42" s="2"/>
      <c r="I42" s="2"/>
      <c r="J42" s="2"/>
      <c r="K42" s="2"/>
      <c r="L42" s="73"/>
    </row>
    <row r="43" spans="1:12" x14ac:dyDescent="0.3">
      <c r="A43" s="2"/>
      <c r="B43" s="2"/>
      <c r="C43" s="2"/>
      <c r="D43" s="2"/>
      <c r="E43" s="2"/>
      <c r="F43" s="2"/>
      <c r="G43" s="2"/>
      <c r="H43" s="29" t="s">
        <v>34</v>
      </c>
      <c r="I43" s="30">
        <f>SUM(I35:I41)</f>
        <v>0</v>
      </c>
      <c r="J43" s="2"/>
      <c r="K43" s="2"/>
      <c r="L43" s="73"/>
    </row>
    <row r="44" spans="1:12" ht="15" thickBot="1" x14ac:dyDescent="0.35">
      <c r="A44" s="2"/>
      <c r="B44" s="2"/>
      <c r="C44" s="2"/>
      <c r="D44" s="2"/>
      <c r="E44" s="2"/>
      <c r="F44" s="2"/>
      <c r="G44" s="2"/>
      <c r="H44" s="31"/>
      <c r="I44" s="2"/>
      <c r="J44" s="35"/>
      <c r="K44" s="36"/>
    </row>
    <row r="45" spans="1:12" ht="22.8" thickBot="1" x14ac:dyDescent="0.35">
      <c r="A45" s="12" t="s">
        <v>35</v>
      </c>
      <c r="B45" s="74"/>
      <c r="C45" s="75"/>
      <c r="D45" s="75"/>
      <c r="E45" s="75"/>
      <c r="F45" s="75"/>
      <c r="G45" s="75"/>
      <c r="H45" s="75"/>
      <c r="I45" s="76"/>
      <c r="J45" s="35"/>
      <c r="K45" s="37" t="s">
        <v>36</v>
      </c>
      <c r="L45" s="38">
        <f>SUM(J16,I30,I43)</f>
        <v>0</v>
      </c>
    </row>
    <row r="46" spans="1:12" x14ac:dyDescent="0.3">
      <c r="A46" s="17" t="s">
        <v>37</v>
      </c>
      <c r="B46" s="77"/>
      <c r="C46" s="78"/>
      <c r="D46" s="78"/>
      <c r="E46" s="78"/>
      <c r="F46" s="64"/>
      <c r="G46" s="64"/>
      <c r="H46" s="64"/>
      <c r="I46" s="65"/>
      <c r="J46" s="39"/>
      <c r="K46" s="36"/>
    </row>
    <row r="47" spans="1:12" x14ac:dyDescent="0.3">
      <c r="A47" s="17" t="s">
        <v>38</v>
      </c>
      <c r="B47" s="63"/>
      <c r="C47" s="64"/>
      <c r="D47" s="64"/>
      <c r="E47" s="64"/>
      <c r="F47" s="64"/>
      <c r="G47" s="64"/>
      <c r="H47" s="64"/>
      <c r="I47" s="65"/>
      <c r="J47" s="39"/>
      <c r="K47" s="36"/>
    </row>
    <row r="48" spans="1:12" ht="15" thickBot="1" x14ac:dyDescent="0.35">
      <c r="A48" s="23" t="s">
        <v>39</v>
      </c>
      <c r="B48" s="66"/>
      <c r="C48" s="67"/>
      <c r="D48" s="67"/>
      <c r="E48" s="67"/>
      <c r="F48" s="68"/>
      <c r="G48" s="68"/>
      <c r="H48" s="68"/>
      <c r="I48" s="69"/>
      <c r="J48" s="39"/>
      <c r="K48" s="36"/>
    </row>
    <row r="49" spans="1:11" x14ac:dyDescent="0.3">
      <c r="A49" s="2"/>
      <c r="B49" s="36"/>
      <c r="C49" s="36"/>
      <c r="D49" s="36"/>
      <c r="E49" s="36"/>
      <c r="F49" s="36"/>
      <c r="G49" s="36"/>
      <c r="H49" s="36"/>
      <c r="I49" s="36"/>
      <c r="J49" s="36"/>
      <c r="K49" s="36"/>
    </row>
    <row r="50" spans="1:11" x14ac:dyDescent="0.3">
      <c r="A50" s="2"/>
      <c r="B50" s="36"/>
      <c r="C50" s="36"/>
      <c r="D50" s="36"/>
      <c r="E50" s="36"/>
      <c r="F50" s="36"/>
      <c r="G50" s="36"/>
      <c r="H50" s="36"/>
      <c r="I50" s="36"/>
      <c r="J50" s="36"/>
      <c r="K50" s="36"/>
    </row>
    <row r="51" spans="1:11" x14ac:dyDescent="0.3">
      <c r="A51" s="2"/>
      <c r="B51" s="36"/>
      <c r="C51" s="36"/>
      <c r="D51" s="36"/>
      <c r="E51" s="36"/>
      <c r="F51" s="36"/>
      <c r="G51" s="36"/>
      <c r="H51" s="36"/>
      <c r="I51" s="36"/>
      <c r="J51" s="36"/>
      <c r="K51" s="36"/>
    </row>
    <row r="52" spans="1:11" x14ac:dyDescent="0.3">
      <c r="A52" s="2"/>
      <c r="B52" s="36"/>
      <c r="C52" s="36"/>
      <c r="D52" s="36"/>
      <c r="E52" s="36"/>
      <c r="F52" s="36"/>
      <c r="G52" s="36"/>
      <c r="H52" s="36"/>
      <c r="I52" s="36"/>
      <c r="J52" s="36"/>
      <c r="K52" s="36"/>
    </row>
    <row r="53" spans="1:11" x14ac:dyDescent="0.3">
      <c r="A53" s="2"/>
      <c r="B53" s="36"/>
      <c r="C53" s="36"/>
      <c r="D53" s="36"/>
      <c r="E53" s="36"/>
      <c r="F53" s="36"/>
      <c r="G53" s="36"/>
      <c r="H53" s="36"/>
      <c r="I53" s="36"/>
      <c r="J53" s="36"/>
      <c r="K53" s="36"/>
    </row>
    <row r="54" spans="1:11" x14ac:dyDescent="0.3">
      <c r="A54" s="40"/>
    </row>
    <row r="55" spans="1:11" x14ac:dyDescent="0.3">
      <c r="A55" s="40"/>
    </row>
    <row r="56" spans="1:11" x14ac:dyDescent="0.3">
      <c r="A56" s="40"/>
    </row>
    <row r="57" spans="1:11" x14ac:dyDescent="0.3">
      <c r="A57" s="40"/>
    </row>
    <row r="58" spans="1:11" x14ac:dyDescent="0.3">
      <c r="A58" s="40"/>
    </row>
    <row r="59" spans="1:11" x14ac:dyDescent="0.3">
      <c r="A59" s="40"/>
    </row>
    <row r="60" spans="1:11" x14ac:dyDescent="0.3">
      <c r="A60" s="40"/>
    </row>
    <row r="61" spans="1:11" x14ac:dyDescent="0.3">
      <c r="A61" s="40"/>
    </row>
    <row r="62" spans="1:11" x14ac:dyDescent="0.3">
      <c r="A62" s="40"/>
    </row>
    <row r="63" spans="1:11" x14ac:dyDescent="0.3">
      <c r="A63" s="40"/>
    </row>
    <row r="64" spans="1:11" x14ac:dyDescent="0.3">
      <c r="A64" s="40"/>
    </row>
    <row r="65" spans="1:1" x14ac:dyDescent="0.3">
      <c r="A65" s="40"/>
    </row>
    <row r="66" spans="1:1" x14ac:dyDescent="0.3">
      <c r="A66" s="40"/>
    </row>
    <row r="67" spans="1:1" x14ac:dyDescent="0.3">
      <c r="A67" s="40"/>
    </row>
    <row r="68" spans="1:1" x14ac:dyDescent="0.3">
      <c r="A68" s="40"/>
    </row>
    <row r="69" spans="1:1" x14ac:dyDescent="0.3">
      <c r="A69" s="40"/>
    </row>
    <row r="70" spans="1:1" x14ac:dyDescent="0.3">
      <c r="A70" s="40"/>
    </row>
    <row r="71" spans="1:1" x14ac:dyDescent="0.3">
      <c r="A71" s="40"/>
    </row>
    <row r="72" spans="1:1" x14ac:dyDescent="0.3">
      <c r="A72" s="40"/>
    </row>
    <row r="73" spans="1:1" x14ac:dyDescent="0.3">
      <c r="A73" s="40"/>
    </row>
    <row r="74" spans="1:1" x14ac:dyDescent="0.3">
      <c r="A74" s="40"/>
    </row>
    <row r="75" spans="1:1" x14ac:dyDescent="0.3">
      <c r="A75" s="40"/>
    </row>
    <row r="76" spans="1:1" x14ac:dyDescent="0.3">
      <c r="A76" s="40"/>
    </row>
    <row r="77" spans="1:1" x14ac:dyDescent="0.3">
      <c r="A77" s="40"/>
    </row>
    <row r="78" spans="1:1" x14ac:dyDescent="0.3">
      <c r="A78" s="40"/>
    </row>
    <row r="79" spans="1:1" x14ac:dyDescent="0.3">
      <c r="A79" s="40"/>
    </row>
    <row r="80" spans="1:1" x14ac:dyDescent="0.3">
      <c r="A80" s="40"/>
    </row>
    <row r="81" spans="1:1" x14ac:dyDescent="0.3">
      <c r="A81" s="40"/>
    </row>
    <row r="82" spans="1:1" x14ac:dyDescent="0.3">
      <c r="A82" s="40"/>
    </row>
    <row r="83" spans="1:1" x14ac:dyDescent="0.3">
      <c r="A83" s="40"/>
    </row>
    <row r="84" spans="1:1" x14ac:dyDescent="0.3">
      <c r="A84" s="40"/>
    </row>
    <row r="85" spans="1:1" x14ac:dyDescent="0.3">
      <c r="A85" s="40"/>
    </row>
    <row r="86" spans="1:1" x14ac:dyDescent="0.3">
      <c r="A86" s="40"/>
    </row>
    <row r="87" spans="1:1" x14ac:dyDescent="0.3">
      <c r="A87" s="40"/>
    </row>
    <row r="88" spans="1:1" x14ac:dyDescent="0.3">
      <c r="A88" s="40"/>
    </row>
    <row r="89" spans="1:1" x14ac:dyDescent="0.3">
      <c r="A89" s="40"/>
    </row>
    <row r="90" spans="1:1" x14ac:dyDescent="0.3">
      <c r="A90" s="40"/>
    </row>
    <row r="91" spans="1:1" x14ac:dyDescent="0.3">
      <c r="A91" s="40"/>
    </row>
    <row r="92" spans="1:1" x14ac:dyDescent="0.3">
      <c r="A92" s="40"/>
    </row>
    <row r="93" spans="1:1" x14ac:dyDescent="0.3">
      <c r="A93" s="40"/>
    </row>
    <row r="94" spans="1:1" x14ac:dyDescent="0.3">
      <c r="A94" s="40"/>
    </row>
    <row r="95" spans="1:1" x14ac:dyDescent="0.3">
      <c r="A95" s="40"/>
    </row>
    <row r="96" spans="1:1" x14ac:dyDescent="0.3">
      <c r="A96" s="40"/>
    </row>
    <row r="97" spans="1:1" x14ac:dyDescent="0.3">
      <c r="A97" s="40"/>
    </row>
    <row r="98" spans="1:1" x14ac:dyDescent="0.3">
      <c r="A98" s="40"/>
    </row>
    <row r="99" spans="1:1" x14ac:dyDescent="0.3">
      <c r="A99" s="40"/>
    </row>
    <row r="100" spans="1:1" x14ac:dyDescent="0.3">
      <c r="A100" s="40"/>
    </row>
    <row r="101" spans="1:1" x14ac:dyDescent="0.3">
      <c r="A101" s="40"/>
    </row>
    <row r="102" spans="1:1" x14ac:dyDescent="0.3">
      <c r="A102" s="40"/>
    </row>
    <row r="103" spans="1:1" x14ac:dyDescent="0.3">
      <c r="A103" s="40"/>
    </row>
    <row r="104" spans="1:1" x14ac:dyDescent="0.3">
      <c r="A104" s="40"/>
    </row>
    <row r="105" spans="1:1" x14ac:dyDescent="0.3">
      <c r="A105" s="40"/>
    </row>
    <row r="106" spans="1:1" x14ac:dyDescent="0.3">
      <c r="A106" s="40"/>
    </row>
    <row r="107" spans="1:1" x14ac:dyDescent="0.3">
      <c r="A107" s="40"/>
    </row>
    <row r="108" spans="1:1" x14ac:dyDescent="0.3">
      <c r="A108" s="40"/>
    </row>
    <row r="109" spans="1:1" x14ac:dyDescent="0.3">
      <c r="A109" s="40"/>
    </row>
    <row r="110" spans="1:1" x14ac:dyDescent="0.3">
      <c r="A110" s="40"/>
    </row>
    <row r="111" spans="1:1" x14ac:dyDescent="0.3">
      <c r="A111" s="40"/>
    </row>
    <row r="112" spans="1:1" x14ac:dyDescent="0.3">
      <c r="A112" s="40"/>
    </row>
    <row r="113" spans="1:1" x14ac:dyDescent="0.3">
      <c r="A113" s="40"/>
    </row>
    <row r="114" spans="1:1" x14ac:dyDescent="0.3">
      <c r="A114" s="40"/>
    </row>
    <row r="115" spans="1:1" x14ac:dyDescent="0.3">
      <c r="A115" s="40"/>
    </row>
    <row r="116" spans="1:1" x14ac:dyDescent="0.3">
      <c r="A116" s="40"/>
    </row>
    <row r="117" spans="1:1" x14ac:dyDescent="0.3">
      <c r="A117" s="40"/>
    </row>
    <row r="118" spans="1:1" x14ac:dyDescent="0.3">
      <c r="A118" s="40"/>
    </row>
    <row r="119" spans="1:1" x14ac:dyDescent="0.3">
      <c r="A119" s="40"/>
    </row>
    <row r="120" spans="1:1" x14ac:dyDescent="0.3">
      <c r="A120" s="40"/>
    </row>
    <row r="121" spans="1:1" x14ac:dyDescent="0.3">
      <c r="A121" s="40"/>
    </row>
    <row r="122" spans="1:1" x14ac:dyDescent="0.3">
      <c r="A122" s="40"/>
    </row>
    <row r="123" spans="1:1" x14ac:dyDescent="0.3">
      <c r="A123" s="40"/>
    </row>
    <row r="124" spans="1:1" x14ac:dyDescent="0.3">
      <c r="A124" s="40"/>
    </row>
    <row r="125" spans="1:1" x14ac:dyDescent="0.3">
      <c r="A125" s="40"/>
    </row>
    <row r="126" spans="1:1" x14ac:dyDescent="0.3">
      <c r="A126" s="40"/>
    </row>
    <row r="127" spans="1:1" x14ac:dyDescent="0.3">
      <c r="A127" s="40"/>
    </row>
    <row r="128" spans="1:1" x14ac:dyDescent="0.3">
      <c r="A128" s="40"/>
    </row>
    <row r="129" spans="1:1" x14ac:dyDescent="0.3">
      <c r="A129" s="40"/>
    </row>
    <row r="130" spans="1:1" x14ac:dyDescent="0.3">
      <c r="A130" s="40"/>
    </row>
    <row r="131" spans="1:1" x14ac:dyDescent="0.3">
      <c r="A131" s="40"/>
    </row>
    <row r="132" spans="1:1" x14ac:dyDescent="0.3">
      <c r="A132" s="40"/>
    </row>
    <row r="133" spans="1:1" x14ac:dyDescent="0.3">
      <c r="A133" s="40"/>
    </row>
    <row r="134" spans="1:1" x14ac:dyDescent="0.3">
      <c r="A134" s="40"/>
    </row>
    <row r="135" spans="1:1" x14ac:dyDescent="0.3">
      <c r="A135" s="40"/>
    </row>
    <row r="136" spans="1:1" x14ac:dyDescent="0.3">
      <c r="A136" s="40"/>
    </row>
    <row r="137" spans="1:1" x14ac:dyDescent="0.3">
      <c r="A137" s="40"/>
    </row>
    <row r="138" spans="1:1" x14ac:dyDescent="0.3">
      <c r="A138" s="40"/>
    </row>
    <row r="139" spans="1:1" x14ac:dyDescent="0.3">
      <c r="A139" s="40"/>
    </row>
    <row r="140" spans="1:1" x14ac:dyDescent="0.3">
      <c r="A140" s="40"/>
    </row>
    <row r="141" spans="1:1" x14ac:dyDescent="0.3">
      <c r="A141" s="40"/>
    </row>
    <row r="142" spans="1:1" x14ac:dyDescent="0.3">
      <c r="A142" s="40"/>
    </row>
    <row r="143" spans="1:1" x14ac:dyDescent="0.3">
      <c r="A143" s="40"/>
    </row>
    <row r="144" spans="1:1" x14ac:dyDescent="0.3">
      <c r="A144" s="40"/>
    </row>
    <row r="145" spans="1:1" x14ac:dyDescent="0.3">
      <c r="A145" s="40"/>
    </row>
    <row r="146" spans="1:1" x14ac:dyDescent="0.3">
      <c r="A146" s="40"/>
    </row>
    <row r="147" spans="1:1" x14ac:dyDescent="0.3">
      <c r="A147" s="40"/>
    </row>
    <row r="148" spans="1:1" x14ac:dyDescent="0.3">
      <c r="A148" s="40"/>
    </row>
    <row r="149" spans="1:1" x14ac:dyDescent="0.3">
      <c r="A149" s="40"/>
    </row>
    <row r="150" spans="1:1" x14ac:dyDescent="0.3">
      <c r="A150" s="40"/>
    </row>
    <row r="151" spans="1:1" x14ac:dyDescent="0.3">
      <c r="A151" s="40"/>
    </row>
    <row r="152" spans="1:1" x14ac:dyDescent="0.3">
      <c r="A152" s="40"/>
    </row>
    <row r="153" spans="1:1" x14ac:dyDescent="0.3">
      <c r="A153" s="40"/>
    </row>
    <row r="154" spans="1:1" x14ac:dyDescent="0.3">
      <c r="A154" s="40"/>
    </row>
    <row r="155" spans="1:1" x14ac:dyDescent="0.3">
      <c r="A155" s="40"/>
    </row>
    <row r="156" spans="1:1" x14ac:dyDescent="0.3">
      <c r="A156" s="40"/>
    </row>
    <row r="157" spans="1:1" x14ac:dyDescent="0.3">
      <c r="A157" s="40"/>
    </row>
    <row r="158" spans="1:1" x14ac:dyDescent="0.3">
      <c r="A158" s="40"/>
    </row>
    <row r="159" spans="1:1" x14ac:dyDescent="0.3">
      <c r="A159" s="40"/>
    </row>
    <row r="160" spans="1:1" x14ac:dyDescent="0.3">
      <c r="A160" s="40"/>
    </row>
    <row r="161" spans="1:1" x14ac:dyDescent="0.3">
      <c r="A161" s="40"/>
    </row>
    <row r="162" spans="1:1" x14ac:dyDescent="0.3">
      <c r="A162" s="40"/>
    </row>
    <row r="163" spans="1:1" x14ac:dyDescent="0.3">
      <c r="A163" s="40"/>
    </row>
    <row r="164" spans="1:1" x14ac:dyDescent="0.3">
      <c r="A164" s="40"/>
    </row>
    <row r="165" spans="1:1" x14ac:dyDescent="0.3">
      <c r="A165" s="40"/>
    </row>
    <row r="166" spans="1:1" x14ac:dyDescent="0.3">
      <c r="A166" s="40"/>
    </row>
    <row r="167" spans="1:1" x14ac:dyDescent="0.3">
      <c r="A167" s="40"/>
    </row>
    <row r="168" spans="1:1" x14ac:dyDescent="0.3">
      <c r="A168" s="40"/>
    </row>
    <row r="169" spans="1:1" x14ac:dyDescent="0.3">
      <c r="A169" s="40"/>
    </row>
    <row r="170" spans="1:1" x14ac:dyDescent="0.3">
      <c r="A170" s="40"/>
    </row>
    <row r="171" spans="1:1" x14ac:dyDescent="0.3">
      <c r="A171" s="40"/>
    </row>
    <row r="172" spans="1:1" x14ac:dyDescent="0.3">
      <c r="A172" s="40"/>
    </row>
    <row r="173" spans="1:1" x14ac:dyDescent="0.3">
      <c r="A173" s="40"/>
    </row>
    <row r="174" spans="1:1" x14ac:dyDescent="0.3">
      <c r="A174" s="40"/>
    </row>
    <row r="175" spans="1:1" x14ac:dyDescent="0.3">
      <c r="A175" s="40"/>
    </row>
    <row r="176" spans="1:1" x14ac:dyDescent="0.3">
      <c r="A176" s="40"/>
    </row>
    <row r="177" spans="1:1" x14ac:dyDescent="0.3">
      <c r="A177" s="40"/>
    </row>
    <row r="178" spans="1:1" x14ac:dyDescent="0.3">
      <c r="A178" s="40"/>
    </row>
    <row r="179" spans="1:1" x14ac:dyDescent="0.3">
      <c r="A179" s="40"/>
    </row>
    <row r="180" spans="1:1" x14ac:dyDescent="0.3">
      <c r="A180" s="40"/>
    </row>
    <row r="181" spans="1:1" x14ac:dyDescent="0.3">
      <c r="A181" s="40"/>
    </row>
    <row r="182" spans="1:1" x14ac:dyDescent="0.3">
      <c r="A182" s="40"/>
    </row>
    <row r="183" spans="1:1" x14ac:dyDescent="0.3">
      <c r="A183" s="40"/>
    </row>
    <row r="184" spans="1:1" x14ac:dyDescent="0.3">
      <c r="A184" s="40"/>
    </row>
    <row r="185" spans="1:1" x14ac:dyDescent="0.3">
      <c r="A185" s="40"/>
    </row>
    <row r="186" spans="1:1" x14ac:dyDescent="0.3">
      <c r="A186" s="40"/>
    </row>
    <row r="187" spans="1:1" x14ac:dyDescent="0.3">
      <c r="A187" s="40"/>
    </row>
    <row r="188" spans="1:1" x14ac:dyDescent="0.3">
      <c r="A188" s="40"/>
    </row>
    <row r="189" spans="1:1" x14ac:dyDescent="0.3">
      <c r="A189" s="40"/>
    </row>
    <row r="190" spans="1:1" x14ac:dyDescent="0.3">
      <c r="A190" s="40"/>
    </row>
    <row r="191" spans="1:1" x14ac:dyDescent="0.3">
      <c r="A191" s="40"/>
    </row>
    <row r="192" spans="1:1" x14ac:dyDescent="0.3">
      <c r="A192" s="40"/>
    </row>
    <row r="193" spans="1:1" x14ac:dyDescent="0.3">
      <c r="A193" s="40"/>
    </row>
    <row r="194" spans="1:1" x14ac:dyDescent="0.3">
      <c r="A194" s="40"/>
    </row>
    <row r="195" spans="1:1" x14ac:dyDescent="0.3">
      <c r="A195" s="40"/>
    </row>
    <row r="196" spans="1:1" x14ac:dyDescent="0.3">
      <c r="A196" s="40"/>
    </row>
    <row r="197" spans="1:1" x14ac:dyDescent="0.3">
      <c r="A197" s="40"/>
    </row>
    <row r="198" spans="1:1" x14ac:dyDescent="0.3">
      <c r="A198" s="40"/>
    </row>
    <row r="199" spans="1:1" x14ac:dyDescent="0.3">
      <c r="A199" s="40"/>
    </row>
    <row r="200" spans="1:1" x14ac:dyDescent="0.3">
      <c r="A200" s="40"/>
    </row>
    <row r="201" spans="1:1" x14ac:dyDescent="0.3">
      <c r="A201" s="40"/>
    </row>
    <row r="202" spans="1:1" x14ac:dyDescent="0.3">
      <c r="A202" s="40"/>
    </row>
    <row r="203" spans="1:1" x14ac:dyDescent="0.3">
      <c r="A203" s="40"/>
    </row>
    <row r="204" spans="1:1" x14ac:dyDescent="0.3">
      <c r="A204" s="40"/>
    </row>
    <row r="205" spans="1:1" x14ac:dyDescent="0.3">
      <c r="A205" s="40"/>
    </row>
    <row r="206" spans="1:1" x14ac:dyDescent="0.3">
      <c r="A206" s="40"/>
    </row>
    <row r="207" spans="1:1" x14ac:dyDescent="0.3">
      <c r="A207" s="40"/>
    </row>
    <row r="208" spans="1:1" x14ac:dyDescent="0.3">
      <c r="A208" s="40"/>
    </row>
    <row r="209" spans="1:1" x14ac:dyDescent="0.3">
      <c r="A209" s="40"/>
    </row>
    <row r="210" spans="1:1" x14ac:dyDescent="0.3">
      <c r="A210" s="40"/>
    </row>
    <row r="211" spans="1:1" x14ac:dyDescent="0.3">
      <c r="A211" s="40"/>
    </row>
    <row r="212" spans="1:1" x14ac:dyDescent="0.3">
      <c r="A212" s="40"/>
    </row>
    <row r="213" spans="1:1" x14ac:dyDescent="0.3">
      <c r="A213" s="40"/>
    </row>
    <row r="214" spans="1:1" x14ac:dyDescent="0.3">
      <c r="A214" s="40"/>
    </row>
    <row r="215" spans="1:1" x14ac:dyDescent="0.3">
      <c r="A215" s="40"/>
    </row>
    <row r="216" spans="1:1" x14ac:dyDescent="0.3">
      <c r="A216" s="40"/>
    </row>
    <row r="217" spans="1:1" x14ac:dyDescent="0.3">
      <c r="A217" s="40"/>
    </row>
    <row r="218" spans="1:1" x14ac:dyDescent="0.3">
      <c r="A218" s="40"/>
    </row>
    <row r="219" spans="1:1" x14ac:dyDescent="0.3">
      <c r="A219" s="40"/>
    </row>
    <row r="220" spans="1:1" x14ac:dyDescent="0.3">
      <c r="A220" s="40"/>
    </row>
    <row r="221" spans="1:1" x14ac:dyDescent="0.3">
      <c r="A221" s="40"/>
    </row>
    <row r="222" spans="1:1" x14ac:dyDescent="0.3">
      <c r="A222" s="40"/>
    </row>
    <row r="223" spans="1:1" x14ac:dyDescent="0.3">
      <c r="A223" s="40"/>
    </row>
    <row r="224" spans="1:1" x14ac:dyDescent="0.3">
      <c r="A224" s="40"/>
    </row>
    <row r="225" spans="1:1" x14ac:dyDescent="0.3">
      <c r="A225" s="40"/>
    </row>
    <row r="226" spans="1:1" x14ac:dyDescent="0.3">
      <c r="A226" s="40"/>
    </row>
    <row r="227" spans="1:1" x14ac:dyDescent="0.3">
      <c r="A227" s="40"/>
    </row>
    <row r="228" spans="1:1" x14ac:dyDescent="0.3">
      <c r="A228" s="40"/>
    </row>
    <row r="229" spans="1:1" x14ac:dyDescent="0.3">
      <c r="A229" s="40"/>
    </row>
    <row r="230" spans="1:1" x14ac:dyDescent="0.3">
      <c r="A230" s="40"/>
    </row>
    <row r="231" spans="1:1" x14ac:dyDescent="0.3">
      <c r="A231" s="40"/>
    </row>
    <row r="232" spans="1:1" x14ac:dyDescent="0.3">
      <c r="A232" s="40"/>
    </row>
    <row r="233" spans="1:1" x14ac:dyDescent="0.3">
      <c r="A233" s="40"/>
    </row>
    <row r="234" spans="1:1" x14ac:dyDescent="0.3">
      <c r="A234" s="40"/>
    </row>
    <row r="235" spans="1:1" x14ac:dyDescent="0.3">
      <c r="A235" s="40"/>
    </row>
    <row r="236" spans="1:1" x14ac:dyDescent="0.3">
      <c r="A236" s="40"/>
    </row>
    <row r="237" spans="1:1" x14ac:dyDescent="0.3">
      <c r="A237" s="40"/>
    </row>
    <row r="238" spans="1:1" x14ac:dyDescent="0.3">
      <c r="A238" s="40"/>
    </row>
    <row r="239" spans="1:1" x14ac:dyDescent="0.3">
      <c r="A239" s="40"/>
    </row>
  </sheetData>
  <mergeCells count="11">
    <mergeCell ref="B2:I2"/>
    <mergeCell ref="A6:J6"/>
    <mergeCell ref="L7:L16"/>
    <mergeCell ref="A20:I20"/>
    <mergeCell ref="L21:L30"/>
    <mergeCell ref="B47:I47"/>
    <mergeCell ref="B48:I48"/>
    <mergeCell ref="A33:I33"/>
    <mergeCell ref="L34:L43"/>
    <mergeCell ref="B45:I45"/>
    <mergeCell ref="B46:I4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TemplafyTemplateConfiguration><![CDATA[{"transformationConfigurations":[],"templateName":"blankspreadsheet","templateDescription":"","enableDocumentContentUpdater":false,"version":"2.0"}]]></TemplafyTemplateConfiguration>
</file>

<file path=customXml/item3.xml><?xml version="1.0" encoding="utf-8"?>
<TemplafyFormConfiguration><![CDATA[{"formFields":[],"formDataEntries":[]}]]></TemplafyFormConfiguration>
</file>

<file path=customXml/item4.xml><?xml version="1.0" encoding="utf-8"?>
<ct:contentTypeSchema xmlns:ct="http://schemas.microsoft.com/office/2006/metadata/contentType" xmlns:ma="http://schemas.microsoft.com/office/2006/metadata/properties/metaAttributes" ct:_="" ma:_="" ma:contentTypeName="Document" ma:contentTypeID="0x010100A1130584AED0B040A6C1F8A36D6FE80B" ma:contentTypeVersion="3" ma:contentTypeDescription="Een nieuw document maken." ma:contentTypeScope="" ma:versionID="002d8856099e1e30a65e8c541516bf10">
  <xsd:schema xmlns:xsd="http://www.w3.org/2001/XMLSchema" xmlns:xs="http://www.w3.org/2001/XMLSchema" xmlns:p="http://schemas.microsoft.com/office/2006/metadata/properties" xmlns:ns2="06bb2bc5-3724-4880-88d1-6d4cba027b1e" targetNamespace="http://schemas.microsoft.com/office/2006/metadata/properties" ma:root="true" ma:fieldsID="96151c290a165f095c89617cffe780d2" ns2:_="">
    <xsd:import namespace="06bb2bc5-3724-4880-88d1-6d4cba027b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bb2bc5-3724-4880-88d1-6d4cba027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7D11F6-CF94-4869-A9FA-67CF52B5466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AA36A76-3B54-468A-BBF8-2CAC56C26734}">
  <ds:schemaRefs/>
</ds:datastoreItem>
</file>

<file path=customXml/itemProps3.xml><?xml version="1.0" encoding="utf-8"?>
<ds:datastoreItem xmlns:ds="http://schemas.openxmlformats.org/officeDocument/2006/customXml" ds:itemID="{57BDFBEA-AC99-494E-B4AC-B406D5E20D32}">
  <ds:schemaRefs/>
</ds:datastoreItem>
</file>

<file path=customXml/itemProps4.xml><?xml version="1.0" encoding="utf-8"?>
<ds:datastoreItem xmlns:ds="http://schemas.openxmlformats.org/officeDocument/2006/customXml" ds:itemID="{BB862B1F-B47A-4021-B26F-AE5E29AA6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bb2bc5-3724-4880-88d1-6d4cba027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451253E-75B9-4211-9375-78D6C1D767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2025-10-02T14:48:37Z</dcterms:created>
  <dcterms:modified xsi:type="dcterms:W3CDTF">2025-11-26T14:06:11Z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854587442041716930</vt:lpwstr>
  </property>
  <property fmtid="{D5CDD505-2E9C-101B-9397-08002B2CF9AE}" pid="5" name="TemplafyFromBlank">
    <vt:bool>true</vt:bool>
  </property>
  <property fmtid="{D5CDD505-2E9C-101B-9397-08002B2CF9AE}" pid="6" name="ContentTypeId">
    <vt:lpwstr>0x010100A1130584AED0B040A6C1F8A36D6FE80B</vt:lpwstr>
  </property>
</Properties>
</file>