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MD\Inkoop\2025\Onkruidbeheersing op verhardingen\"/>
    </mc:Choice>
  </mc:AlternateContent>
  <xr:revisionPtr revIDLastSave="0" documentId="13_ncr:1_{1C126224-AD70-4300-AA32-5A715B0186F8}" xr6:coauthVersionLast="47" xr6:coauthVersionMax="47" xr10:uidLastSave="{00000000-0000-0000-0000-000000000000}"/>
  <bookViews>
    <workbookView xWindow="-120" yWindow="-120" windowWidth="29040" windowHeight="15840" tabRatio="775" xr2:uid="{00000000-000D-0000-FFFF-FFFF00000000}"/>
  </bookViews>
  <sheets>
    <sheet name="invulformulier" sheetId="21" r:id="rId1"/>
  </sheets>
  <definedNames>
    <definedName name="_xlnm.Print_Area" localSheetId="0">invulformulier!$B$1:$P$66</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7" i="21" l="1"/>
  <c r="U48" i="21"/>
  <c r="U26" i="21"/>
  <c r="T46" i="21"/>
  <c r="S45" i="21"/>
  <c r="S44" i="21"/>
  <c r="S43" i="21"/>
  <c r="S42" i="21"/>
  <c r="S41" i="21"/>
  <c r="S40" i="21"/>
  <c r="S39" i="21"/>
  <c r="S38" i="21"/>
  <c r="S37" i="21"/>
  <c r="S36" i="21"/>
  <c r="S35" i="21"/>
  <c r="S34" i="21"/>
  <c r="S33" i="21"/>
  <c r="S32" i="21"/>
  <c r="S31" i="21"/>
  <c r="S46" i="21" s="1"/>
  <c r="T47" i="21" s="1"/>
  <c r="T24" i="21"/>
  <c r="S23" i="21"/>
  <c r="S22" i="21"/>
  <c r="S21" i="21"/>
  <c r="S20" i="21"/>
  <c r="S19" i="21"/>
  <c r="S18" i="21"/>
  <c r="S17" i="21"/>
  <c r="S16" i="21"/>
  <c r="C11" i="21"/>
  <c r="R46" i="21"/>
  <c r="Q45" i="21"/>
  <c r="Q44" i="21"/>
  <c r="Q43" i="21"/>
  <c r="Q42" i="21"/>
  <c r="Q41" i="21"/>
  <c r="Q40" i="21"/>
  <c r="Q39" i="21"/>
  <c r="Q38" i="21"/>
  <c r="Q37" i="21"/>
  <c r="Q36" i="21"/>
  <c r="Q35" i="21"/>
  <c r="Q34" i="21"/>
  <c r="Q33" i="21"/>
  <c r="Q32" i="21"/>
  <c r="Q31" i="21"/>
  <c r="R24" i="21"/>
  <c r="Q23" i="21"/>
  <c r="Q22" i="21"/>
  <c r="Q21" i="21"/>
  <c r="Q20" i="21"/>
  <c r="Q19" i="21"/>
  <c r="Q18" i="21"/>
  <c r="Q17" i="21"/>
  <c r="Q16" i="21"/>
  <c r="P46" i="21"/>
  <c r="O45" i="21"/>
  <c r="O44" i="21"/>
  <c r="O43" i="21"/>
  <c r="O42" i="21"/>
  <c r="O41" i="21"/>
  <c r="O40" i="21"/>
  <c r="O39" i="21"/>
  <c r="O38" i="21"/>
  <c r="O37" i="21"/>
  <c r="O36" i="21"/>
  <c r="O35" i="21"/>
  <c r="O34" i="21"/>
  <c r="O33" i="21"/>
  <c r="O32" i="21"/>
  <c r="O31" i="21"/>
  <c r="P24" i="21"/>
  <c r="O23" i="21"/>
  <c r="O22" i="21"/>
  <c r="O21" i="21"/>
  <c r="O20" i="21"/>
  <c r="O19" i="21"/>
  <c r="O18" i="21"/>
  <c r="O17" i="21"/>
  <c r="O16" i="21"/>
  <c r="N46" i="21"/>
  <c r="M45" i="21"/>
  <c r="M44" i="21"/>
  <c r="M43" i="21"/>
  <c r="M42" i="21"/>
  <c r="M41" i="21"/>
  <c r="M40" i="21"/>
  <c r="M39" i="21"/>
  <c r="M38" i="21"/>
  <c r="M37" i="21"/>
  <c r="M36" i="21"/>
  <c r="M35" i="21"/>
  <c r="M34" i="21"/>
  <c r="M33" i="21"/>
  <c r="M32" i="21"/>
  <c r="M31" i="21"/>
  <c r="N24" i="21"/>
  <c r="M23" i="21"/>
  <c r="M22" i="21"/>
  <c r="M21" i="21"/>
  <c r="M20" i="21"/>
  <c r="M19" i="21"/>
  <c r="M18" i="21"/>
  <c r="M17" i="21"/>
  <c r="M16" i="21"/>
  <c r="O24" i="21" l="1"/>
  <c r="P25" i="21" s="1"/>
  <c r="O46" i="21"/>
  <c r="P47" i="21" s="1"/>
  <c r="S24" i="21"/>
  <c r="T25" i="21" s="1"/>
  <c r="Q24" i="21"/>
  <c r="R25" i="21" s="1"/>
  <c r="U25" i="21" s="1"/>
  <c r="Q46" i="21"/>
  <c r="R47" i="21" s="1"/>
  <c r="M46" i="21"/>
  <c r="N47" i="21" s="1"/>
  <c r="M24" i="21"/>
  <c r="N25" i="21" s="1"/>
  <c r="L46" i="21"/>
  <c r="J46" i="21"/>
  <c r="H46" i="21"/>
  <c r="F46" i="21"/>
  <c r="K45" i="21"/>
  <c r="K44" i="21"/>
  <c r="K43" i="21"/>
  <c r="K42" i="21"/>
  <c r="K41" i="21"/>
  <c r="K40" i="21"/>
  <c r="K39" i="21"/>
  <c r="K38" i="21"/>
  <c r="K37" i="21"/>
  <c r="K36" i="21"/>
  <c r="K35" i="21"/>
  <c r="K34" i="21"/>
  <c r="K33" i="21"/>
  <c r="K32" i="21"/>
  <c r="K31" i="21"/>
  <c r="I45" i="21"/>
  <c r="I44" i="21"/>
  <c r="I43" i="21"/>
  <c r="I42" i="21"/>
  <c r="I41" i="21"/>
  <c r="I40" i="21"/>
  <c r="I39" i="21"/>
  <c r="I38" i="21"/>
  <c r="I37" i="21"/>
  <c r="I36" i="21"/>
  <c r="I35" i="21"/>
  <c r="I34" i="21"/>
  <c r="I33" i="21"/>
  <c r="I32" i="21"/>
  <c r="I31" i="21"/>
  <c r="G31" i="21"/>
  <c r="G45" i="21"/>
  <c r="G44" i="21"/>
  <c r="G43" i="21"/>
  <c r="G42" i="21"/>
  <c r="G41" i="21"/>
  <c r="G40" i="21"/>
  <c r="G39" i="21"/>
  <c r="G38" i="21"/>
  <c r="G37" i="21"/>
  <c r="G36" i="21"/>
  <c r="G35" i="21"/>
  <c r="G34" i="21"/>
  <c r="G33" i="21"/>
  <c r="G32" i="21"/>
  <c r="E45" i="21"/>
  <c r="E44" i="21"/>
  <c r="E43" i="21"/>
  <c r="E42" i="21"/>
  <c r="E41" i="21"/>
  <c r="E40" i="21"/>
  <c r="E39" i="21"/>
  <c r="E38" i="21"/>
  <c r="E37" i="21"/>
  <c r="E36" i="21"/>
  <c r="E35" i="21"/>
  <c r="E34" i="21"/>
  <c r="E33" i="21"/>
  <c r="E32" i="21"/>
  <c r="E31" i="21"/>
  <c r="F24" i="21"/>
  <c r="K23" i="21"/>
  <c r="K22" i="21"/>
  <c r="K21" i="21"/>
  <c r="K20" i="21"/>
  <c r="K19" i="21"/>
  <c r="K18" i="21"/>
  <c r="K17" i="21"/>
  <c r="K16" i="21"/>
  <c r="I23" i="21"/>
  <c r="I22" i="21"/>
  <c r="I21" i="21"/>
  <c r="I20" i="21"/>
  <c r="I19" i="21"/>
  <c r="I18" i="21"/>
  <c r="I17" i="21"/>
  <c r="I16" i="21"/>
  <c r="G23" i="21"/>
  <c r="G22" i="21"/>
  <c r="G21" i="21"/>
  <c r="G20" i="21"/>
  <c r="G19" i="21"/>
  <c r="G18" i="21"/>
  <c r="G17" i="21"/>
  <c r="G16" i="21"/>
  <c r="E23" i="21"/>
  <c r="E22" i="21"/>
  <c r="E21" i="21"/>
  <c r="E20" i="21"/>
  <c r="E19" i="21"/>
  <c r="E18" i="21"/>
  <c r="E17" i="21"/>
  <c r="E16" i="21"/>
  <c r="J24" i="21"/>
  <c r="H24" i="21"/>
  <c r="E46" i="21" l="1"/>
  <c r="G46" i="21"/>
  <c r="H47" i="21" s="1"/>
  <c r="I46" i="21"/>
  <c r="K46" i="21"/>
  <c r="K24" i="21"/>
  <c r="G24" i="21"/>
  <c r="H25" i="21" s="1"/>
  <c r="L47" i="21" l="1"/>
  <c r="C10" i="21" s="1"/>
  <c r="J47" i="21"/>
  <c r="F47" i="21"/>
  <c r="L24" i="21"/>
  <c r="L25" i="21" s="1"/>
  <c r="E24" i="21" l="1"/>
  <c r="F25" i="21" s="1"/>
  <c r="I24" i="21" l="1"/>
  <c r="J25" i="21" s="1"/>
</calcChain>
</file>

<file path=xl/sharedStrings.xml><?xml version="1.0" encoding="utf-8"?>
<sst xmlns="http://schemas.openxmlformats.org/spreadsheetml/2006/main" count="120" uniqueCount="59">
  <si>
    <t xml:space="preserve">Inschrijver </t>
  </si>
  <si>
    <t>brandstof</t>
  </si>
  <si>
    <t>weegfactor</t>
  </si>
  <si>
    <t xml:space="preserve">waardering </t>
  </si>
  <si>
    <t>stroom</t>
  </si>
  <si>
    <t>waterstof</t>
  </si>
  <si>
    <t>stage V</t>
  </si>
  <si>
    <t>stage IV</t>
  </si>
  <si>
    <t>stage IIIb</t>
  </si>
  <si>
    <t>diesel / HVO(&lt;100)</t>
  </si>
  <si>
    <t>aandrijving</t>
  </si>
  <si>
    <t xml:space="preserve">elektromotor </t>
  </si>
  <si>
    <t>verbrandingsmotor</t>
  </si>
  <si>
    <t>groen gas (BNG/LBG)</t>
  </si>
  <si>
    <t>(plug-in hybride)</t>
  </si>
  <si>
    <t>aardgas (CNG/LNG)</t>
  </si>
  <si>
    <t>HVO(&lt;100)/GTL</t>
  </si>
  <si>
    <t>benzine/diesel</t>
  </si>
  <si>
    <t>(hybride)</t>
  </si>
  <si>
    <t xml:space="preserve">verbrandingsmotor </t>
  </si>
  <si>
    <t>Inschrijver</t>
  </si>
  <si>
    <t>gevestigd te</t>
  </si>
  <si>
    <t>KVK-nummer</t>
  </si>
  <si>
    <t>te (plaats)</t>
  </si>
  <si>
    <t>handtekening</t>
  </si>
  <si>
    <t xml:space="preserve">naam </t>
  </si>
  <si>
    <t>functie</t>
  </si>
  <si>
    <t>WERKTUIGEN</t>
  </si>
  <si>
    <t>VOERTUIGEN</t>
  </si>
  <si>
    <t>behaald</t>
  </si>
  <si>
    <t>te behalen</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</si>
  <si>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</si>
  <si>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</si>
  <si>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Instructie</t>
  </si>
  <si>
    <t>HVO 100 (biodiesel)</t>
  </si>
  <si>
    <t>motor</t>
  </si>
  <si>
    <t>(zero-emissie)</t>
  </si>
  <si>
    <t>&amp; elektromotor</t>
  </si>
  <si>
    <t>totaal aantal uren inzet</t>
  </si>
  <si>
    <t>totaal aantal dagen inzet</t>
  </si>
  <si>
    <t>De inschrijver draagt het risico van aanwezigheid van dit Invulformulier bij de inschrijving.</t>
  </si>
  <si>
    <t>totale ureninzet</t>
  </si>
  <si>
    <t>totale dageninzet</t>
  </si>
  <si>
    <t>Invulformulier Zero-Emissie materieel</t>
  </si>
  <si>
    <t>Alle blauwe velden invullen:</t>
  </si>
  <si>
    <t>Dit invulformulier geheel invullen, ondertekenen en bij de inschrijving voegen.</t>
  </si>
  <si>
    <t>contractjaar 1</t>
  </si>
  <si>
    <t>contractjaar 2</t>
  </si>
  <si>
    <t>contractjaar 3</t>
  </si>
  <si>
    <t>contractjaar 4</t>
  </si>
  <si>
    <t>contractjaar 5</t>
  </si>
  <si>
    <t>contractjaar 6</t>
  </si>
  <si>
    <t xml:space="preserve"> behaalde punten</t>
  </si>
  <si>
    <t>te behalen punten</t>
  </si>
  <si>
    <t>Totale puntenaantal</t>
  </si>
  <si>
    <t>contractjaar 7</t>
  </si>
  <si>
    <t>contractjaar 8</t>
  </si>
  <si>
    <t>totale puntenscore</t>
  </si>
  <si>
    <t>Onkruidbeheersing op verhardingen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</si>
</sst>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5" formatCode="0.0"/>
  </numFmts>
  <fonts count="1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b/>
      <sz val="14"/>
      <color theme="0"/>
      <name val="Calibri"/>
      <family val="2"/>
      <scheme val="minor"/>
    </font>
    <font>
      <b/>
      <sz val="14"/>
      <color indexed="8"/>
      <name val="Calibri"/>
      <family val="2"/>
    </font>
    <font>
      <b/>
      <sz val="14"/>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4" tint="-0.249977111117893"/>
      <name val="Calibri"/>
      <family val="2"/>
      <scheme val="minor"/>
    </font>
    <font>
      <b/>
      <sz val="14"/>
      <color theme="0" tint="-0.34998626667073579"/>
      <name val="Calibri"/>
      <family val="2"/>
      <scheme val="minor"/>
    </font>
    <font>
      <b/>
      <sz val="12"/>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3"/>
        <bgColor indexed="64"/>
      </patternFill>
    </fill>
    <fill>
      <patternFill patternType="solid">
        <fgColor theme="4" tint="0.79998168889431442"/>
        <bgColor indexed="64"/>
      </patternFill>
    </fill>
  </fills>
  <borders count="7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62">
    <xf numFmtId="0" fontId="0" fillId="0" borderId="0" xfId="0"/>
    <xf numFmtId="0" fontId="8" fillId="0" borderId="0" xfId="0" applyFont="1"/>
    <xf numFmtId="0" fontId="9"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xf>
    <xf numFmtId="0" fontId="2" fillId="2" borderId="1" xfId="0" applyFont="1" applyFill="1" applyBorder="1" applyAlignment="1">
      <alignment vertical="center" wrapText="1"/>
    </xf>
    <xf numFmtId="164" fontId="10" fillId="0" borderId="0" xfId="1" applyNumberFormat="1" applyFont="1" applyBorder="1" applyAlignment="1" applyProtection="1">
      <alignment horizontal="center" vertical="center"/>
    </xf>
    <xf numFmtId="1" fontId="5" fillId="0" borderId="12" xfId="1" applyNumberFormat="1" applyFont="1" applyBorder="1" applyAlignment="1" applyProtection="1">
      <alignment horizontal="center"/>
    </xf>
    <xf numFmtId="1" fontId="5" fillId="0" borderId="20" xfId="1" applyNumberFormat="1" applyFont="1" applyBorder="1" applyAlignment="1" applyProtection="1">
      <alignment horizontal="center"/>
    </xf>
    <xf numFmtId="1" fontId="5" fillId="0" borderId="32" xfId="1" applyNumberFormat="1" applyFont="1" applyBorder="1" applyAlignment="1" applyProtection="1">
      <alignment horizontal="center"/>
    </xf>
    <xf numFmtId="1" fontId="5" fillId="0" borderId="6" xfId="1" applyNumberFormat="1" applyFont="1" applyBorder="1" applyAlignment="1" applyProtection="1">
      <alignment horizontal="center"/>
    </xf>
    <xf numFmtId="1" fontId="5" fillId="0" borderId="16" xfId="1" applyNumberFormat="1" applyFont="1" applyBorder="1" applyAlignment="1" applyProtection="1">
      <alignment horizontal="center"/>
    </xf>
    <xf numFmtId="1" fontId="5" fillId="0" borderId="22" xfId="1" applyNumberFormat="1" applyFont="1" applyBorder="1" applyAlignment="1" applyProtection="1">
      <alignment horizontal="center"/>
    </xf>
    <xf numFmtId="1" fontId="5" fillId="0" borderId="7" xfId="1" applyNumberFormat="1" applyFont="1" applyBorder="1" applyAlignment="1" applyProtection="1">
      <alignment horizontal="center"/>
    </xf>
    <xf numFmtId="44" fontId="5" fillId="0" borderId="0" xfId="1" applyFont="1" applyProtection="1"/>
    <xf numFmtId="165" fontId="5" fillId="0" borderId="18" xfId="1" applyNumberFormat="1" applyFont="1" applyBorder="1" applyAlignment="1" applyProtection="1">
      <alignment horizontal="center"/>
    </xf>
    <xf numFmtId="0" fontId="2" fillId="2" borderId="25" xfId="0" applyFont="1" applyFill="1" applyBorder="1" applyAlignment="1">
      <alignment vertical="center" wrapText="1"/>
    </xf>
    <xf numFmtId="0" fontId="2" fillId="2" borderId="28" xfId="0" applyFont="1" applyFill="1" applyBorder="1" applyAlignment="1">
      <alignment vertical="center" wrapText="1"/>
    </xf>
    <xf numFmtId="0" fontId="5" fillId="0" borderId="10" xfId="0" applyFont="1" applyBorder="1" applyAlignment="1">
      <alignment wrapText="1"/>
    </xf>
    <xf numFmtId="0" fontId="5" fillId="0" borderId="30" xfId="0" applyFont="1" applyBorder="1" applyAlignment="1">
      <alignment wrapText="1"/>
    </xf>
    <xf numFmtId="0" fontId="5" fillId="0" borderId="24" xfId="0" applyFont="1" applyBorder="1" applyAlignment="1">
      <alignment wrapText="1"/>
    </xf>
    <xf numFmtId="0" fontId="5" fillId="0" borderId="31" xfId="0" applyFont="1" applyBorder="1" applyAlignment="1">
      <alignment wrapText="1"/>
    </xf>
    <xf numFmtId="0" fontId="5" fillId="0" borderId="11" xfId="0" applyFont="1" applyBorder="1" applyAlignment="1">
      <alignment wrapText="1"/>
    </xf>
    <xf numFmtId="0" fontId="5" fillId="0" borderId="14" xfId="0" applyFont="1" applyBorder="1" applyAlignment="1">
      <alignment wrapText="1"/>
    </xf>
    <xf numFmtId="0" fontId="5" fillId="0" borderId="5" xfId="0" applyFont="1" applyBorder="1" applyAlignment="1">
      <alignment wrapText="1"/>
    </xf>
    <xf numFmtId="0" fontId="5" fillId="0" borderId="15" xfId="0" applyFont="1" applyBorder="1" applyAlignment="1">
      <alignment wrapText="1"/>
    </xf>
    <xf numFmtId="0" fontId="5" fillId="0" borderId="17" xfId="0" applyFont="1" applyBorder="1" applyAlignment="1">
      <alignment wrapText="1"/>
    </xf>
    <xf numFmtId="164" fontId="5" fillId="0" borderId="0" xfId="0" applyNumberFormat="1" applyFont="1"/>
    <xf numFmtId="0" fontId="5" fillId="0" borderId="21" xfId="0" applyFont="1" applyBorder="1" applyAlignment="1">
      <alignment wrapText="1"/>
    </xf>
    <xf numFmtId="0" fontId="5" fillId="0" borderId="23" xfId="0" applyFont="1" applyBorder="1" applyAlignment="1">
      <alignment wrapText="1"/>
    </xf>
    <xf numFmtId="0" fontId="5" fillId="0" borderId="33" xfId="0" applyFont="1" applyBorder="1" applyAlignment="1">
      <alignment wrapText="1"/>
    </xf>
    <xf numFmtId="0" fontId="11" fillId="0" borderId="13" xfId="0" applyFont="1" applyBorder="1"/>
    <xf numFmtId="0" fontId="11" fillId="0" borderId="34" xfId="0" applyFont="1" applyBorder="1"/>
    <xf numFmtId="0" fontId="11" fillId="0" borderId="0" xfId="0" applyFont="1"/>
    <xf numFmtId="0" fontId="5" fillId="0" borderId="1" xfId="0" applyFont="1" applyBorder="1" applyAlignment="1">
      <alignment wrapText="1"/>
    </xf>
    <xf numFmtId="0" fontId="5" fillId="0" borderId="9" xfId="0" applyFont="1" applyBorder="1" applyAlignment="1">
      <alignment wrapText="1"/>
    </xf>
    <xf numFmtId="0" fontId="5" fillId="0" borderId="38" xfId="0" applyFont="1" applyBorder="1" applyAlignment="1">
      <alignment wrapText="1"/>
    </xf>
    <xf numFmtId="0" fontId="5" fillId="0" borderId="19" xfId="0" applyFont="1" applyBorder="1" applyAlignment="1">
      <alignment wrapText="1"/>
    </xf>
    <xf numFmtId="0" fontId="5" fillId="0" borderId="40" xfId="0" applyFont="1" applyBorder="1" applyAlignment="1">
      <alignment wrapText="1"/>
    </xf>
    <xf numFmtId="0" fontId="11" fillId="0" borderId="30" xfId="0" applyFont="1" applyBorder="1" applyAlignment="1">
      <alignment wrapText="1"/>
    </xf>
    <xf numFmtId="164" fontId="10" fillId="0" borderId="0" xfId="1" applyNumberFormat="1" applyFont="1" applyFill="1" applyBorder="1" applyAlignment="1" applyProtection="1">
      <alignment horizontal="center" vertical="center"/>
    </xf>
    <xf numFmtId="0" fontId="2" fillId="0" borderId="0" xfId="0" applyFont="1" applyAlignment="1">
      <alignment vertical="top" wrapText="1"/>
    </xf>
    <xf numFmtId="164" fontId="10" fillId="0" borderId="0" xfId="1" applyNumberFormat="1" applyFont="1" applyFill="1" applyBorder="1" applyAlignment="1" applyProtection="1">
      <alignmen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2" fillId="2" borderId="26" xfId="0" applyFont="1" applyFill="1" applyBorder="1" applyAlignment="1">
      <alignment vertical="center"/>
    </xf>
    <xf numFmtId="0" fontId="11" fillId="0" borderId="34" xfId="0" applyFont="1" applyBorder="1" applyAlignment="1">
      <alignment horizontal="right"/>
    </xf>
    <xf numFmtId="0" fontId="2" fillId="2" borderId="27" xfId="0" applyFont="1" applyFill="1" applyBorder="1" applyAlignment="1">
      <alignment horizontal="left" wrapText="1"/>
    </xf>
    <xf numFmtId="0" fontId="5" fillId="0" borderId="29" xfId="0" applyFont="1" applyBorder="1"/>
    <xf numFmtId="0" fontId="5" fillId="0" borderId="2" xfId="0" applyFont="1" applyBorder="1"/>
    <xf numFmtId="0" fontId="2" fillId="2" borderId="49" xfId="0" applyFont="1" applyFill="1" applyBorder="1" applyAlignment="1">
      <alignment vertical="center" wrapText="1"/>
    </xf>
    <xf numFmtId="0" fontId="17" fillId="0" borderId="0" xfId="0" applyFont="1"/>
    <xf numFmtId="49" fontId="5" fillId="0" borderId="0" xfId="0" applyNumberFormat="1" applyFont="1" applyAlignment="1">
      <alignment horizontal="left"/>
    </xf>
    <xf numFmtId="1" fontId="5" fillId="4" borderId="50" xfId="2" applyNumberFormat="1" applyFont="1" applyFill="1" applyBorder="1" applyAlignment="1" applyProtection="1">
      <alignment horizontal="center"/>
      <protection locked="0"/>
    </xf>
    <xf numFmtId="1" fontId="5" fillId="4" borderId="51" xfId="2" applyNumberFormat="1" applyFont="1" applyFill="1" applyBorder="1" applyAlignment="1" applyProtection="1">
      <alignment horizontal="center"/>
      <protection locked="0"/>
    </xf>
    <xf numFmtId="1" fontId="5" fillId="4" borderId="52" xfId="2" applyNumberFormat="1" applyFont="1" applyFill="1" applyBorder="1" applyAlignment="1" applyProtection="1">
      <alignment horizontal="center"/>
      <protection locked="0"/>
    </xf>
    <xf numFmtId="1" fontId="5" fillId="4" borderId="53" xfId="2" applyNumberFormat="1" applyFont="1" applyFill="1" applyBorder="1" applyAlignment="1" applyProtection="1">
      <alignment horizontal="center"/>
      <protection locked="0"/>
    </xf>
    <xf numFmtId="1" fontId="5" fillId="4" borderId="54" xfId="2" applyNumberFormat="1" applyFont="1" applyFill="1" applyBorder="1" applyAlignment="1" applyProtection="1">
      <alignment horizontal="center"/>
      <protection locked="0"/>
    </xf>
    <xf numFmtId="1" fontId="5" fillId="4" borderId="55" xfId="2" applyNumberFormat="1" applyFont="1" applyFill="1" applyBorder="1" applyAlignment="1" applyProtection="1">
      <alignment horizontal="center"/>
      <protection locked="0"/>
    </xf>
    <xf numFmtId="1" fontId="5" fillId="4" borderId="56" xfId="2" applyNumberFormat="1" applyFont="1" applyFill="1" applyBorder="1" applyAlignment="1" applyProtection="1">
      <alignment horizontal="center"/>
      <protection locked="0"/>
    </xf>
    <xf numFmtId="1" fontId="5" fillId="4" borderId="57" xfId="2" applyNumberFormat="1" applyFont="1" applyFill="1" applyBorder="1" applyAlignment="1" applyProtection="1">
      <alignment horizontal="center"/>
      <protection locked="0"/>
    </xf>
    <xf numFmtId="0" fontId="5" fillId="0" borderId="39" xfId="0" applyFont="1" applyBorder="1" applyAlignment="1">
      <alignment vertical="top" wrapText="1"/>
    </xf>
    <xf numFmtId="0" fontId="7" fillId="3" borderId="26" xfId="0" applyFont="1" applyFill="1" applyBorder="1" applyAlignment="1">
      <alignment horizontal="center" vertical="center"/>
    </xf>
    <xf numFmtId="165" fontId="5" fillId="0" borderId="12" xfId="1" applyNumberFormat="1" applyFont="1" applyBorder="1" applyAlignment="1" applyProtection="1">
      <alignment horizontal="center"/>
    </xf>
    <xf numFmtId="165" fontId="5" fillId="0" borderId="16" xfId="1" applyNumberFormat="1" applyFont="1" applyBorder="1" applyAlignment="1" applyProtection="1">
      <alignment horizontal="center"/>
    </xf>
    <xf numFmtId="165" fontId="5" fillId="0" borderId="32" xfId="1" applyNumberFormat="1" applyFont="1" applyBorder="1" applyAlignment="1" applyProtection="1">
      <alignment horizontal="center"/>
    </xf>
    <xf numFmtId="165" fontId="5" fillId="0" borderId="6" xfId="1" applyNumberFormat="1" applyFont="1" applyBorder="1" applyAlignment="1" applyProtection="1">
      <alignment horizontal="center"/>
    </xf>
    <xf numFmtId="165" fontId="5" fillId="0" borderId="7" xfId="1" applyNumberFormat="1" applyFont="1" applyBorder="1" applyAlignment="1" applyProtection="1">
      <alignment horizontal="center"/>
    </xf>
    <xf numFmtId="0" fontId="7" fillId="3" borderId="27" xfId="0" applyFont="1" applyFill="1" applyBorder="1" applyAlignment="1">
      <alignment horizontal="center" vertical="center"/>
    </xf>
    <xf numFmtId="1" fontId="5" fillId="0" borderId="50" xfId="2" applyNumberFormat="1" applyFont="1" applyBorder="1" applyAlignment="1" applyProtection="1">
      <alignment horizontal="center"/>
    </xf>
    <xf numFmtId="0" fontId="5" fillId="0" borderId="65" xfId="0" applyFont="1" applyBorder="1"/>
    <xf numFmtId="0" fontId="2" fillId="2" borderId="3" xfId="0" applyFont="1" applyFill="1" applyBorder="1" applyAlignment="1">
      <alignment vertical="center" wrapText="1"/>
    </xf>
    <xf numFmtId="0" fontId="0" fillId="0" borderId="0" xfId="0" applyAlignment="1">
      <alignment vertical="top"/>
    </xf>
    <xf numFmtId="0" fontId="7" fillId="3" borderId="25" xfId="0" applyFont="1" applyFill="1" applyBorder="1" applyAlignment="1">
      <alignment vertical="center"/>
    </xf>
    <xf numFmtId="0" fontId="7" fillId="3" borderId="41" xfId="0" applyFont="1" applyFill="1" applyBorder="1" applyAlignment="1">
      <alignment horizontal="center" vertical="center"/>
    </xf>
    <xf numFmtId="0" fontId="5" fillId="4" borderId="0" xfId="0" applyFont="1" applyFill="1"/>
    <xf numFmtId="1" fontId="5" fillId="4" borderId="64" xfId="2" applyNumberFormat="1" applyFont="1" applyFill="1" applyBorder="1" applyAlignment="1" applyProtection="1">
      <alignment horizontal="center"/>
      <protection locked="0"/>
    </xf>
    <xf numFmtId="1" fontId="5" fillId="4" borderId="9" xfId="2" applyNumberFormat="1" applyFont="1" applyFill="1" applyBorder="1" applyAlignment="1" applyProtection="1">
      <alignment horizontal="center"/>
      <protection locked="0"/>
    </xf>
    <xf numFmtId="1" fontId="5" fillId="4" borderId="11" xfId="2" applyNumberFormat="1" applyFont="1" applyFill="1" applyBorder="1" applyAlignment="1" applyProtection="1">
      <alignment horizontal="center"/>
      <protection locked="0"/>
    </xf>
    <xf numFmtId="1" fontId="5" fillId="4" borderId="5" xfId="2" applyNumberFormat="1" applyFont="1" applyFill="1" applyBorder="1" applyAlignment="1" applyProtection="1">
      <alignment horizontal="center"/>
      <protection locked="0"/>
    </xf>
    <xf numFmtId="1" fontId="5" fillId="4" borderId="17" xfId="2" applyNumberFormat="1" applyFont="1" applyFill="1" applyBorder="1" applyAlignment="1" applyProtection="1">
      <alignment horizontal="center"/>
      <protection locked="0"/>
    </xf>
    <xf numFmtId="1" fontId="5" fillId="4" borderId="23" xfId="2" applyNumberFormat="1" applyFont="1" applyFill="1" applyBorder="1" applyAlignment="1" applyProtection="1">
      <alignment horizontal="center"/>
      <protection locked="0"/>
    </xf>
    <xf numFmtId="1" fontId="5" fillId="0" borderId="64" xfId="2" applyNumberFormat="1" applyFont="1" applyBorder="1" applyAlignment="1" applyProtection="1">
      <alignment horizontal="center"/>
    </xf>
    <xf numFmtId="0" fontId="2" fillId="2" borderId="58" xfId="0" applyFont="1" applyFill="1" applyBorder="1" applyAlignment="1">
      <alignment vertical="center" wrapText="1"/>
    </xf>
    <xf numFmtId="1" fontId="5" fillId="4" borderId="66" xfId="2" applyNumberFormat="1" applyFont="1" applyFill="1" applyBorder="1" applyAlignment="1" applyProtection="1">
      <alignment horizontal="center"/>
      <protection locked="0"/>
    </xf>
    <xf numFmtId="1" fontId="5" fillId="4" borderId="68" xfId="2" applyNumberFormat="1" applyFont="1" applyFill="1" applyBorder="1" applyAlignment="1" applyProtection="1">
      <alignment horizontal="center"/>
      <protection locked="0"/>
    </xf>
    <xf numFmtId="1" fontId="5" fillId="4" borderId="69" xfId="2" applyNumberFormat="1" applyFont="1" applyFill="1" applyBorder="1" applyAlignment="1" applyProtection="1">
      <alignment horizontal="center"/>
      <protection locked="0"/>
    </xf>
    <xf numFmtId="1" fontId="5" fillId="4" borderId="70" xfId="2" applyNumberFormat="1" applyFont="1" applyFill="1" applyBorder="1" applyAlignment="1" applyProtection="1">
      <alignment horizontal="center"/>
      <protection locked="0"/>
    </xf>
    <xf numFmtId="1" fontId="5" fillId="4" borderId="71" xfId="2" applyNumberFormat="1" applyFont="1" applyFill="1" applyBorder="1" applyAlignment="1" applyProtection="1">
      <alignment horizontal="center"/>
      <protection locked="0"/>
    </xf>
    <xf numFmtId="1" fontId="5" fillId="4" borderId="72" xfId="2" applyNumberFormat="1" applyFont="1" applyFill="1" applyBorder="1" applyAlignment="1" applyProtection="1">
      <alignment horizontal="center"/>
      <protection locked="0"/>
    </xf>
    <xf numFmtId="1" fontId="5" fillId="0" borderId="66" xfId="2" applyNumberFormat="1" applyFont="1" applyBorder="1" applyAlignment="1" applyProtection="1">
      <alignment horizontal="center"/>
    </xf>
    <xf numFmtId="0" fontId="2" fillId="2" borderId="12" xfId="0" applyFont="1" applyFill="1" applyBorder="1" applyAlignment="1">
      <alignment vertical="center" wrapText="1"/>
    </xf>
    <xf numFmtId="1" fontId="3" fillId="0" borderId="74" xfId="1" applyNumberFormat="1" applyFont="1" applyBorder="1" applyAlignment="1" applyProtection="1">
      <alignment horizontal="center"/>
    </xf>
    <xf numFmtId="0" fontId="2" fillId="2" borderId="64" xfId="0" applyFont="1" applyFill="1" applyBorder="1" applyAlignment="1">
      <alignment vertical="center" wrapText="1"/>
    </xf>
    <xf numFmtId="1" fontId="5" fillId="0" borderId="64" xfId="1" applyNumberFormat="1" applyFont="1" applyBorder="1" applyAlignment="1" applyProtection="1">
      <alignment horizontal="center"/>
    </xf>
    <xf numFmtId="1" fontId="5" fillId="0" borderId="9" xfId="1" applyNumberFormat="1" applyFont="1" applyBorder="1" applyAlignment="1" applyProtection="1">
      <alignment horizontal="center"/>
    </xf>
    <xf numFmtId="1" fontId="5" fillId="0" borderId="11" xfId="1" applyNumberFormat="1" applyFont="1" applyBorder="1" applyAlignment="1" applyProtection="1">
      <alignment horizontal="center"/>
    </xf>
    <xf numFmtId="1" fontId="5" fillId="0" borderId="5" xfId="1" applyNumberFormat="1" applyFont="1" applyBorder="1" applyAlignment="1" applyProtection="1">
      <alignment horizontal="center"/>
    </xf>
    <xf numFmtId="1" fontId="5" fillId="0" borderId="17" xfId="1" applyNumberFormat="1" applyFont="1" applyBorder="1" applyAlignment="1" applyProtection="1">
      <alignment horizontal="center"/>
    </xf>
    <xf numFmtId="1" fontId="5" fillId="0" borderId="23" xfId="1" applyNumberFormat="1" applyFont="1" applyBorder="1" applyAlignment="1" applyProtection="1">
      <alignment horizontal="center"/>
    </xf>
    <xf numFmtId="1" fontId="5" fillId="0" borderId="67" xfId="1" applyNumberFormat="1" applyFont="1" applyBorder="1" applyAlignment="1" applyProtection="1">
      <alignment horizontal="center"/>
    </xf>
    <xf numFmtId="1" fontId="3" fillId="0" borderId="10" xfId="1" applyNumberFormat="1" applyFont="1" applyBorder="1" applyAlignment="1" applyProtection="1">
      <alignment horizontal="center"/>
    </xf>
    <xf numFmtId="0" fontId="7" fillId="3" borderId="58" xfId="0" applyFont="1" applyFill="1" applyBorder="1" applyAlignment="1">
      <alignment vertical="center"/>
    </xf>
    <xf numFmtId="165" fontId="5" fillId="0" borderId="75" xfId="1" applyNumberFormat="1" applyFont="1" applyBorder="1" applyAlignment="1" applyProtection="1">
      <alignment horizontal="center"/>
    </xf>
    <xf numFmtId="165" fontId="5" fillId="0" borderId="76" xfId="1" applyNumberFormat="1" applyFont="1" applyBorder="1" applyAlignment="1" applyProtection="1">
      <alignment horizontal="center"/>
    </xf>
    <xf numFmtId="165" fontId="5" fillId="0" borderId="42" xfId="1" applyNumberFormat="1" applyFont="1" applyBorder="1" applyAlignment="1" applyProtection="1">
      <alignment horizontal="center"/>
    </xf>
    <xf numFmtId="165" fontId="5" fillId="0" borderId="77" xfId="1" applyNumberFormat="1" applyFont="1" applyBorder="1" applyAlignment="1" applyProtection="1">
      <alignment horizontal="center"/>
    </xf>
    <xf numFmtId="165" fontId="5" fillId="0" borderId="78" xfId="1" applyNumberFormat="1" applyFont="1" applyBorder="1" applyAlignment="1" applyProtection="1">
      <alignment horizontal="center"/>
    </xf>
    <xf numFmtId="165" fontId="5" fillId="0" borderId="43" xfId="1" applyNumberFormat="1" applyFont="1" applyBorder="1" applyAlignment="1" applyProtection="1">
      <alignment horizontal="center"/>
    </xf>
    <xf numFmtId="1" fontId="5" fillId="4" borderId="19" xfId="2" applyNumberFormat="1" applyFont="1" applyFill="1" applyBorder="1" applyAlignment="1" applyProtection="1">
      <alignment horizontal="center"/>
      <protection locked="0"/>
    </xf>
    <xf numFmtId="1" fontId="5" fillId="4" borderId="67" xfId="2" applyNumberFormat="1" applyFont="1" applyFill="1" applyBorder="1" applyAlignment="1" applyProtection="1">
      <alignment horizontal="center"/>
      <protection locked="0"/>
    </xf>
    <xf numFmtId="0" fontId="8" fillId="4" borderId="0" xfId="0" applyFont="1" applyFill="1"/>
    <xf numFmtId="0" fontId="0" fillId="0" borderId="0" xfId="0" applyAlignment="1">
      <alignment horizontal="left"/>
    </xf>
    <xf numFmtId="0" fontId="0" fillId="0" borderId="0" xfId="0" applyAlignment="1">
      <alignment horizontal="left" wrapText="1"/>
    </xf>
    <xf numFmtId="0" fontId="14" fillId="0" borderId="0" xfId="0" applyFont="1" applyAlignment="1">
      <alignment vertical="center"/>
    </xf>
    <xf numFmtId="0" fontId="13" fillId="0" borderId="0" xfId="0" applyFont="1" applyAlignment="1">
      <alignment vertical="center"/>
    </xf>
    <xf numFmtId="1" fontId="5" fillId="0" borderId="45" xfId="0" applyNumberFormat="1" applyFont="1" applyBorder="1" applyAlignment="1" applyProtection="1">
      <alignment horizontal="center"/>
      <protection locked="0"/>
    </xf>
    <xf numFmtId="1" fontId="5" fillId="0" borderId="35" xfId="0" applyNumberFormat="1" applyFont="1" applyBorder="1" applyAlignment="1" applyProtection="1">
      <alignment horizontal="center"/>
      <protection locked="0"/>
    </xf>
    <xf numFmtId="1" fontId="5" fillId="0" borderId="46" xfId="0" applyNumberFormat="1" applyFont="1" applyBorder="1" applyAlignment="1" applyProtection="1">
      <alignment horizontal="center"/>
      <protection locked="0"/>
    </xf>
    <xf numFmtId="1" fontId="5" fillId="0" borderId="47" xfId="0" applyNumberFormat="1" applyFont="1" applyBorder="1" applyAlignment="1" applyProtection="1">
      <alignment horizontal="center"/>
      <protection locked="0"/>
    </xf>
    <xf numFmtId="1" fontId="5" fillId="0" borderId="44" xfId="0" applyNumberFormat="1" applyFont="1" applyBorder="1" applyAlignment="1" applyProtection="1">
      <alignment horizontal="center"/>
      <protection locked="0"/>
    </xf>
    <xf numFmtId="165" fontId="5" fillId="0" borderId="45" xfId="0" applyNumberFormat="1" applyFont="1" applyBorder="1" applyAlignment="1" applyProtection="1">
      <alignment horizontal="center"/>
      <protection locked="0"/>
    </xf>
    <xf numFmtId="1" fontId="5" fillId="0" borderId="48" xfId="0" applyNumberFormat="1" applyFont="1" applyBorder="1" applyAlignment="1" applyProtection="1">
      <alignment horizontal="center"/>
      <protection locked="0"/>
    </xf>
    <xf numFmtId="0" fontId="15" fillId="4" borderId="0" xfId="0" applyFont="1" applyFill="1" applyProtection="1">
      <protection locked="0"/>
    </xf>
    <xf numFmtId="2" fontId="11" fillId="0" borderId="14" xfId="0" applyNumberFormat="1" applyFont="1" applyBorder="1"/>
    <xf numFmtId="2" fontId="4" fillId="0" borderId="35" xfId="0" applyNumberFormat="1" applyFont="1" applyBorder="1"/>
    <xf numFmtId="2" fontId="11" fillId="0" borderId="35" xfId="0" applyNumberFormat="1" applyFont="1" applyBorder="1" applyAlignment="1">
      <alignment horizontal="right"/>
    </xf>
    <xf numFmtId="2" fontId="11" fillId="0" borderId="20" xfId="0" applyNumberFormat="1" applyFont="1" applyBorder="1"/>
    <xf numFmtId="2" fontId="5" fillId="0" borderId="70" xfId="1" applyNumberFormat="1" applyFont="1" applyBorder="1" applyAlignment="1" applyProtection="1">
      <alignment horizontal="right"/>
    </xf>
    <xf numFmtId="2" fontId="5" fillId="0" borderId="5" xfId="1" applyNumberFormat="1" applyFont="1" applyBorder="1" applyAlignment="1" applyProtection="1">
      <alignment horizontal="right"/>
    </xf>
    <xf numFmtId="2" fontId="5" fillId="0" borderId="53" xfId="1" applyNumberFormat="1" applyFont="1" applyBorder="1" applyAlignment="1" applyProtection="1">
      <alignment horizontal="right"/>
    </xf>
    <xf numFmtId="2" fontId="9" fillId="0" borderId="29" xfId="0" applyNumberFormat="1" applyFont="1" applyBorder="1" applyAlignment="1">
      <alignment horizontal="right"/>
    </xf>
    <xf numFmtId="2" fontId="11" fillId="0" borderId="0" xfId="0" applyNumberFormat="1" applyFont="1"/>
    <xf numFmtId="2" fontId="11" fillId="0" borderId="33" xfId="0" applyNumberFormat="1" applyFont="1" applyBorder="1"/>
    <xf numFmtId="2" fontId="4" fillId="0" borderId="36" xfId="0" applyNumberFormat="1" applyFont="1" applyBorder="1"/>
    <xf numFmtId="2" fontId="12" fillId="0" borderId="36" xfId="0" applyNumberFormat="1" applyFont="1" applyBorder="1" applyAlignment="1">
      <alignment horizontal="right"/>
    </xf>
    <xf numFmtId="2" fontId="11" fillId="0" borderId="37" xfId="0" applyNumberFormat="1" applyFont="1" applyBorder="1"/>
    <xf numFmtId="2" fontId="12" fillId="0" borderId="73" xfId="1" applyNumberFormat="1" applyFont="1" applyBorder="1" applyAlignment="1" applyProtection="1">
      <alignment horizontal="right"/>
      <protection locked="0"/>
    </xf>
    <xf numFmtId="2" fontId="12" fillId="0" borderId="67" xfId="1" applyNumberFormat="1" applyFont="1" applyBorder="1" applyAlignment="1" applyProtection="1">
      <alignment horizontal="right"/>
    </xf>
    <xf numFmtId="2" fontId="16" fillId="0" borderId="4" xfId="1" applyNumberFormat="1" applyFont="1" applyBorder="1" applyAlignment="1" applyProtection="1">
      <alignment horizontal="right"/>
    </xf>
    <xf numFmtId="2" fontId="5" fillId="0" borderId="0" xfId="0" applyNumberFormat="1" applyFont="1"/>
    <xf numFmtId="2" fontId="9" fillId="0" borderId="2" xfId="1" applyNumberFormat="1" applyFont="1" applyBorder="1" applyAlignment="1" applyProtection="1">
      <alignment vertical="center"/>
      <protection locked="0"/>
    </xf>
    <xf numFmtId="2" fontId="10" fillId="0" borderId="4" xfId="1" applyNumberFormat="1" applyFont="1" applyBorder="1" applyAlignment="1" applyProtection="1">
      <alignment vertical="center"/>
      <protection locked="0"/>
    </xf>
    <xf numFmtId="2" fontId="5" fillId="0" borderId="35" xfId="0" applyNumberFormat="1" applyFont="1" applyBorder="1"/>
    <xf numFmtId="0" fontId="5" fillId="0" borderId="0" xfId="0" applyFont="1" applyAlignment="1" applyProtection="1">
      <alignment horizontal="left"/>
      <protection locked="0"/>
    </xf>
    <xf numFmtId="0" fontId="5" fillId="4" borderId="44" xfId="0" applyFont="1" applyFill="1" applyBorder="1" applyAlignment="1" applyProtection="1">
      <alignment horizontal="left"/>
      <protection locked="0"/>
    </xf>
    <xf numFmtId="0" fontId="5" fillId="4" borderId="8" xfId="0" applyFont="1" applyFill="1" applyBorder="1" applyAlignment="1" applyProtection="1">
      <alignment horizontal="left"/>
      <protection locked="0"/>
    </xf>
    <xf numFmtId="0" fontId="0" fillId="0" borderId="0" xfId="0" applyAlignment="1">
      <alignment horizontal="left" wrapText="1"/>
    </xf>
    <xf numFmtId="1" fontId="5" fillId="0" borderId="50" xfId="0" applyNumberFormat="1" applyFont="1" applyBorder="1" applyAlignment="1" applyProtection="1">
      <alignment horizontal="center" vertical="center"/>
      <protection locked="0"/>
    </xf>
    <xf numFmtId="1" fontId="5" fillId="0" borderId="62" xfId="0" applyNumberFormat="1" applyFont="1" applyBorder="1" applyAlignment="1" applyProtection="1">
      <alignment horizontal="center" vertical="center"/>
      <protection locked="0"/>
    </xf>
    <xf numFmtId="165" fontId="5" fillId="0" borderId="51" xfId="0" applyNumberFormat="1" applyFont="1" applyBorder="1" applyAlignment="1" applyProtection="1">
      <alignment horizontal="center" vertical="center"/>
      <protection locked="0"/>
    </xf>
    <xf numFmtId="165" fontId="5" fillId="0" borderId="55" xfId="0" applyNumberFormat="1" applyFont="1" applyBorder="1" applyAlignment="1" applyProtection="1">
      <alignment horizontal="center" vertical="center"/>
      <protection locked="0"/>
    </xf>
    <xf numFmtId="1" fontId="5" fillId="0" borderId="51" xfId="0" applyNumberFormat="1" applyFont="1" applyBorder="1" applyAlignment="1" applyProtection="1">
      <alignment horizontal="center" vertical="center"/>
      <protection locked="0"/>
    </xf>
    <xf numFmtId="1" fontId="5" fillId="0" borderId="63" xfId="0" applyNumberFormat="1" applyFont="1" applyBorder="1" applyAlignment="1" applyProtection="1">
      <alignment horizontal="center" vertical="center"/>
      <protection locked="0"/>
    </xf>
    <xf numFmtId="0" fontId="5" fillId="4" borderId="0" xfId="0" applyFont="1" applyFill="1" applyAlignment="1" applyProtection="1">
      <alignment horizontal="left"/>
      <protection locked="0"/>
    </xf>
    <xf numFmtId="0" fontId="5" fillId="0" borderId="59" xfId="0" applyFont="1" applyBorder="1" applyAlignment="1">
      <alignment horizontal="left" vertical="center" wrapText="1"/>
    </xf>
    <xf numFmtId="0" fontId="5" fillId="0" borderId="24" xfId="0" applyFont="1" applyBorder="1" applyAlignment="1">
      <alignment horizontal="left" vertical="center" wrapText="1"/>
    </xf>
    <xf numFmtId="0" fontId="5" fillId="0" borderId="61" xfId="0" applyFont="1" applyBorder="1" applyAlignment="1">
      <alignment horizontal="left" vertical="center" wrapText="1"/>
    </xf>
    <xf numFmtId="0" fontId="5" fillId="0" borderId="60" xfId="0" applyFont="1" applyBorder="1" applyAlignment="1">
      <alignment horizontal="left" vertical="center" wrapText="1"/>
    </xf>
  </cellXfs>
  <cellStyles count="4">
    <cellStyle name="Procent" xfId="2" builtinId="5"/>
    <cellStyle name="Standaard" xfId="0" builtinId="0"/>
    <cellStyle name="Valuta" xfId="1" builtinId="4"/>
    <cellStyle name="Valuta 2" xfId="3" xr:uid="{18CA0A06-0E54-415F-9E1D-DE2C5F4CDE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400050</xdr:colOff>
      <xdr:row>0</xdr:row>
      <xdr:rowOff>104776</xdr:rowOff>
    </xdr:from>
    <xdr:to>
      <xdr:col>8</xdr:col>
      <xdr:colOff>304800</xdr:colOff>
      <xdr:row>6</xdr:row>
      <xdr:rowOff>123135</xdr:rowOff>
    </xdr:to>
    <xdr:pic>
      <xdr:nvPicPr>
        <xdr:cNvPr id="2" name="Afbeelding 1" descr="Afbeelding met tekst, Lettertype, Graphics, logo&#10;&#10;Automatisch gegenereerde beschrijving">
          <a:extLst>
            <a:ext uri="{FF2B5EF4-FFF2-40B4-BE49-F238E27FC236}">
              <a16:creationId xmlns:a16="http://schemas.microsoft.com/office/drawing/2014/main" id="{42C8AD52-D0B1-68A1-05C8-7A828EE0D572}"/>
            </a:ext>
          </a:extLst>
        </xdr:cNvPr>
        <xdr:cNvPicPr>
          <a:picLocks noChangeAspect="1"/>
        </xdr:cNvPicPr>
      </xdr:nvPicPr>
      <xdr:blipFill>
        <a:blip xmlns:r="http://schemas.openxmlformats.org/officeDocument/2006/relationships" r:embed="rId1"/>
        <a:stretch>
          <a:fillRect/>
        </a:stretch>
      </xdr:blipFill>
      <xdr:spPr>
        <a:xfrm>
          <a:off x="4048125" y="104776"/>
          <a:ext cx="4667250" cy="122803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codeName="Blad2">
    <tabColor rgb="FF0070C0"/>
    <pageSetUpPr fitToPage="1"/>
  </sheetPr>
  <dimension ref="B1:V67"/>
  <sheetViews>
    <sheetView showGridLines="0" tabSelected="1" zoomScaleNormal="100" workbookViewId="0">
      <selection activeCell="B2" sqref="B2"/>
    </sheetView>
  </sheetViews>
  <sheetFormatPr defaultColWidth="9.140625" defaultRowHeight="15"/>
  <cols>
    <col min="1" max="1" width="1.28515625" customWidth="1"/>
    <col min="2" max="2" width="19.85546875" customWidth="1"/>
    <col min="3" max="3" width="23" style="6" bestFit="1" customWidth="1"/>
    <col min="4" max="4" width="10.5703125" bestFit="1" customWidth="1"/>
    <col min="5" max="20" width="17.85546875" customWidth="1"/>
    <col min="21" max="21" width="16" customWidth="1"/>
    <col min="22" max="39" width="11.5703125" customWidth="1"/>
    <col min="40" max="40" width="9.140625" customWidth="1"/>
    <col min="41" max="41" width="10.85546875" customWidth="1"/>
    <col min="42" max="42" width="14.42578125" customWidth="1"/>
    <col min="43" max="43" width="9.140625" customWidth="1"/>
    <col min="44" max="44" width="13.28515625" customWidth="1"/>
  </cols>
  <sheetData>
    <row r="1" spans="2:22" s="1" customFormat="1" ht="18.75">
      <c r="B1" s="126" t="s">
        <v>58</v>
      </c>
      <c r="C1" s="114"/>
    </row>
    <row r="2" spans="2:22" s="3" customFormat="1" ht="18.75">
      <c r="B2" s="2" t="s">
        <v>43</v>
      </c>
      <c r="U2" s="4"/>
      <c r="V2" s="4"/>
    </row>
    <row r="3" spans="2:22" s="3" customFormat="1" ht="8.4499999999999993" customHeight="1">
      <c r="B3" s="2"/>
      <c r="U3" s="4"/>
      <c r="V3" s="4"/>
    </row>
    <row r="4" spans="2:22" s="3" customFormat="1" ht="15.75">
      <c r="B4" s="54" t="s">
        <v>33</v>
      </c>
      <c r="C4"/>
      <c r="U4" s="4"/>
      <c r="V4" s="4"/>
    </row>
    <row r="5" spans="2:22" s="3" customFormat="1">
      <c r="B5" s="75" t="s">
        <v>44</v>
      </c>
      <c r="C5" s="75"/>
      <c r="D5" s="78"/>
      <c r="U5" s="4"/>
      <c r="V5" s="4"/>
    </row>
    <row r="6" spans="2:22" s="3" customFormat="1" ht="18.75">
      <c r="B6" s="54" t="s">
        <v>0</v>
      </c>
      <c r="U6" s="42"/>
      <c r="V6" s="4"/>
    </row>
    <row r="7" spans="2:22" s="3" customFormat="1" ht="18.75">
      <c r="B7" s="157"/>
      <c r="C7" s="157"/>
      <c r="U7" s="42"/>
      <c r="V7" s="4"/>
    </row>
    <row r="8" spans="2:22" s="3" customFormat="1" ht="7.5" customHeight="1">
      <c r="B8" s="55"/>
      <c r="C8" s="55"/>
      <c r="D8" s="55"/>
      <c r="E8" s="55"/>
      <c r="F8" s="55"/>
      <c r="G8" s="55"/>
      <c r="H8" s="55"/>
      <c r="I8" s="55"/>
      <c r="J8" s="55"/>
      <c r="K8" s="55"/>
      <c r="L8" s="55"/>
      <c r="M8" s="55"/>
      <c r="N8" s="55"/>
      <c r="O8" s="55"/>
      <c r="P8" s="55"/>
      <c r="Q8" s="55"/>
      <c r="R8" s="55"/>
      <c r="S8" s="55"/>
      <c r="T8" s="55"/>
      <c r="U8" s="42"/>
      <c r="V8" s="4"/>
    </row>
    <row r="9" spans="2:22" s="3" customFormat="1" ht="16.5" thickBot="1">
      <c r="B9" s="54" t="s">
        <v>54</v>
      </c>
      <c r="C9"/>
      <c r="D9"/>
      <c r="E9" s="54"/>
      <c r="F9" s="54"/>
      <c r="G9" s="54"/>
      <c r="H9" s="54"/>
      <c r="I9" s="54"/>
      <c r="J9" s="54"/>
      <c r="K9" s="54"/>
      <c r="L9" s="54"/>
      <c r="M9" s="54"/>
      <c r="N9" s="54"/>
      <c r="O9" s="54"/>
      <c r="P9" s="54"/>
      <c r="Q9" s="54"/>
      <c r="R9" s="54"/>
      <c r="S9" s="54"/>
      <c r="T9" s="54"/>
      <c r="U9" s="54"/>
      <c r="V9" s="4"/>
    </row>
    <row r="10" spans="2:22" s="3" customFormat="1" ht="30" customHeight="1">
      <c r="B10" s="7" t="s">
        <v>29</v>
      </c>
      <c r="C10" s="144">
        <f>U25+U47</f>
        <v>0</v>
      </c>
      <c r="D10"/>
      <c r="E10" s="54"/>
      <c r="F10" s="54"/>
      <c r="G10" s="54"/>
      <c r="H10" s="54"/>
      <c r="I10" s="54"/>
      <c r="J10" s="54"/>
      <c r="K10" s="54"/>
      <c r="L10" s="54"/>
      <c r="M10" s="54"/>
      <c r="N10" s="54"/>
      <c r="O10" s="54"/>
      <c r="P10" s="54"/>
      <c r="Q10" s="54"/>
      <c r="R10" s="54"/>
      <c r="S10" s="54"/>
      <c r="T10" s="54"/>
      <c r="U10" s="54"/>
      <c r="V10" s="4"/>
    </row>
    <row r="11" spans="2:22" s="3" customFormat="1" ht="30" customHeight="1" thickBot="1">
      <c r="B11" s="74" t="s">
        <v>30</v>
      </c>
      <c r="C11" s="145">
        <f>U26+U48</f>
        <v>40</v>
      </c>
      <c r="D11"/>
      <c r="E11" s="54"/>
      <c r="F11" s="54"/>
      <c r="G11" s="54"/>
      <c r="H11" s="54"/>
      <c r="I11" s="54"/>
      <c r="J11" s="54"/>
      <c r="K11" s="54"/>
      <c r="L11" s="54"/>
      <c r="M11" s="54"/>
      <c r="N11" s="54"/>
      <c r="O11" s="54"/>
      <c r="P11" s="54"/>
      <c r="Q11" s="54"/>
      <c r="R11" s="54"/>
      <c r="S11" s="54"/>
      <c r="T11" s="54"/>
      <c r="U11" s="54"/>
      <c r="V11" s="4"/>
    </row>
    <row r="12" spans="2:22" s="3" customFormat="1" ht="18.75">
      <c r="B12" s="43"/>
      <c r="C12" s="44"/>
      <c r="D12"/>
      <c r="E12"/>
      <c r="F12"/>
      <c r="G12"/>
      <c r="H12"/>
      <c r="I12"/>
      <c r="J12"/>
      <c r="K12"/>
      <c r="L12"/>
      <c r="M12"/>
      <c r="N12"/>
      <c r="O12"/>
      <c r="P12"/>
      <c r="Q12"/>
      <c r="R12"/>
      <c r="S12"/>
      <c r="T12"/>
      <c r="U12" s="42"/>
      <c r="V12" s="4"/>
    </row>
    <row r="13" spans="2:22" s="3" customFormat="1" ht="15" customHeight="1" thickBot="1">
      <c r="B13"/>
      <c r="C13" s="8"/>
      <c r="D13" s="8"/>
      <c r="E13" s="8"/>
      <c r="F13" s="8"/>
      <c r="G13" s="8"/>
      <c r="H13" s="8"/>
      <c r="I13" s="8"/>
      <c r="J13" s="8"/>
      <c r="K13" s="8"/>
      <c r="L13" s="8"/>
      <c r="M13" s="8"/>
      <c r="N13" s="8"/>
      <c r="O13" s="8"/>
      <c r="P13" s="8"/>
      <c r="Q13" s="8"/>
      <c r="R13" s="8"/>
      <c r="S13" s="8"/>
      <c r="T13" s="8"/>
      <c r="U13" s="8"/>
      <c r="V13" s="4"/>
    </row>
    <row r="14" spans="2:22" s="3" customFormat="1" ht="42.75" customHeight="1" thickBot="1">
      <c r="B14" s="45" t="s">
        <v>27</v>
      </c>
      <c r="C14" s="46"/>
      <c r="D14" s="46"/>
      <c r="E14" s="76"/>
      <c r="F14" s="65" t="s">
        <v>46</v>
      </c>
      <c r="G14" s="105"/>
      <c r="H14" s="77" t="s">
        <v>47</v>
      </c>
      <c r="I14" s="105"/>
      <c r="J14" s="77" t="s">
        <v>48</v>
      </c>
      <c r="K14" s="105"/>
      <c r="L14" s="71" t="s">
        <v>49</v>
      </c>
      <c r="M14" s="105"/>
      <c r="N14" s="71" t="s">
        <v>50</v>
      </c>
      <c r="O14" s="105"/>
      <c r="P14" s="71" t="s">
        <v>51</v>
      </c>
      <c r="Q14" s="105"/>
      <c r="R14" s="71" t="s">
        <v>55</v>
      </c>
      <c r="S14" s="105"/>
      <c r="T14" s="71" t="s">
        <v>56</v>
      </c>
      <c r="U14" s="47"/>
    </row>
    <row r="15" spans="2:22" s="5" customFormat="1" ht="30.75" thickBot="1">
      <c r="B15" s="18" t="s">
        <v>35</v>
      </c>
      <c r="C15" s="19" t="s">
        <v>1</v>
      </c>
      <c r="D15" s="48" t="s">
        <v>2</v>
      </c>
      <c r="E15" s="94" t="s">
        <v>3</v>
      </c>
      <c r="F15" s="86" t="s">
        <v>38</v>
      </c>
      <c r="G15" s="96" t="s">
        <v>3</v>
      </c>
      <c r="H15" s="19" t="s">
        <v>38</v>
      </c>
      <c r="I15" s="96" t="s">
        <v>3</v>
      </c>
      <c r="J15" s="19" t="s">
        <v>38</v>
      </c>
      <c r="K15" s="96" t="s">
        <v>3</v>
      </c>
      <c r="L15" s="53" t="s">
        <v>38</v>
      </c>
      <c r="M15" s="96" t="s">
        <v>3</v>
      </c>
      <c r="N15" s="53" t="s">
        <v>38</v>
      </c>
      <c r="O15" s="96" t="s">
        <v>3</v>
      </c>
      <c r="P15" s="53" t="s">
        <v>38</v>
      </c>
      <c r="Q15" s="96" t="s">
        <v>3</v>
      </c>
      <c r="R15" s="53" t="s">
        <v>38</v>
      </c>
      <c r="S15" s="96" t="s">
        <v>3</v>
      </c>
      <c r="T15" s="53" t="s">
        <v>38</v>
      </c>
      <c r="U15" s="50" t="s">
        <v>57</v>
      </c>
    </row>
    <row r="16" spans="2:22" s="3" customFormat="1" ht="15.6" customHeight="1">
      <c r="B16" s="36" t="s">
        <v>11</v>
      </c>
      <c r="C16" s="20" t="s">
        <v>4</v>
      </c>
      <c r="D16" s="151">
        <v>10</v>
      </c>
      <c r="E16" s="9">
        <f>$D16*F16</f>
        <v>0</v>
      </c>
      <c r="F16" s="87"/>
      <c r="G16" s="97">
        <f>$D16*H16</f>
        <v>0</v>
      </c>
      <c r="H16" s="79"/>
      <c r="I16" s="97">
        <f>$D16*J16</f>
        <v>0</v>
      </c>
      <c r="J16" s="79"/>
      <c r="K16" s="97">
        <f>$D16*L16</f>
        <v>0</v>
      </c>
      <c r="L16" s="56"/>
      <c r="M16" s="97">
        <f>$D16*N16</f>
        <v>0</v>
      </c>
      <c r="N16" s="56"/>
      <c r="O16" s="97">
        <f>$D16*P16</f>
        <v>0</v>
      </c>
      <c r="P16" s="56"/>
      <c r="Q16" s="97">
        <f>$D16*R16</f>
        <v>0</v>
      </c>
      <c r="R16" s="56"/>
      <c r="S16" s="97">
        <f>$D16*T16</f>
        <v>0</v>
      </c>
      <c r="T16" s="56"/>
      <c r="U16" s="51"/>
    </row>
    <row r="17" spans="2:21" s="3" customFormat="1">
      <c r="B17" s="21" t="s">
        <v>36</v>
      </c>
      <c r="C17" s="22" t="s">
        <v>5</v>
      </c>
      <c r="D17" s="152"/>
      <c r="E17" s="10">
        <f>$D16*F17</f>
        <v>0</v>
      </c>
      <c r="F17" s="88"/>
      <c r="G17" s="98">
        <f>$D16*H17</f>
        <v>0</v>
      </c>
      <c r="H17" s="80"/>
      <c r="I17" s="98">
        <f>$D16*J17</f>
        <v>0</v>
      </c>
      <c r="J17" s="80"/>
      <c r="K17" s="98">
        <f>$D16*L17</f>
        <v>0</v>
      </c>
      <c r="L17" s="57"/>
      <c r="M17" s="98">
        <f>$D16*N17</f>
        <v>0</v>
      </c>
      <c r="N17" s="57"/>
      <c r="O17" s="98">
        <f>$D16*P17</f>
        <v>0</v>
      </c>
      <c r="P17" s="57"/>
      <c r="Q17" s="98">
        <f>$D16*R17</f>
        <v>0</v>
      </c>
      <c r="R17" s="57"/>
      <c r="S17" s="98">
        <f>$D16*T17</f>
        <v>0</v>
      </c>
      <c r="T17" s="57"/>
      <c r="U17" s="51"/>
    </row>
    <row r="18" spans="2:21" s="3" customFormat="1">
      <c r="B18" s="23" t="s">
        <v>6</v>
      </c>
      <c r="C18" s="158" t="s">
        <v>34</v>
      </c>
      <c r="D18" s="119">
        <v>6</v>
      </c>
      <c r="E18" s="11">
        <f>$D18*F18</f>
        <v>0</v>
      </c>
      <c r="F18" s="89"/>
      <c r="G18" s="99">
        <f>$D18*H18</f>
        <v>0</v>
      </c>
      <c r="H18" s="81"/>
      <c r="I18" s="99">
        <f>$D18*J18</f>
        <v>0</v>
      </c>
      <c r="J18" s="81"/>
      <c r="K18" s="99">
        <f>$D18*L18</f>
        <v>0</v>
      </c>
      <c r="L18" s="58"/>
      <c r="M18" s="99">
        <f>$D18*N18</f>
        <v>0</v>
      </c>
      <c r="N18" s="58"/>
      <c r="O18" s="99">
        <f>$D18*P18</f>
        <v>0</v>
      </c>
      <c r="P18" s="58"/>
      <c r="Q18" s="99">
        <f>$D18*R18</f>
        <v>0</v>
      </c>
      <c r="R18" s="58"/>
      <c r="S18" s="99">
        <f>$D18*T18</f>
        <v>0</v>
      </c>
      <c r="T18" s="58"/>
      <c r="U18" s="51"/>
    </row>
    <row r="19" spans="2:21" s="3" customFormat="1">
      <c r="B19" s="25" t="s">
        <v>7</v>
      </c>
      <c r="C19" s="159"/>
      <c r="D19" s="120">
        <v>4</v>
      </c>
      <c r="E19" s="12">
        <f>$D19*F19</f>
        <v>0</v>
      </c>
      <c r="F19" s="90"/>
      <c r="G19" s="100">
        <f>$D19*H19</f>
        <v>0</v>
      </c>
      <c r="H19" s="82"/>
      <c r="I19" s="100">
        <f>$D19*J19</f>
        <v>0</v>
      </c>
      <c r="J19" s="82"/>
      <c r="K19" s="100">
        <f>$D19*L19</f>
        <v>0</v>
      </c>
      <c r="L19" s="59"/>
      <c r="M19" s="100">
        <f>$D19*N19</f>
        <v>0</v>
      </c>
      <c r="N19" s="59"/>
      <c r="O19" s="100">
        <f>$D19*P19</f>
        <v>0</v>
      </c>
      <c r="P19" s="59"/>
      <c r="Q19" s="100">
        <f>$D19*R19</f>
        <v>0</v>
      </c>
      <c r="R19" s="59"/>
      <c r="S19" s="100">
        <f>$D19*T19</f>
        <v>0</v>
      </c>
      <c r="T19" s="59"/>
      <c r="U19" s="51"/>
    </row>
    <row r="20" spans="2:21" s="3" customFormat="1" ht="15" customHeight="1">
      <c r="B20" s="27" t="s">
        <v>8</v>
      </c>
      <c r="C20" s="161"/>
      <c r="D20" s="121">
        <v>2</v>
      </c>
      <c r="E20" s="13">
        <f>$D20*F20</f>
        <v>0</v>
      </c>
      <c r="F20" s="91"/>
      <c r="G20" s="101">
        <f>$D20*H20</f>
        <v>0</v>
      </c>
      <c r="H20" s="83"/>
      <c r="I20" s="101">
        <f>$D20*J20</f>
        <v>0</v>
      </c>
      <c r="J20" s="83"/>
      <c r="K20" s="101">
        <f>$D20*L20</f>
        <v>0</v>
      </c>
      <c r="L20" s="60"/>
      <c r="M20" s="101">
        <f>$D20*N20</f>
        <v>0</v>
      </c>
      <c r="N20" s="60"/>
      <c r="O20" s="101">
        <f>$D20*P20</f>
        <v>0</v>
      </c>
      <c r="P20" s="60"/>
      <c r="Q20" s="101">
        <f>$D20*R20</f>
        <v>0</v>
      </c>
      <c r="R20" s="60"/>
      <c r="S20" s="101">
        <f>$D20*T20</f>
        <v>0</v>
      </c>
      <c r="T20" s="60"/>
      <c r="U20" s="51"/>
    </row>
    <row r="21" spans="2:21" s="3" customFormat="1" ht="15" customHeight="1">
      <c r="B21" s="30" t="s">
        <v>6</v>
      </c>
      <c r="C21" s="158" t="s">
        <v>9</v>
      </c>
      <c r="D21" s="122">
        <v>4</v>
      </c>
      <c r="E21" s="14">
        <f>$D21*F21</f>
        <v>0</v>
      </c>
      <c r="F21" s="92"/>
      <c r="G21" s="102">
        <f>$D21*H21</f>
        <v>0</v>
      </c>
      <c r="H21" s="84"/>
      <c r="I21" s="102">
        <f>$D21*J21</f>
        <v>0</v>
      </c>
      <c r="J21" s="84"/>
      <c r="K21" s="102">
        <f>$D21*L21</f>
        <v>0</v>
      </c>
      <c r="L21" s="61"/>
      <c r="M21" s="102">
        <f>$D21*N21</f>
        <v>0</v>
      </c>
      <c r="N21" s="61"/>
      <c r="O21" s="102">
        <f>$D21*P21</f>
        <v>0</v>
      </c>
      <c r="P21" s="61"/>
      <c r="Q21" s="102">
        <f>$D21*R21</f>
        <v>0</v>
      </c>
      <c r="R21" s="61"/>
      <c r="S21" s="102">
        <f>$D21*T21</f>
        <v>0</v>
      </c>
      <c r="T21" s="61"/>
      <c r="U21" s="51"/>
    </row>
    <row r="22" spans="2:21" s="3" customFormat="1" ht="15" customHeight="1">
      <c r="B22" s="25" t="s">
        <v>7</v>
      </c>
      <c r="C22" s="159"/>
      <c r="D22" s="155">
        <v>0</v>
      </c>
      <c r="E22" s="12">
        <f>$D22*F22</f>
        <v>0</v>
      </c>
      <c r="F22" s="90"/>
      <c r="G22" s="100">
        <f>$D22*H22</f>
        <v>0</v>
      </c>
      <c r="H22" s="82"/>
      <c r="I22" s="100">
        <f>$D22*J22</f>
        <v>0</v>
      </c>
      <c r="J22" s="82"/>
      <c r="K22" s="100">
        <f>$D22*L22</f>
        <v>0</v>
      </c>
      <c r="L22" s="59"/>
      <c r="M22" s="100">
        <f>$D22*N22</f>
        <v>0</v>
      </c>
      <c r="N22" s="59"/>
      <c r="O22" s="100">
        <f>$D22*P22</f>
        <v>0</v>
      </c>
      <c r="P22" s="59"/>
      <c r="Q22" s="100">
        <f>$D22*R22</f>
        <v>0</v>
      </c>
      <c r="R22" s="59"/>
      <c r="S22" s="100">
        <f>$D22*T22</f>
        <v>0</v>
      </c>
      <c r="T22" s="59"/>
      <c r="U22" s="51"/>
    </row>
    <row r="23" spans="2:21" s="3" customFormat="1" ht="15" customHeight="1" thickBot="1">
      <c r="B23" s="32" t="s">
        <v>8</v>
      </c>
      <c r="C23" s="160"/>
      <c r="D23" s="156"/>
      <c r="E23" s="15">
        <f>$D22*F23</f>
        <v>0</v>
      </c>
      <c r="F23" s="88"/>
      <c r="G23" s="103">
        <f>$D22*H23</f>
        <v>0</v>
      </c>
      <c r="H23" s="80"/>
      <c r="I23" s="103">
        <f>$D22*J23</f>
        <v>0</v>
      </c>
      <c r="J23" s="80"/>
      <c r="K23" s="103">
        <f>$D22*L23</f>
        <v>0</v>
      </c>
      <c r="L23" s="57"/>
      <c r="M23" s="103">
        <f>$D22*N23</f>
        <v>0</v>
      </c>
      <c r="N23" s="57"/>
      <c r="O23" s="103">
        <f>$D22*P23</f>
        <v>0</v>
      </c>
      <c r="P23" s="57"/>
      <c r="Q23" s="103">
        <f>$D22*R23</f>
        <v>0</v>
      </c>
      <c r="R23" s="57"/>
      <c r="S23" s="103">
        <f>$D22*T23</f>
        <v>0</v>
      </c>
      <c r="T23" s="57"/>
      <c r="U23" s="51"/>
    </row>
    <row r="24" spans="2:21" s="35" customFormat="1">
      <c r="B24" s="33"/>
      <c r="C24" s="34"/>
      <c r="D24" s="49" t="s">
        <v>41</v>
      </c>
      <c r="E24" s="95">
        <f t="shared" ref="E24:L24" si="0">SUM(E16:E23)</f>
        <v>0</v>
      </c>
      <c r="F24" s="93">
        <f>SUM(F16:F23)</f>
        <v>0</v>
      </c>
      <c r="G24" s="104">
        <f t="shared" ref="G24" si="1">SUM(G16:G23)</f>
        <v>0</v>
      </c>
      <c r="H24" s="85">
        <f>SUM(H16:H23)</f>
        <v>0</v>
      </c>
      <c r="I24" s="104">
        <f t="shared" ref="I24" si="2">SUM(I16:I23)</f>
        <v>0</v>
      </c>
      <c r="J24" s="85">
        <f t="shared" ref="J24:K24" si="3">SUM(J16:J23)</f>
        <v>0</v>
      </c>
      <c r="K24" s="104">
        <f t="shared" si="3"/>
        <v>0</v>
      </c>
      <c r="L24" s="72">
        <f t="shared" si="0"/>
        <v>0</v>
      </c>
      <c r="M24" s="104">
        <f t="shared" ref="M24" si="4">SUM(M16:M23)</f>
        <v>0</v>
      </c>
      <c r="N24" s="72">
        <f t="shared" ref="N24:P24" si="5">SUM(N16:N23)</f>
        <v>0</v>
      </c>
      <c r="O24" s="104">
        <f t="shared" ref="O24" si="6">SUM(O16:O23)</f>
        <v>0</v>
      </c>
      <c r="P24" s="72">
        <f t="shared" si="5"/>
        <v>0</v>
      </c>
      <c r="Q24" s="104">
        <f t="shared" ref="Q24:R24" si="7">SUM(Q16:Q23)</f>
        <v>0</v>
      </c>
      <c r="R24" s="72">
        <f t="shared" si="7"/>
        <v>0</v>
      </c>
      <c r="S24" s="104">
        <f t="shared" ref="S24:T24" si="8">SUM(S16:S23)</f>
        <v>0</v>
      </c>
      <c r="T24" s="72">
        <f t="shared" si="8"/>
        <v>0</v>
      </c>
      <c r="U24" s="73"/>
    </row>
    <row r="25" spans="2:21" s="135" customFormat="1" ht="18.75">
      <c r="B25" s="127"/>
      <c r="C25" s="128"/>
      <c r="D25" s="129" t="s">
        <v>52</v>
      </c>
      <c r="E25" s="130"/>
      <c r="F25" s="131">
        <f>IFERROR(((E24/F24)/10)*F26,0)</f>
        <v>0</v>
      </c>
      <c r="G25" s="132"/>
      <c r="H25" s="132">
        <f>IFERROR(((G24/H24)/10)*H26,0)</f>
        <v>0</v>
      </c>
      <c r="I25" s="132"/>
      <c r="J25" s="132">
        <f>IFERROR(((I24/J24)/10)*J26,0)</f>
        <v>0</v>
      </c>
      <c r="K25" s="132"/>
      <c r="L25" s="133">
        <f>IFERROR(((K24/L24)/10)*L26,0)</f>
        <v>0</v>
      </c>
      <c r="M25" s="132"/>
      <c r="N25" s="133">
        <f>IFERROR(((M24/N24)/10)*N26,0)</f>
        <v>0</v>
      </c>
      <c r="O25" s="132"/>
      <c r="P25" s="133">
        <f>IFERROR(((O24/P24)/10)*P26,0)</f>
        <v>0</v>
      </c>
      <c r="Q25" s="132"/>
      <c r="R25" s="133">
        <f>IFERROR(((Q24/R24)/10)*R26,0)</f>
        <v>0</v>
      </c>
      <c r="S25" s="132"/>
      <c r="T25" s="133">
        <f>IFERROR(((S24/T24)/10)*T26,0)</f>
        <v>0</v>
      </c>
      <c r="U25" s="134">
        <f>SUM(E25:T25)</f>
        <v>0</v>
      </c>
    </row>
    <row r="26" spans="2:21" s="143" customFormat="1" ht="19.5" thickBot="1">
      <c r="B26" s="136"/>
      <c r="C26" s="137"/>
      <c r="D26" s="138" t="s">
        <v>53</v>
      </c>
      <c r="E26" s="139"/>
      <c r="F26" s="140">
        <v>2.5</v>
      </c>
      <c r="G26" s="141"/>
      <c r="H26" s="140">
        <v>2.5</v>
      </c>
      <c r="I26" s="141"/>
      <c r="J26" s="140">
        <v>2.5</v>
      </c>
      <c r="K26" s="141"/>
      <c r="L26" s="140">
        <v>2.5</v>
      </c>
      <c r="M26" s="141"/>
      <c r="N26" s="140">
        <v>2.5</v>
      </c>
      <c r="O26" s="141"/>
      <c r="P26" s="140">
        <v>2.5</v>
      </c>
      <c r="Q26" s="141"/>
      <c r="R26" s="140">
        <v>2.5</v>
      </c>
      <c r="S26" s="141"/>
      <c r="T26" s="140">
        <v>2.5</v>
      </c>
      <c r="U26" s="142">
        <f>SUM(E26:T26)</f>
        <v>20</v>
      </c>
    </row>
    <row r="27" spans="2:21" s="3" customFormat="1">
      <c r="U27" s="29"/>
    </row>
    <row r="28" spans="2:21" s="3" customFormat="1" ht="15.75" thickBot="1">
      <c r="D28" s="16"/>
      <c r="E28" s="16"/>
      <c r="F28" s="16"/>
      <c r="G28" s="16"/>
      <c r="H28" s="16"/>
      <c r="I28" s="16"/>
      <c r="J28" s="16"/>
      <c r="K28" s="16"/>
      <c r="L28" s="16"/>
      <c r="M28" s="16"/>
      <c r="N28" s="16"/>
      <c r="O28" s="16"/>
      <c r="P28" s="16"/>
      <c r="Q28" s="16"/>
      <c r="R28" s="16"/>
      <c r="S28" s="16"/>
      <c r="T28" s="16"/>
      <c r="U28" s="29"/>
    </row>
    <row r="29" spans="2:21" s="5" customFormat="1" ht="42.75" customHeight="1" thickBot="1">
      <c r="B29" s="45" t="s">
        <v>28</v>
      </c>
      <c r="C29" s="46"/>
      <c r="D29" s="46"/>
      <c r="E29" s="76"/>
      <c r="F29" s="65" t="s">
        <v>46</v>
      </c>
      <c r="G29" s="105"/>
      <c r="H29" s="77" t="s">
        <v>47</v>
      </c>
      <c r="I29" s="105"/>
      <c r="J29" s="77" t="s">
        <v>48</v>
      </c>
      <c r="K29" s="105"/>
      <c r="L29" s="71" t="s">
        <v>49</v>
      </c>
      <c r="M29" s="105"/>
      <c r="N29" s="71" t="s">
        <v>50</v>
      </c>
      <c r="O29" s="105"/>
      <c r="P29" s="71" t="s">
        <v>51</v>
      </c>
      <c r="Q29" s="105"/>
      <c r="R29" s="71" t="s">
        <v>55</v>
      </c>
      <c r="S29" s="105"/>
      <c r="T29" s="71" t="s">
        <v>56</v>
      </c>
      <c r="U29" s="47"/>
    </row>
    <row r="30" spans="2:21" s="3" customFormat="1" ht="30.75" thickBot="1">
      <c r="B30" s="18" t="s">
        <v>10</v>
      </c>
      <c r="C30" s="19" t="s">
        <v>1</v>
      </c>
      <c r="D30" s="48" t="s">
        <v>2</v>
      </c>
      <c r="E30" s="7" t="s">
        <v>3</v>
      </c>
      <c r="F30" s="86" t="s">
        <v>39</v>
      </c>
      <c r="G30" s="96" t="s">
        <v>3</v>
      </c>
      <c r="H30" s="86" t="s">
        <v>39</v>
      </c>
      <c r="I30" s="96" t="s">
        <v>3</v>
      </c>
      <c r="J30" s="86" t="s">
        <v>39</v>
      </c>
      <c r="K30" s="96" t="s">
        <v>3</v>
      </c>
      <c r="L30" s="53" t="s">
        <v>39</v>
      </c>
      <c r="M30" s="96" t="s">
        <v>3</v>
      </c>
      <c r="N30" s="53" t="s">
        <v>39</v>
      </c>
      <c r="O30" s="96" t="s">
        <v>3</v>
      </c>
      <c r="P30" s="53" t="s">
        <v>39</v>
      </c>
      <c r="Q30" s="96" t="s">
        <v>3</v>
      </c>
      <c r="R30" s="53" t="s">
        <v>39</v>
      </c>
      <c r="S30" s="96" t="s">
        <v>3</v>
      </c>
      <c r="T30" s="53" t="s">
        <v>39</v>
      </c>
      <c r="U30" s="50" t="s">
        <v>57</v>
      </c>
    </row>
    <row r="31" spans="2:21" s="3" customFormat="1" ht="15" customHeight="1">
      <c r="B31" s="36" t="s">
        <v>11</v>
      </c>
      <c r="C31" s="20" t="s">
        <v>4</v>
      </c>
      <c r="D31" s="151">
        <v>10</v>
      </c>
      <c r="E31" s="66">
        <f>$D31*F31</f>
        <v>0</v>
      </c>
      <c r="F31" s="79"/>
      <c r="G31" s="106">
        <f>$D31*H31</f>
        <v>0</v>
      </c>
      <c r="H31" s="79"/>
      <c r="I31" s="106">
        <f>$D31*J31</f>
        <v>0</v>
      </c>
      <c r="J31" s="79"/>
      <c r="K31" s="106">
        <f>$D31*L31</f>
        <v>0</v>
      </c>
      <c r="L31" s="56"/>
      <c r="M31" s="106">
        <f>$D31*N31</f>
        <v>0</v>
      </c>
      <c r="N31" s="56"/>
      <c r="O31" s="106">
        <f>$D31*P31</f>
        <v>0</v>
      </c>
      <c r="P31" s="56"/>
      <c r="Q31" s="106">
        <f>$D31*R31</f>
        <v>0</v>
      </c>
      <c r="R31" s="56"/>
      <c r="S31" s="106">
        <f>$D31*T31</f>
        <v>0</v>
      </c>
      <c r="T31" s="56"/>
      <c r="U31" s="52"/>
    </row>
    <row r="32" spans="2:21" s="3" customFormat="1" ht="15" customHeight="1">
      <c r="B32" s="21" t="s">
        <v>36</v>
      </c>
      <c r="C32" s="37" t="s">
        <v>5</v>
      </c>
      <c r="D32" s="152"/>
      <c r="E32" s="67">
        <f>$D31*F32</f>
        <v>0</v>
      </c>
      <c r="F32" s="80"/>
      <c r="G32" s="107">
        <f>$D31*H32</f>
        <v>0</v>
      </c>
      <c r="H32" s="80"/>
      <c r="I32" s="107">
        <f>$D31*J32</f>
        <v>0</v>
      </c>
      <c r="J32" s="80"/>
      <c r="K32" s="107">
        <f>$D31*L32</f>
        <v>0</v>
      </c>
      <c r="L32" s="57"/>
      <c r="M32" s="107">
        <f>$D31*N32</f>
        <v>0</v>
      </c>
      <c r="N32" s="57"/>
      <c r="O32" s="107">
        <f>$D31*P32</f>
        <v>0</v>
      </c>
      <c r="P32" s="57"/>
      <c r="Q32" s="107">
        <f>$D31*R32</f>
        <v>0</v>
      </c>
      <c r="R32" s="57"/>
      <c r="S32" s="107">
        <f>$D31*T32</f>
        <v>0</v>
      </c>
      <c r="T32" s="57"/>
      <c r="U32" s="51"/>
    </row>
    <row r="33" spans="2:21" s="3" customFormat="1" ht="15" customHeight="1">
      <c r="B33" s="38" t="s">
        <v>12</v>
      </c>
      <c r="C33" s="39" t="s">
        <v>34</v>
      </c>
      <c r="D33" s="123">
        <v>7</v>
      </c>
      <c r="E33" s="17">
        <f>$D33*F33</f>
        <v>0</v>
      </c>
      <c r="F33" s="112"/>
      <c r="G33" s="108">
        <f>$D33*H33</f>
        <v>0</v>
      </c>
      <c r="H33" s="112"/>
      <c r="I33" s="108">
        <f>$D33*J33</f>
        <v>0</v>
      </c>
      <c r="J33" s="112"/>
      <c r="K33" s="108">
        <f>$D33*L33</f>
        <v>0</v>
      </c>
      <c r="L33" s="63"/>
      <c r="M33" s="108">
        <f>$D33*N33</f>
        <v>0</v>
      </c>
      <c r="N33" s="63"/>
      <c r="O33" s="108">
        <f>$D33*P33</f>
        <v>0</v>
      </c>
      <c r="P33" s="63"/>
      <c r="Q33" s="108">
        <f>$D33*R33</f>
        <v>0</v>
      </c>
      <c r="R33" s="63"/>
      <c r="S33" s="108">
        <f>$D33*T33</f>
        <v>0</v>
      </c>
      <c r="T33" s="63"/>
      <c r="U33" s="51"/>
    </row>
    <row r="34" spans="2:21" s="3" customFormat="1" ht="15" customHeight="1">
      <c r="B34" s="64" t="s">
        <v>12</v>
      </c>
      <c r="C34" s="24" t="s">
        <v>13</v>
      </c>
      <c r="D34" s="124">
        <v>5.5</v>
      </c>
      <c r="E34" s="68">
        <f>$D34*F34</f>
        <v>0</v>
      </c>
      <c r="F34" s="84"/>
      <c r="G34" s="109">
        <f>$D34*H34</f>
        <v>0</v>
      </c>
      <c r="H34" s="84"/>
      <c r="I34" s="109">
        <f>$D34*J34</f>
        <v>0</v>
      </c>
      <c r="J34" s="84"/>
      <c r="K34" s="109">
        <f>$D34*L34</f>
        <v>0</v>
      </c>
      <c r="L34" s="61"/>
      <c r="M34" s="109">
        <f>$D34*N34</f>
        <v>0</v>
      </c>
      <c r="N34" s="61"/>
      <c r="O34" s="109">
        <f>$D34*P34</f>
        <v>0</v>
      </c>
      <c r="P34" s="61"/>
      <c r="Q34" s="109">
        <f>$D34*R34</f>
        <v>0</v>
      </c>
      <c r="R34" s="61"/>
      <c r="S34" s="109">
        <f>$D34*T34</f>
        <v>0</v>
      </c>
      <c r="T34" s="61"/>
      <c r="U34" s="51"/>
    </row>
    <row r="35" spans="2:21" s="3" customFormat="1" ht="15" customHeight="1">
      <c r="B35" s="21" t="s">
        <v>37</v>
      </c>
      <c r="C35" s="26" t="s">
        <v>15</v>
      </c>
      <c r="D35" s="153">
        <v>4.5</v>
      </c>
      <c r="E35" s="69">
        <f>$D35*F35</f>
        <v>0</v>
      </c>
      <c r="F35" s="80"/>
      <c r="G35" s="110">
        <f>$D35*H35</f>
        <v>0</v>
      </c>
      <c r="H35" s="80"/>
      <c r="I35" s="110">
        <f>$D35*J35</f>
        <v>0</v>
      </c>
      <c r="J35" s="80"/>
      <c r="K35" s="110">
        <f>$D35*L35</f>
        <v>0</v>
      </c>
      <c r="L35" s="57"/>
      <c r="M35" s="110">
        <f>$D35*N35</f>
        <v>0</v>
      </c>
      <c r="N35" s="57"/>
      <c r="O35" s="110">
        <f>$D35*P35</f>
        <v>0</v>
      </c>
      <c r="P35" s="57"/>
      <c r="Q35" s="110">
        <f>$D35*R35</f>
        <v>0</v>
      </c>
      <c r="R35" s="57"/>
      <c r="S35" s="110">
        <f>$D35*T35</f>
        <v>0</v>
      </c>
      <c r="T35" s="57"/>
      <c r="U35" s="51"/>
    </row>
    <row r="36" spans="2:21" s="3" customFormat="1" ht="15" customHeight="1">
      <c r="B36" s="21" t="s">
        <v>14</v>
      </c>
      <c r="C36" s="26" t="s">
        <v>16</v>
      </c>
      <c r="D36" s="154"/>
      <c r="E36" s="69">
        <f>$D35*F36</f>
        <v>0</v>
      </c>
      <c r="F36" s="82"/>
      <c r="G36" s="110">
        <f>$D35*H36</f>
        <v>0</v>
      </c>
      <c r="H36" s="82"/>
      <c r="I36" s="110">
        <f>$D35*J36</f>
        <v>0</v>
      </c>
      <c r="J36" s="82"/>
      <c r="K36" s="110">
        <f>$D35*L36</f>
        <v>0</v>
      </c>
      <c r="L36" s="59"/>
      <c r="M36" s="110">
        <f>$D35*N36</f>
        <v>0</v>
      </c>
      <c r="N36" s="59"/>
      <c r="O36" s="110">
        <f>$D35*P36</f>
        <v>0</v>
      </c>
      <c r="P36" s="59"/>
      <c r="Q36" s="110">
        <f>$D35*R36</f>
        <v>0</v>
      </c>
      <c r="R36" s="59"/>
      <c r="S36" s="110">
        <f>$D35*T36</f>
        <v>0</v>
      </c>
      <c r="T36" s="59"/>
      <c r="U36" s="51"/>
    </row>
    <row r="37" spans="2:21" s="3" customFormat="1" ht="15" customHeight="1">
      <c r="B37" s="40"/>
      <c r="C37" s="28" t="s">
        <v>17</v>
      </c>
      <c r="D37" s="121">
        <v>4</v>
      </c>
      <c r="E37" s="67">
        <f>$D37*F37</f>
        <v>0</v>
      </c>
      <c r="F37" s="80"/>
      <c r="G37" s="107">
        <f>$D37*H37</f>
        <v>0</v>
      </c>
      <c r="H37" s="80"/>
      <c r="I37" s="107">
        <f>$D37*J37</f>
        <v>0</v>
      </c>
      <c r="J37" s="80"/>
      <c r="K37" s="107">
        <f>$D37*L37</f>
        <v>0</v>
      </c>
      <c r="L37" s="57"/>
      <c r="M37" s="107">
        <f>$D37*N37</f>
        <v>0</v>
      </c>
      <c r="N37" s="57"/>
      <c r="O37" s="107">
        <f>$D37*P37</f>
        <v>0</v>
      </c>
      <c r="P37" s="57"/>
      <c r="Q37" s="107">
        <f>$D37*R37</f>
        <v>0</v>
      </c>
      <c r="R37" s="57"/>
      <c r="S37" s="107">
        <f>$D37*T37</f>
        <v>0</v>
      </c>
      <c r="T37" s="57"/>
      <c r="U37" s="51"/>
    </row>
    <row r="38" spans="2:21" s="3" customFormat="1" ht="15" customHeight="1">
      <c r="B38" s="64" t="s">
        <v>12</v>
      </c>
      <c r="C38" s="24" t="s">
        <v>13</v>
      </c>
      <c r="D38" s="124">
        <v>3.5</v>
      </c>
      <c r="E38" s="68">
        <f>$D38*F38</f>
        <v>0</v>
      </c>
      <c r="F38" s="81"/>
      <c r="G38" s="109">
        <f>$D38*H38</f>
        <v>0</v>
      </c>
      <c r="H38" s="81"/>
      <c r="I38" s="109">
        <f>$D38*J38</f>
        <v>0</v>
      </c>
      <c r="J38" s="81"/>
      <c r="K38" s="109">
        <f>$D38*L38</f>
        <v>0</v>
      </c>
      <c r="L38" s="58"/>
      <c r="M38" s="109">
        <f>$D38*N38</f>
        <v>0</v>
      </c>
      <c r="N38" s="58"/>
      <c r="O38" s="109">
        <f>$D38*P38</f>
        <v>0</v>
      </c>
      <c r="P38" s="58"/>
      <c r="Q38" s="109">
        <f>$D38*R38</f>
        <v>0</v>
      </c>
      <c r="R38" s="58"/>
      <c r="S38" s="109">
        <f>$D38*T38</f>
        <v>0</v>
      </c>
      <c r="T38" s="58"/>
      <c r="U38" s="51"/>
    </row>
    <row r="39" spans="2:21" s="3" customFormat="1" ht="15" customHeight="1">
      <c r="B39" s="21" t="s">
        <v>37</v>
      </c>
      <c r="C39" s="26" t="s">
        <v>15</v>
      </c>
      <c r="D39" s="153">
        <v>2.5</v>
      </c>
      <c r="E39" s="69">
        <f>$D39*F39</f>
        <v>0</v>
      </c>
      <c r="F39" s="82"/>
      <c r="G39" s="110">
        <f>$D39*H39</f>
        <v>0</v>
      </c>
      <c r="H39" s="82"/>
      <c r="I39" s="110">
        <f>$D39*J39</f>
        <v>0</v>
      </c>
      <c r="J39" s="82"/>
      <c r="K39" s="110">
        <f>$D39*L39</f>
        <v>0</v>
      </c>
      <c r="L39" s="59"/>
      <c r="M39" s="110">
        <f>$D39*N39</f>
        <v>0</v>
      </c>
      <c r="N39" s="59"/>
      <c r="O39" s="110">
        <f>$D39*P39</f>
        <v>0</v>
      </c>
      <c r="P39" s="59"/>
      <c r="Q39" s="110">
        <f>$D39*R39</f>
        <v>0</v>
      </c>
      <c r="R39" s="59"/>
      <c r="S39" s="110">
        <f>$D39*T39</f>
        <v>0</v>
      </c>
      <c r="T39" s="59"/>
      <c r="U39" s="51"/>
    </row>
    <row r="40" spans="2:21" s="3" customFormat="1" ht="15" customHeight="1">
      <c r="B40" s="21" t="s">
        <v>18</v>
      </c>
      <c r="C40" s="26" t="s">
        <v>16</v>
      </c>
      <c r="D40" s="154"/>
      <c r="E40" s="69">
        <f>$D39*F40</f>
        <v>0</v>
      </c>
      <c r="F40" s="82"/>
      <c r="G40" s="110">
        <f>$D39*H40</f>
        <v>0</v>
      </c>
      <c r="H40" s="82"/>
      <c r="I40" s="110">
        <f>$D39*J40</f>
        <v>0</v>
      </c>
      <c r="J40" s="82"/>
      <c r="K40" s="110">
        <f>$D39*L40</f>
        <v>0</v>
      </c>
      <c r="L40" s="59"/>
      <c r="M40" s="110">
        <f>$D39*N40</f>
        <v>0</v>
      </c>
      <c r="N40" s="59"/>
      <c r="O40" s="110">
        <f>$D39*P40</f>
        <v>0</v>
      </c>
      <c r="P40" s="59"/>
      <c r="Q40" s="110">
        <f>$D39*R40</f>
        <v>0</v>
      </c>
      <c r="R40" s="59"/>
      <c r="S40" s="110">
        <f>$D39*T40</f>
        <v>0</v>
      </c>
      <c r="T40" s="59"/>
      <c r="U40" s="51"/>
    </row>
    <row r="41" spans="2:21" s="3" customFormat="1" ht="15" customHeight="1">
      <c r="B41" s="40"/>
      <c r="C41" s="28" t="s">
        <v>17</v>
      </c>
      <c r="D41" s="121">
        <v>2</v>
      </c>
      <c r="E41" s="67">
        <f>$D41*F41</f>
        <v>0</v>
      </c>
      <c r="F41" s="83"/>
      <c r="G41" s="107">
        <f>$D41*H41</f>
        <v>0</v>
      </c>
      <c r="H41" s="83"/>
      <c r="I41" s="107">
        <f>$D41*J41</f>
        <v>0</v>
      </c>
      <c r="J41" s="83"/>
      <c r="K41" s="107">
        <f>$D41*L41</f>
        <v>0</v>
      </c>
      <c r="L41" s="60"/>
      <c r="M41" s="107">
        <f>$D41*N41</f>
        <v>0</v>
      </c>
      <c r="N41" s="60"/>
      <c r="O41" s="107">
        <f>$D41*P41</f>
        <v>0</v>
      </c>
      <c r="P41" s="60"/>
      <c r="Q41" s="107">
        <f>$D41*R41</f>
        <v>0</v>
      </c>
      <c r="R41" s="60"/>
      <c r="S41" s="107">
        <f>$D41*T41</f>
        <v>0</v>
      </c>
      <c r="T41" s="60"/>
      <c r="U41" s="51"/>
    </row>
    <row r="42" spans="2:21" s="3" customFormat="1" ht="15" customHeight="1">
      <c r="B42" s="21" t="s">
        <v>19</v>
      </c>
      <c r="C42" s="31" t="s">
        <v>13</v>
      </c>
      <c r="D42" s="122">
        <v>2</v>
      </c>
      <c r="E42" s="68">
        <f>$D42*F42</f>
        <v>0</v>
      </c>
      <c r="F42" s="84"/>
      <c r="G42" s="109">
        <f>$D42*H42</f>
        <v>0</v>
      </c>
      <c r="H42" s="84"/>
      <c r="I42" s="109">
        <f>$D42*J42</f>
        <v>0</v>
      </c>
      <c r="J42" s="84"/>
      <c r="K42" s="109">
        <f>$D42*L42</f>
        <v>0</v>
      </c>
      <c r="L42" s="61"/>
      <c r="M42" s="109">
        <f>$D42*N42</f>
        <v>0</v>
      </c>
      <c r="N42" s="61"/>
      <c r="O42" s="109">
        <f>$D42*P42</f>
        <v>0</v>
      </c>
      <c r="P42" s="61"/>
      <c r="Q42" s="109">
        <f>$D42*R42</f>
        <v>0</v>
      </c>
      <c r="R42" s="61"/>
      <c r="S42" s="109">
        <f>$D42*T42</f>
        <v>0</v>
      </c>
      <c r="T42" s="61"/>
      <c r="U42" s="51"/>
    </row>
    <row r="43" spans="2:21" s="3" customFormat="1" ht="15" customHeight="1">
      <c r="B43" s="21"/>
      <c r="C43" s="26" t="s">
        <v>15</v>
      </c>
      <c r="D43" s="153">
        <v>0.5</v>
      </c>
      <c r="E43" s="69">
        <f>$D43*F43</f>
        <v>0</v>
      </c>
      <c r="F43" s="82"/>
      <c r="G43" s="110">
        <f>$D43*H43</f>
        <v>0</v>
      </c>
      <c r="H43" s="82"/>
      <c r="I43" s="110">
        <f>$D43*J43</f>
        <v>0</v>
      </c>
      <c r="J43" s="82"/>
      <c r="K43" s="110">
        <f>$D43*L43</f>
        <v>0</v>
      </c>
      <c r="L43" s="59"/>
      <c r="M43" s="110">
        <f>$D43*N43</f>
        <v>0</v>
      </c>
      <c r="N43" s="59"/>
      <c r="O43" s="110">
        <f>$D43*P43</f>
        <v>0</v>
      </c>
      <c r="P43" s="59"/>
      <c r="Q43" s="110">
        <f>$D43*R43</f>
        <v>0</v>
      </c>
      <c r="R43" s="59"/>
      <c r="S43" s="110">
        <f>$D43*T43</f>
        <v>0</v>
      </c>
      <c r="T43" s="59"/>
      <c r="U43" s="51"/>
    </row>
    <row r="44" spans="2:21" s="3" customFormat="1" ht="15" customHeight="1">
      <c r="B44" s="21"/>
      <c r="C44" s="26" t="s">
        <v>16</v>
      </c>
      <c r="D44" s="154"/>
      <c r="E44" s="69">
        <f>$D43*F44</f>
        <v>0</v>
      </c>
      <c r="F44" s="82"/>
      <c r="G44" s="110">
        <f>$D43*H44</f>
        <v>0</v>
      </c>
      <c r="H44" s="82"/>
      <c r="I44" s="110">
        <f>$D43*J44</f>
        <v>0</v>
      </c>
      <c r="J44" s="82"/>
      <c r="K44" s="110">
        <f>$D43*L44</f>
        <v>0</v>
      </c>
      <c r="L44" s="59"/>
      <c r="M44" s="110">
        <f>$D43*N44</f>
        <v>0</v>
      </c>
      <c r="N44" s="59"/>
      <c r="O44" s="110">
        <f>$D43*P44</f>
        <v>0</v>
      </c>
      <c r="P44" s="59"/>
      <c r="Q44" s="110">
        <f>$D43*R44</f>
        <v>0</v>
      </c>
      <c r="R44" s="59"/>
      <c r="S44" s="110">
        <f>$D43*T44</f>
        <v>0</v>
      </c>
      <c r="T44" s="59"/>
      <c r="U44" s="51"/>
    </row>
    <row r="45" spans="2:21" s="3" customFormat="1" ht="15" customHeight="1" thickBot="1">
      <c r="B45" s="41"/>
      <c r="C45" s="37" t="s">
        <v>17</v>
      </c>
      <c r="D45" s="125">
        <v>0</v>
      </c>
      <c r="E45" s="70">
        <f>$D45*F45</f>
        <v>0</v>
      </c>
      <c r="F45" s="113"/>
      <c r="G45" s="111">
        <f>$D45*H45</f>
        <v>0</v>
      </c>
      <c r="H45" s="113"/>
      <c r="I45" s="111">
        <f>$D45*J45</f>
        <v>0</v>
      </c>
      <c r="J45" s="113"/>
      <c r="K45" s="111">
        <f>$D45*L45</f>
        <v>0</v>
      </c>
      <c r="L45" s="62"/>
      <c r="M45" s="111">
        <f>$D45*N45</f>
        <v>0</v>
      </c>
      <c r="N45" s="62"/>
      <c r="O45" s="111">
        <f>$D45*P45</f>
        <v>0</v>
      </c>
      <c r="P45" s="62"/>
      <c r="Q45" s="111">
        <f>$D45*R45</f>
        <v>0</v>
      </c>
      <c r="R45" s="62"/>
      <c r="S45" s="111">
        <f>$D45*T45</f>
        <v>0</v>
      </c>
      <c r="T45" s="62"/>
      <c r="U45" s="51"/>
    </row>
    <row r="46" spans="2:21" s="3" customFormat="1">
      <c r="B46" s="33"/>
      <c r="C46" s="34"/>
      <c r="D46" s="49" t="s">
        <v>42</v>
      </c>
      <c r="E46" s="95">
        <f t="shared" ref="E46:L46" si="9">SUM(E31:E45)</f>
        <v>0</v>
      </c>
      <c r="F46" s="93">
        <f t="shared" si="9"/>
        <v>0</v>
      </c>
      <c r="G46" s="104">
        <f t="shared" si="9"/>
        <v>0</v>
      </c>
      <c r="H46" s="85">
        <f t="shared" si="9"/>
        <v>0</v>
      </c>
      <c r="I46" s="104">
        <f t="shared" si="9"/>
        <v>0</v>
      </c>
      <c r="J46" s="85">
        <f t="shared" si="9"/>
        <v>0</v>
      </c>
      <c r="K46" s="104">
        <f t="shared" si="9"/>
        <v>0</v>
      </c>
      <c r="L46" s="72">
        <f t="shared" si="9"/>
        <v>0</v>
      </c>
      <c r="M46" s="104">
        <f t="shared" ref="M46:N46" si="10">SUM(M31:M45)</f>
        <v>0</v>
      </c>
      <c r="N46" s="72">
        <f t="shared" si="10"/>
        <v>0</v>
      </c>
      <c r="O46" s="104">
        <f t="shared" ref="O46:P46" si="11">SUM(O31:O45)</f>
        <v>0</v>
      </c>
      <c r="P46" s="72">
        <f t="shared" si="11"/>
        <v>0</v>
      </c>
      <c r="Q46" s="104">
        <f t="shared" ref="Q46:R46" si="12">SUM(Q31:Q45)</f>
        <v>0</v>
      </c>
      <c r="R46" s="72">
        <f t="shared" si="12"/>
        <v>0</v>
      </c>
      <c r="S46" s="104">
        <f t="shared" ref="S46:T46" si="13">SUM(S31:S45)</f>
        <v>0</v>
      </c>
      <c r="T46" s="72">
        <f t="shared" si="13"/>
        <v>0</v>
      </c>
      <c r="U46" s="73"/>
    </row>
    <row r="47" spans="2:21" s="135" customFormat="1" ht="21" customHeight="1">
      <c r="B47" s="127"/>
      <c r="C47" s="146"/>
      <c r="D47" s="129" t="s">
        <v>52</v>
      </c>
      <c r="E47" s="130"/>
      <c r="F47" s="131">
        <f>IFERROR(((E46/F46)/10)*F48,0)</f>
        <v>0</v>
      </c>
      <c r="G47" s="132"/>
      <c r="H47" s="132">
        <f>IFERROR(((G46/H46)/10)*H48,0)</f>
        <v>0</v>
      </c>
      <c r="I47" s="132"/>
      <c r="J47" s="132">
        <f>IFERROR(((I46/J46)/10)*J48,0)</f>
        <v>0</v>
      </c>
      <c r="K47" s="132"/>
      <c r="L47" s="133">
        <f>IFERROR(((K46/L46)/10)*L48,0)</f>
        <v>0</v>
      </c>
      <c r="M47" s="132"/>
      <c r="N47" s="133">
        <f>IFERROR(((M46/N46)/10)*N48,0)</f>
        <v>0</v>
      </c>
      <c r="O47" s="132"/>
      <c r="P47" s="133">
        <f>IFERROR(((O46/P46)/10)*P48,0)</f>
        <v>0</v>
      </c>
      <c r="Q47" s="132"/>
      <c r="R47" s="133">
        <f>IFERROR(((Q46/R46)/10)*R48,0)</f>
        <v>0</v>
      </c>
      <c r="S47" s="132"/>
      <c r="T47" s="133">
        <f>IFERROR(((S46/T46)/10)*T48,0)</f>
        <v>0</v>
      </c>
      <c r="U47" s="134">
        <f>SUM(E47:T47)</f>
        <v>0</v>
      </c>
    </row>
    <row r="48" spans="2:21" s="135" customFormat="1" ht="21" customHeight="1" thickBot="1">
      <c r="B48" s="136"/>
      <c r="C48" s="137"/>
      <c r="D48" s="138" t="s">
        <v>53</v>
      </c>
      <c r="E48" s="139"/>
      <c r="F48" s="140">
        <v>2.5</v>
      </c>
      <c r="G48" s="141"/>
      <c r="H48" s="140">
        <v>2.5</v>
      </c>
      <c r="I48" s="141"/>
      <c r="J48" s="140">
        <v>2.5</v>
      </c>
      <c r="K48" s="141"/>
      <c r="L48" s="140">
        <v>2.5</v>
      </c>
      <c r="M48" s="141"/>
      <c r="N48" s="140">
        <v>2.5</v>
      </c>
      <c r="O48" s="141"/>
      <c r="P48" s="140">
        <v>2.5</v>
      </c>
      <c r="Q48" s="141"/>
      <c r="R48" s="140">
        <v>2.5</v>
      </c>
      <c r="S48" s="141"/>
      <c r="T48" s="140">
        <v>2.5</v>
      </c>
      <c r="U48" s="142">
        <f>SUM(E48:T48)</f>
        <v>20</v>
      </c>
    </row>
    <row r="49" spans="2:22" s="35" customFormat="1">
      <c r="B49" s="3"/>
      <c r="C49" s="3"/>
      <c r="D49" s="3"/>
      <c r="E49" s="3"/>
      <c r="F49" s="3"/>
      <c r="G49" s="3"/>
      <c r="H49" s="3"/>
      <c r="I49" s="3"/>
      <c r="J49" s="3"/>
      <c r="K49" s="3"/>
      <c r="L49" s="3"/>
      <c r="M49" s="3"/>
      <c r="N49" s="3"/>
      <c r="O49" s="3"/>
      <c r="P49" s="3"/>
      <c r="Q49" s="3"/>
      <c r="R49" s="3"/>
      <c r="S49" s="3"/>
      <c r="T49" s="3"/>
      <c r="U49" s="3"/>
    </row>
    <row r="50" spans="2:22" s="3" customFormat="1"/>
    <row r="51" spans="2:22" s="3" customFormat="1" ht="15" customHeight="1">
      <c r="B51"/>
      <c r="C51" s="8"/>
      <c r="D51" s="8"/>
      <c r="E51" s="8"/>
      <c r="F51" s="8"/>
      <c r="G51" s="8"/>
      <c r="H51" s="8"/>
      <c r="I51" s="8"/>
      <c r="J51" s="8"/>
      <c r="K51" s="8"/>
      <c r="L51" s="8"/>
      <c r="M51" s="8"/>
      <c r="N51" s="8"/>
      <c r="O51" s="8"/>
      <c r="P51" s="8"/>
      <c r="Q51" s="8"/>
      <c r="R51" s="8"/>
      <c r="S51" s="8"/>
      <c r="T51" s="8"/>
      <c r="U51" s="8"/>
      <c r="V51" s="4"/>
    </row>
    <row r="52" spans="2:22" s="3" customFormat="1" ht="26.25" customHeight="1">
      <c r="B52" s="115" t="s">
        <v>20</v>
      </c>
      <c r="C52" s="149"/>
      <c r="D52" s="149"/>
      <c r="E52" s="149"/>
      <c r="F52" s="149"/>
      <c r="G52" s="149"/>
      <c r="H52" s="149"/>
      <c r="I52" s="149"/>
      <c r="J52" s="149"/>
      <c r="K52" s="149"/>
      <c r="L52" s="149"/>
      <c r="M52" s="147"/>
      <c r="N52" s="147"/>
      <c r="O52" s="147"/>
      <c r="P52" s="147"/>
      <c r="Q52" s="147"/>
      <c r="R52" s="147"/>
      <c r="S52" s="147"/>
      <c r="T52" s="147"/>
    </row>
    <row r="53" spans="2:22" s="3" customFormat="1" ht="26.25" customHeight="1">
      <c r="B53" s="115" t="s">
        <v>21</v>
      </c>
      <c r="C53" s="148"/>
      <c r="D53" s="148"/>
      <c r="E53" s="148"/>
      <c r="F53" s="148"/>
      <c r="G53" s="148"/>
      <c r="H53" s="148"/>
      <c r="I53" s="148"/>
      <c r="J53" s="148"/>
      <c r="K53" s="148"/>
      <c r="L53" s="148"/>
      <c r="M53" s="147"/>
      <c r="N53" s="147"/>
      <c r="O53" s="147"/>
      <c r="P53" s="147"/>
      <c r="Q53" s="147"/>
      <c r="R53" s="147"/>
      <c r="S53" s="147"/>
      <c r="T53" s="147"/>
    </row>
    <row r="54" spans="2:22" s="3" customFormat="1" ht="26.25" customHeight="1">
      <c r="B54" s="115" t="s">
        <v>22</v>
      </c>
      <c r="C54" s="148"/>
      <c r="D54" s="148"/>
      <c r="E54" s="148"/>
      <c r="F54" s="148"/>
      <c r="G54" s="148"/>
      <c r="H54" s="148"/>
      <c r="I54" s="148"/>
      <c r="J54" s="148"/>
      <c r="K54" s="148"/>
      <c r="L54" s="148"/>
      <c r="M54" s="147"/>
      <c r="N54" s="147"/>
      <c r="O54" s="147"/>
      <c r="P54" s="147"/>
      <c r="Q54" s="147"/>
      <c r="R54" s="147"/>
      <c r="S54" s="147"/>
      <c r="T54" s="147"/>
    </row>
    <row r="55" spans="2:22" s="3" customFormat="1">
      <c r="B55" s="115"/>
      <c r="C55" s="5"/>
      <c r="D55" s="5"/>
      <c r="E55" s="5"/>
      <c r="F55" s="5"/>
      <c r="G55" s="5"/>
      <c r="H55" s="5"/>
      <c r="I55" s="5"/>
      <c r="J55" s="5"/>
      <c r="K55" s="5"/>
      <c r="L55" s="5"/>
      <c r="M55" s="5"/>
      <c r="N55" s="5"/>
      <c r="O55" s="5"/>
      <c r="P55" s="5"/>
      <c r="Q55" s="5"/>
      <c r="R55" s="5"/>
      <c r="S55" s="5"/>
      <c r="T55" s="5"/>
    </row>
    <row r="56" spans="2:22" s="3" customFormat="1" ht="58.5" customHeight="1">
      <c r="B56" s="150" t="s">
        <v>31</v>
      </c>
      <c r="C56" s="150"/>
      <c r="D56" s="150"/>
      <c r="E56" s="150"/>
      <c r="F56" s="150"/>
      <c r="G56" s="150"/>
      <c r="H56" s="150"/>
      <c r="I56" s="150"/>
      <c r="J56" s="150"/>
      <c r="K56" s="150"/>
      <c r="L56" s="150"/>
      <c r="M56" s="116"/>
      <c r="N56" s="116"/>
      <c r="O56" s="116"/>
      <c r="P56" s="116"/>
      <c r="Q56" s="116"/>
      <c r="R56" s="116"/>
      <c r="S56" s="116"/>
      <c r="T56" s="116"/>
    </row>
    <row r="57" spans="2:22" s="3" customFormat="1">
      <c r="B57" s="116"/>
      <c r="C57" s="116"/>
      <c r="D57" s="116"/>
      <c r="E57" s="116"/>
      <c r="F57" s="116"/>
      <c r="G57" s="116"/>
      <c r="H57" s="116"/>
      <c r="I57" s="116"/>
      <c r="J57" s="116"/>
      <c r="K57" s="116"/>
      <c r="L57" s="116"/>
      <c r="M57" s="116"/>
      <c r="N57" s="116"/>
      <c r="O57" s="116"/>
      <c r="P57" s="116"/>
      <c r="Q57" s="116"/>
      <c r="R57" s="116"/>
      <c r="S57" s="116"/>
      <c r="T57" s="116"/>
    </row>
    <row r="58" spans="2:22" s="3" customFormat="1" ht="26.25" customHeight="1">
      <c r="B58" s="115" t="s">
        <v>32</v>
      </c>
      <c r="C58" s="149"/>
      <c r="D58" s="149"/>
      <c r="E58" s="149"/>
      <c r="F58" s="149"/>
      <c r="G58" s="149"/>
      <c r="H58" s="149"/>
      <c r="I58" s="149"/>
      <c r="J58" s="149"/>
      <c r="K58" s="149"/>
      <c r="L58" s="149"/>
      <c r="M58" s="147"/>
      <c r="N58" s="147"/>
      <c r="O58" s="147"/>
      <c r="P58" s="147"/>
      <c r="Q58" s="147"/>
      <c r="R58" s="147"/>
      <c r="S58" s="147"/>
      <c r="T58" s="147"/>
    </row>
    <row r="59" spans="2:22" s="3" customFormat="1" ht="26.25" customHeight="1">
      <c r="B59" s="115" t="s">
        <v>23</v>
      </c>
      <c r="C59" s="148"/>
      <c r="D59" s="148"/>
      <c r="E59" s="148"/>
      <c r="F59" s="148"/>
      <c r="G59" s="148"/>
      <c r="H59" s="148"/>
      <c r="I59" s="148"/>
      <c r="J59" s="148"/>
      <c r="K59" s="148"/>
      <c r="L59" s="148"/>
      <c r="M59" s="147"/>
      <c r="N59" s="147"/>
      <c r="O59" s="147"/>
      <c r="P59" s="147"/>
      <c r="Q59" s="147"/>
      <c r="R59" s="147"/>
      <c r="S59" s="147"/>
      <c r="T59" s="147"/>
    </row>
    <row r="60" spans="2:22" s="3" customFormat="1">
      <c r="B60" s="115"/>
      <c r="C60" s="5"/>
      <c r="D60" s="5"/>
      <c r="E60" s="5"/>
      <c r="F60" s="5"/>
      <c r="G60" s="5"/>
      <c r="H60" s="5"/>
      <c r="I60" s="5"/>
      <c r="J60" s="5"/>
      <c r="K60" s="5"/>
      <c r="L60" s="5"/>
      <c r="M60" s="5"/>
      <c r="N60" s="5"/>
      <c r="O60" s="5"/>
      <c r="P60" s="5"/>
      <c r="Q60" s="5"/>
      <c r="R60" s="5"/>
      <c r="S60" s="5"/>
      <c r="T60" s="5"/>
    </row>
    <row r="61" spans="2:22" s="3" customFormat="1" ht="63.75" customHeight="1">
      <c r="B61" s="115" t="s">
        <v>24</v>
      </c>
      <c r="C61" s="149"/>
      <c r="D61" s="149"/>
      <c r="E61" s="149"/>
      <c r="F61" s="149"/>
      <c r="G61" s="149"/>
      <c r="H61" s="149"/>
      <c r="I61" s="149"/>
      <c r="J61" s="149"/>
      <c r="K61" s="149"/>
      <c r="L61" s="149"/>
      <c r="M61" s="147"/>
      <c r="N61" s="147"/>
      <c r="O61" s="147"/>
      <c r="P61" s="147"/>
      <c r="Q61" s="147"/>
      <c r="R61" s="147"/>
      <c r="S61" s="147"/>
      <c r="T61" s="147"/>
    </row>
    <row r="62" spans="2:22" s="3" customFormat="1" ht="26.25" customHeight="1">
      <c r="B62" s="115" t="s">
        <v>25</v>
      </c>
      <c r="C62" s="148"/>
      <c r="D62" s="148"/>
      <c r="E62" s="148"/>
      <c r="F62" s="148"/>
      <c r="G62" s="148"/>
      <c r="H62" s="148"/>
      <c r="I62" s="148"/>
      <c r="J62" s="148"/>
      <c r="K62" s="148"/>
      <c r="L62" s="148"/>
      <c r="M62" s="147"/>
      <c r="N62" s="147"/>
      <c r="O62" s="147"/>
      <c r="P62" s="147"/>
      <c r="Q62" s="147"/>
      <c r="R62" s="147"/>
      <c r="S62" s="147"/>
      <c r="T62" s="147"/>
    </row>
    <row r="63" spans="2:22" s="3" customFormat="1" ht="26.25" customHeight="1">
      <c r="B63" s="115" t="s">
        <v>26</v>
      </c>
      <c r="C63" s="148"/>
      <c r="D63" s="148"/>
      <c r="E63" s="148"/>
      <c r="F63" s="148"/>
      <c r="G63" s="148"/>
      <c r="H63" s="148"/>
      <c r="I63" s="148"/>
      <c r="J63" s="148"/>
      <c r="K63" s="148"/>
      <c r="L63" s="148"/>
      <c r="M63" s="147"/>
      <c r="N63" s="147"/>
      <c r="O63" s="147"/>
      <c r="P63" s="147"/>
      <c r="Q63" s="147"/>
      <c r="R63" s="147"/>
      <c r="S63" s="147"/>
      <c r="T63" s="147"/>
    </row>
    <row r="64" spans="2:22" s="3" customFormat="1">
      <c r="B64" s="117"/>
      <c r="C64"/>
    </row>
    <row r="65" spans="2:21" s="3" customFormat="1">
      <c r="B65" s="118" t="s">
        <v>45</v>
      </c>
      <c r="C65"/>
    </row>
    <row r="66" spans="2:21" s="3" customFormat="1">
      <c r="B66" s="118" t="s">
        <v>40</v>
      </c>
      <c r="C66"/>
    </row>
    <row r="67" spans="2:21">
      <c r="U67" s="3"/>
    </row>
  </sheetData>
  <sheetProtection selectLockedCells="1"/>
  <mergeCells count="18">
    <mergeCell ref="D16:D17"/>
    <mergeCell ref="D22:D23"/>
    <mergeCell ref="D39:D40"/>
    <mergeCell ref="B7:C7"/>
    <mergeCell ref="C21:C23"/>
    <mergeCell ref="C18:C20"/>
    <mergeCell ref="C63:L63"/>
    <mergeCell ref="C62:L62"/>
    <mergeCell ref="C61:L61"/>
    <mergeCell ref="C59:L59"/>
    <mergeCell ref="C58:L58"/>
    <mergeCell ref="C54:L54"/>
    <mergeCell ref="C53:L53"/>
    <mergeCell ref="C52:L52"/>
    <mergeCell ref="B56:L56"/>
    <mergeCell ref="D31:D32"/>
    <mergeCell ref="D35:D36"/>
    <mergeCell ref="D43:D44"/>
  </mergeCells>
  <pageMargins left="0.7" right="0.7" top="0.75" bottom="0.75" header="0.3" footer="0.3"/>
  <pageSetup paperSize="8" scale="70" orientation="portrait" r:id="rId1"/>
  <ignoredErrors>
    <ignoredError sqref="E17:L17 E27:L28 E26 G26 E30:L31 E22:L22 E21 G21:L21 E20:L20 E19 I19 K19 E18 I18 K18 E33:E35 E32 G32:L32 E37:E38 E36 G36:L36 E40:L45 E39 G39:L39 G19 K26 I26 G33:L35 G37:L38 E24:L25 E23 G23:L23 G1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7561CE6DB39344A76E40F01CA0EA1A" ma:contentTypeVersion="2" ma:contentTypeDescription="Een nieuw document maken." ma:contentTypeScope="" ma:versionID="433bd49e33d29f9aeee983c6c75084a2">
  <xsd:schema xmlns:xsd="http://www.w3.org/2001/XMLSchema" xmlns:xs="http://www.w3.org/2001/XMLSchema" xmlns:p="http://schemas.microsoft.com/office/2006/metadata/properties" xmlns:ns2="d3caa92a-fb89-4e47-bb28-69eff7395f95" targetNamespace="http://schemas.microsoft.com/office/2006/metadata/properties" ma:root="true" ma:fieldsID="857f19c7089f4fcd99601e3811f0a5d5" ns2:_="">
    <xsd:import namespace="d3caa92a-fb89-4e47-bb28-69eff7395f9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caa92a-fb89-4e47-bb28-69eff7395f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F29C01-931F-4E9C-B012-4CD8EE32A7C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9C4BC82-6445-4A66-806C-B3CCCDBCA8BB}">
  <ds:schemaRefs>
    <ds:schemaRef ds:uri="http://schemas.microsoft.com/sharepoint/v3/contenttype/forms"/>
  </ds:schemaRefs>
</ds:datastoreItem>
</file>

<file path=customXml/itemProps3.xml><?xml version="1.0" encoding="utf-8"?>
<ds:datastoreItem xmlns:ds="http://schemas.openxmlformats.org/officeDocument/2006/customXml" ds:itemID="{313F818B-8AC2-4084-B2E6-3CA3F316F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caa92a-fb89-4e47-bb28-69eff7395f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invulformulier</vt:lpstr>
      <vt:lpstr>invulformulier!Afdrukbereik</vt:lpstr>
    </vt:vector>
  </TitlesOfParts>
  <Company>Gemeente Eindhoven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Vieve Smulders</dc:creator>
  <cp:lastModifiedBy>Joris Lauwerijssen</cp:lastModifiedBy>
  <cp:lastPrinted>2023-06-08T13:13:53Z</cp:lastPrinted>
  <dcterms:created xsi:type="dcterms:W3CDTF">2020-05-26T14:06:55Z</dcterms:created>
  <dcterms:modified xsi:type="dcterms:W3CDTF">2025-12-15T11:08:45Z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0x010100C47561CE6DB39344A76E40F01CA0EA1A</vt:lpwstr>
  </property>
</Properties>
</file>