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578 Begeleiden aanbesteding minicontainers/Aanbestedingsdocumenten/"/>
    </mc:Choice>
  </mc:AlternateContent>
  <xr:revisionPtr revIDLastSave="15" documentId="8_{490745EC-AAD7-4D31-AA4D-EDB20AACEB33}" xr6:coauthVersionLast="47" xr6:coauthVersionMax="47" xr10:uidLastSave="{DE232815-5B1B-467B-AB00-F8AAAAC36461}"/>
  <bookViews>
    <workbookView xWindow="-120" yWindow="-120" windowWidth="29040" windowHeight="15720" xr2:uid="{61F86E9B-4551-4B05-9044-E53CB418CBE1}"/>
  </bookViews>
  <sheets>
    <sheet name="0. Voorblad" sheetId="68" r:id="rId1"/>
    <sheet name="1. Informatie en omvang" sheetId="53" r:id="rId2"/>
    <sheet name="2. Definities" sheetId="72" r:id="rId3"/>
    <sheet name="3. Algemene eisen" sheetId="51" r:id="rId4"/>
    <sheet name="4. Eisen perceel 1" sheetId="74" r:id="rId5"/>
    <sheet name="5. Eisen perceel 2" sheetId="75" r:id="rId6"/>
  </sheets>
  <definedNames>
    <definedName name="_xlnm._FilterDatabase" localSheetId="1" hidden="1">'1. Informatie en omvang'!$A$43:$BS$156</definedName>
    <definedName name="_xlnm._FilterDatabase" localSheetId="2" hidden="1">'2. Definities'!$A$7:$G$30</definedName>
    <definedName name="_xlnm._FilterDatabase" localSheetId="5" hidden="1">'5. Eisen perceel 2'!$A$7:$H$53</definedName>
    <definedName name="_Hlk500930229" localSheetId="3">'3. Algemene eisen'!#REF!</definedName>
    <definedName name="_Hlk500930229" localSheetId="4">'4. Eisen perceel 1'!#REF!</definedName>
    <definedName name="_Hlk500930229" localSheetId="5">'5. Eisen perceel 2'!#REF!</definedName>
    <definedName name="_Hlk505692323" localSheetId="3">'3. Algemene eisen'!#REF!</definedName>
    <definedName name="_Hlk505692323" localSheetId="4">'4. Eisen perceel 1'!#REF!</definedName>
    <definedName name="_Hlk505692323" localSheetId="5">'5. Eisen perceel 2'!#REF!</definedName>
    <definedName name="_Toc39055353" localSheetId="0">'0. Voorblad'!#REF!</definedName>
    <definedName name="_Toc39055353" localSheetId="1">'1. Informatie en omvang'!#REF!</definedName>
    <definedName name="_Toc39055353" localSheetId="2">'2. Definities'!#REF!</definedName>
    <definedName name="_Toc39055353" localSheetId="3">'3. Algemene eisen'!#REF!</definedName>
    <definedName name="_Toc39055353" localSheetId="4">'4. Eisen perceel 1'!#REF!</definedName>
    <definedName name="_Toc39055353" localSheetId="5">'5. Eisen perceel 2'!#REF!</definedName>
    <definedName name="_Toc39055354" localSheetId="0">'0. Voorblad'!#REF!</definedName>
    <definedName name="_Toc39055354" localSheetId="3">'3. Algemene eisen'!#REF!</definedName>
    <definedName name="_Toc39055354" localSheetId="4">'4. Eisen perceel 1'!#REF!</definedName>
    <definedName name="_Toc39055354" localSheetId="5">'5. Eisen perceel 2'!#REF!</definedName>
    <definedName name="_Toc39055356" localSheetId="0">'0. Voorblad'!#REF!</definedName>
    <definedName name="_Toc39055356" localSheetId="1">'1. Informatie en omvang'!#REF!</definedName>
    <definedName name="_Toc39055356" localSheetId="2">'2. Definities'!#REF!</definedName>
    <definedName name="_Toc39055356" localSheetId="3">'3. Algemene eisen'!#REF!</definedName>
    <definedName name="_Toc39055356" localSheetId="4">'4. Eisen perceel 1'!#REF!</definedName>
    <definedName name="_Toc39055356" localSheetId="5">'5. Eisen perceel 2'!#REF!</definedName>
    <definedName name="_Toc39055359" localSheetId="0">'0. Voorblad'!#REF!</definedName>
    <definedName name="_Toc39055359" localSheetId="1">'1. Informatie en omvang'!#REF!</definedName>
    <definedName name="_Toc39055359" localSheetId="2">'2. Definities'!#REF!</definedName>
    <definedName name="_Toc39055359" localSheetId="3">'3. Algemene eisen'!#REF!</definedName>
    <definedName name="_Toc39055359" localSheetId="4">'4. Eisen perceel 1'!#REF!</definedName>
    <definedName name="_Toc39055359" localSheetId="5">'5. Eisen perceel 2'!#REF!</definedName>
    <definedName name="_Toc39055364" localSheetId="0">'0. Voorblad'!#REF!</definedName>
    <definedName name="_Toc39055364" localSheetId="1">'1. Informatie en omvang'!#REF!</definedName>
    <definedName name="_Toc39055364" localSheetId="2">'2. Definities'!#REF!</definedName>
    <definedName name="_Toc39055364" localSheetId="3">'3. Algemene eisen'!#REF!</definedName>
    <definedName name="_Toc39055364" localSheetId="4">'4. Eisen perceel 1'!#REF!</definedName>
    <definedName name="_Toc39055364" localSheetId="5">'5. Eisen perceel 2'!#REF!</definedName>
    <definedName name="_Toc39055366" localSheetId="0">'0. Voorblad'!#REF!</definedName>
    <definedName name="_Toc39055366" localSheetId="1">'1. Informatie en omvang'!#REF!</definedName>
    <definedName name="_Toc39055366" localSheetId="2">'2. Definities'!#REF!</definedName>
    <definedName name="_Toc39055366" localSheetId="3">'3. Algemene eisen'!#REF!</definedName>
    <definedName name="_Toc39055366" localSheetId="4">'4. Eisen perceel 1'!#REF!</definedName>
    <definedName name="_Toc39055366" localSheetId="5">'5. Eisen perceel 2'!#REF!</definedName>
    <definedName name="_Toc39055367" localSheetId="0">'0. Voorblad'!#REF!</definedName>
    <definedName name="_Toc39055367" localSheetId="1">'1. Informatie en omvang'!#REF!</definedName>
    <definedName name="_Toc39055367" localSheetId="2">'2. Definities'!#REF!</definedName>
    <definedName name="_Toc39055367" localSheetId="3">'3. Algemene eisen'!#REF!</definedName>
    <definedName name="_Toc39055367" localSheetId="4">'4. Eisen perceel 1'!#REF!</definedName>
    <definedName name="_Toc39055367" localSheetId="5">'5. Eisen perceel 2'!#REF!</definedName>
    <definedName name="_Toc39055368" localSheetId="0">'0. Voorblad'!#REF!</definedName>
    <definedName name="_Toc39055368" localSheetId="1">'1. Informatie en omvang'!#REF!</definedName>
    <definedName name="_Toc39055368" localSheetId="2">'2. Definities'!#REF!</definedName>
    <definedName name="_Toc39055368" localSheetId="3">'3. Algemene eisen'!#REF!</definedName>
    <definedName name="_Toc39055368" localSheetId="4">'4. Eisen perceel 1'!#REF!</definedName>
    <definedName name="_Toc39055368" localSheetId="5">'5. Eisen perceel 2'!#REF!</definedName>
    <definedName name="Activiteit" localSheetId="2">#REF!</definedName>
    <definedName name="Activiteit">#REF!</definedName>
    <definedName name="_xlnm.Print_Area" localSheetId="0">'0. Voorblad'!$A$1:$F$15</definedName>
    <definedName name="_xlnm.Print_Area" localSheetId="1">'1. Informatie en omvang'!$A$1:$P$35</definedName>
    <definedName name="_xlnm.Print_Area" localSheetId="2">'2. Definities'!$A$1:$F$33</definedName>
    <definedName name="_xlnm.Print_Area" localSheetId="3">'3. Algemene eisen'!$A$1:$F$65</definedName>
    <definedName name="_xlnm.Print_Area" localSheetId="4">'4. Eisen perceel 1'!$A$1:$F$74</definedName>
    <definedName name="_xlnm.Print_Area" localSheetId="5">'5. Eisen perceel 2'!$A$1:$F$55</definedName>
    <definedName name="_xlnm.Print_Titles" localSheetId="2">'2. Definities'!$1:$7</definedName>
    <definedName name="AREA" localSheetId="2">#REF!</definedName>
    <definedName name="AREA">#REF!</definedName>
    <definedName name="asdfawdf" localSheetId="2">#REF!</definedName>
    <definedName name="asdfawdf">#REF!</definedName>
    <definedName name="AVU" localSheetId="2">#REF!</definedName>
    <definedName name="AVU">#REF!</definedName>
    <definedName name="CBM" localSheetId="2">#REF!</definedName>
    <definedName name="CBM">#REF!</definedName>
    <definedName name="Dagen" localSheetId="2">{0,1,2,3,4,5,6}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#REF!</definedName>
    <definedName name="inw_2004" localSheetId="2">#REF!</definedName>
    <definedName name="inw_2004">#REF!</definedName>
    <definedName name="inw_2005" localSheetId="2">#REF!</definedName>
    <definedName name="inw_2005">#REF!</definedName>
    <definedName name="Inzetcode_ZB" localSheetId="2">#REF!</definedName>
    <definedName name="Inzetcode_ZB">#REF!</definedName>
    <definedName name="Kleuren" localSheetId="2">#REF!</definedName>
    <definedName name="Kleuren">#REF!</definedName>
    <definedName name="kop_datum" localSheetId="2">#REF!</definedName>
    <definedName name="kop_datum">#REF!</definedName>
    <definedName name="kop_titel" localSheetId="2">#REF!</definedName>
    <definedName name="kop_titel">#REF!</definedName>
    <definedName name="kop_versie" localSheetId="2">#REF!</definedName>
    <definedName name="kop_versie">#REF!</definedName>
    <definedName name="Kostenrubriekcode" localSheetId="2">#REF!</definedName>
    <definedName name="Kostenrubriekcode">#REF!</definedName>
    <definedName name="lijst_normen" localSheetId="2">#REF!</definedName>
    <definedName name="lijst_normen">#REF!</definedName>
    <definedName name="lijst_tarieven" localSheetId="2">#REF!</definedName>
    <definedName name="lijst_tarieven">#REF!</definedName>
    <definedName name="marktrente" localSheetId="2">#REF!</definedName>
    <definedName name="marktrente">#REF!</definedName>
    <definedName name="ovh_direct" localSheetId="2">#REF!</definedName>
    <definedName name="ovh_direct">#REF!</definedName>
    <definedName name="ovh_overig" localSheetId="2">#REF!</definedName>
    <definedName name="ovh_overig">#REF!</definedName>
    <definedName name="Productcode" localSheetId="2">#REF!</definedName>
    <definedName name="Productcode">#REF!</definedName>
    <definedName name="productief" localSheetId="2">#REF!</definedName>
    <definedName name="productief">#REF!</definedName>
    <definedName name="productiemiddelen_code" localSheetId="2">#REF!</definedName>
    <definedName name="productiemiddelen_code">#REF!</definedName>
    <definedName name="productiemiddelenLIJST" localSheetId="2">#REF!</definedName>
    <definedName name="productiemiddelenLIJST">#REF!</definedName>
    <definedName name="Projectnummer" localSheetId="2">#REF!</definedName>
    <definedName name="Projectnummer">#REF!</definedName>
    <definedName name="rekenrente" localSheetId="2">#REF!</definedName>
    <definedName name="rekenrente">#REF!</definedName>
    <definedName name="Report1.Header" localSheetId="2">#REF!</definedName>
    <definedName name="Report1.Header">#REF!</definedName>
    <definedName name="Report1.Range" localSheetId="2">#REF!</definedName>
    <definedName name="Report1.Range">#REF!</definedName>
    <definedName name="Report2.Header" localSheetId="2">#REF!</definedName>
    <definedName name="Report2.Header">#REF!</definedName>
    <definedName name="ROVA" localSheetId="2">#REF!</definedName>
    <definedName name="ROVA">#REF!</definedName>
    <definedName name="Schaalcode" localSheetId="2">#REF!</definedName>
    <definedName name="Schaalcode">#REF!</definedName>
    <definedName name="sdfsdf" localSheetId="2">#REF!</definedName>
    <definedName name="sdfsdf">#REF!</definedName>
    <definedName name="tar_directpersoneel" localSheetId="2">#REF!</definedName>
    <definedName name="tar_directpersoneel">#REF!</definedName>
    <definedName name="tar_tractie" localSheetId="2">#REF!</definedName>
    <definedName name="tar_tractie">#REF!</definedName>
    <definedName name="Tariefcode" localSheetId="2">#REF!</definedName>
    <definedName name="Tariefcode">#REF!</definedName>
    <definedName name="verwerkingstarief_code" localSheetId="2">#REF!</definedName>
    <definedName name="verwerkingstarief_code">#REF!</definedName>
    <definedName name="vulgraad_code" localSheetId="2">#REF!</definedName>
    <definedName name="vulgraad_code">#REF!</definedName>
    <definedName name="wijk_buit" localSheetId="2">#REF!</definedName>
    <definedName name="wijk_buit">#REF!</definedName>
    <definedName name="wijk_cent" localSheetId="2">#REF!</definedName>
    <definedName name="wijk_cent">#REF!</definedName>
    <definedName name="wijk_dbh" localSheetId="2">#REF!</definedName>
    <definedName name="wijk_dbh">#REF!</definedName>
    <definedName name="wijk_hvoet" localSheetId="2">#REF!</definedName>
    <definedName name="wijk_hvoet">#REF!</definedName>
    <definedName name="wijk_kooi" localSheetId="2">#REF!</definedName>
    <definedName name="wijk_kooi">#REF!</definedName>
    <definedName name="wijk_nhoor" localSheetId="2">#REF!</definedName>
    <definedName name="wijk_nhoor">#REF!</definedName>
    <definedName name="wijk_nw" localSheetId="2">#REF!</definedName>
    <definedName name="wijk_nw">#REF!</definedName>
    <definedName name="wijk_rav" localSheetId="2">#REF!</definedName>
    <definedName name="wijk_rav">#REF!</definedName>
    <definedName name="wijk_stru" localSheetId="2">#REF!</definedName>
    <definedName name="wijk_stru">#REF!</definedName>
    <definedName name="wijk_zw" localSheetId="2">#REF!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68" l="1"/>
  <c r="D11" i="68"/>
  <c r="F1" i="75" l="1"/>
  <c r="A1" i="75"/>
  <c r="F1" i="74"/>
  <c r="A1" i="74"/>
  <c r="F9" i="53" l="1"/>
  <c r="F10" i="53"/>
  <c r="F11" i="53"/>
  <c r="F8" i="53"/>
  <c r="D12" i="53"/>
  <c r="E12" i="53"/>
  <c r="F12" i="53" l="1"/>
  <c r="A1" i="72"/>
  <c r="D7" i="68"/>
  <c r="F1" i="51" l="1"/>
  <c r="A1" i="51"/>
  <c r="P1" i="53"/>
  <c r="A1" i="53"/>
  <c r="D5" i="68" l="1"/>
  <c r="D9" i="68"/>
</calcChain>
</file>

<file path=xl/sharedStrings.xml><?xml version="1.0" encoding="utf-8"?>
<sst xmlns="http://schemas.openxmlformats.org/spreadsheetml/2006/main" count="418" uniqueCount="402">
  <si>
    <t>Algemeen</t>
  </si>
  <si>
    <t>Definities</t>
  </si>
  <si>
    <t>Nr.</t>
  </si>
  <si>
    <t>versie 1.0</t>
  </si>
  <si>
    <t xml:space="preserve">Programma van eisen 
</t>
  </si>
  <si>
    <t>Wijk 11 Bergschenhoek</t>
  </si>
  <si>
    <t>Wijk 12 De Ackers</t>
  </si>
  <si>
    <t>Wijk 13 Boterdorp</t>
  </si>
  <si>
    <t>Wijk 14 Wilderszijde</t>
  </si>
  <si>
    <t>Wijk 15 Oosteindsche Polder</t>
  </si>
  <si>
    <t>Wijk 21 Berkel</t>
  </si>
  <si>
    <t>Wijk 22 Noordpolder</t>
  </si>
  <si>
    <t>Wijk 23 Meerpolder</t>
  </si>
  <si>
    <t>Wijk 24 Noordeinde</t>
  </si>
  <si>
    <t>Wijk 25 Zuidpolder</t>
  </si>
  <si>
    <t>Wijk 26 De Wadden</t>
  </si>
  <si>
    <t>Wijk 27 Westpolder</t>
  </si>
  <si>
    <t>Wijk 28 Rodenrijs</t>
  </si>
  <si>
    <t>Wijk 31 Bleiswijk</t>
  </si>
  <si>
    <t>Wijk 32 Hoekeindse Zoom</t>
  </si>
  <si>
    <t>Wijk 33 Bleiswijk Buiten</t>
  </si>
  <si>
    <t>Lansingerland</t>
  </si>
  <si>
    <t>Bron: CBS</t>
  </si>
  <si>
    <t>Informatie en omvang</t>
  </si>
  <si>
    <t>Voorblad Programma van eisen</t>
  </si>
  <si>
    <t>Begrip</t>
  </si>
  <si>
    <t>Definitie</t>
  </si>
  <si>
    <t>Aanbestedingswet</t>
  </si>
  <si>
    <t>Opdrachtnemer</t>
  </si>
  <si>
    <t xml:space="preserve">De partij die een inschrijving heeft uitgebracht en de opdracht gegund heeft gekregen. </t>
  </si>
  <si>
    <t xml:space="preserve">Klachten </t>
  </si>
  <si>
    <t xml:space="preserve">Meldingen </t>
  </si>
  <si>
    <t>Minimumeisen</t>
  </si>
  <si>
    <t>Eisen van kwalitatieve aard waaraan een inschrijver of een inschrijving dient te voldoen, teneinde voor nadere inhoudelijke beoordeling in aanmerking te kunnen komen.</t>
  </si>
  <si>
    <t xml:space="preserve">De minimum verwerkingsstandaard die voor de betreffende afvalstroom, deelstroom of afvalstof is vastgesteld in LAP3. </t>
  </si>
  <si>
    <t>Nota van inlichtingen</t>
  </si>
  <si>
    <t xml:space="preserve">Opdrachtgever </t>
  </si>
  <si>
    <t>Gemeente Lansingerland</t>
  </si>
  <si>
    <t>Programma van Eisen</t>
  </si>
  <si>
    <t>Verificatieoverleg</t>
  </si>
  <si>
    <t>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t>
  </si>
  <si>
    <t>Aanbestedende Dienst (AD)</t>
  </si>
  <si>
    <t>Algemene Voorwaarden</t>
  </si>
  <si>
    <t>Algemene inkoopvoorwaarden van Aanbestedende dienst.</t>
  </si>
  <si>
    <t>Aanbestedingsdocumenten</t>
  </si>
  <si>
    <t xml:space="preserve">De aanbestedingsleidraad, inclusief bijlagen, Nota('s) van Inlichtingen en de aankondiging van een Opdracht behorende bij de Europese aanbesteding waarop Inschrijver de winnende inschrijving heeft gedaan. </t>
  </si>
  <si>
    <t>Hoofdaannemer</t>
  </si>
  <si>
    <t>Inschrijver</t>
  </si>
  <si>
    <t>Inschrijving</t>
  </si>
  <si>
    <t>Onderaannemer</t>
  </si>
  <si>
    <t>De ondernemer aan wie de Inschrijver een deel van de opdracht in onderaanneming zal geven.</t>
  </si>
  <si>
    <t>Opdracht</t>
  </si>
  <si>
    <t>Bijlagen</t>
  </si>
  <si>
    <t>Derde</t>
  </si>
  <si>
    <t>De natuurlijke of rechtspersoon die voor de uitvoering van de Opdracht één of meerdere Onderaannemers wenst in te schakelen en die, indien hem de Opdracht wordt gegund, de enige contractuele wederpartij van Aanbestedende dienst zal zijn.</t>
  </si>
  <si>
    <t>De natuurlijke of rechtspersoon die een Inschrijving doet: - de ondernemer die zelfstandig inschrijft; -de Combinatie van ondernemers of de Hoofdaannemer. De hoedanigheid van Inschrijver geldt gedurende de gehele aanbestedingsprocedure.</t>
  </si>
  <si>
    <t>Aansluiting</t>
  </si>
  <si>
    <t>Een schriftelijke weergave van de toelichting van de aanbestedende dienst uit eigen beweging of naar aanleiding van vragen van ondernemers over de aanbestedingsleidraad inclusief bijlagen.</t>
  </si>
  <si>
    <t>Wet van 1 november 2012, houdende nieuwe regels omtrent aanbestedingen, zoals op 8 november 2012 gepubliceerd in het Staatsblad 2012, 543, per 1 april 2013 in werking getreden en laatstelijk gewijzigd en gepubliceerd in het Staatsblad op 30 juni 2016, houdende regels betreffende procedures voor het gunnen van overheidsopdrachten voor werken, leveringen en diensten, strekt ter implementatie van richtlijnen nr. 2014/23, 2014/24 en 2014/25 van het Europees Parlement en de Raad van de Europese Unie van 26 februari 2014.</t>
  </si>
  <si>
    <t xml:space="preserve">Bijlagen (onder andere de aanbestedingsleidraad) die geacht worden integraal deel van uit te maken van het totaal aan afspraken tussen Aanbestedende dienst en Inschrijver. </t>
  </si>
  <si>
    <t>De werkzaamheden welke dienen te worden uitgevoerd dan wel de prestaties die moeten worden geleverd door Inschrijver zoals beschreven in onderhavige leidraad (inclusief bijlagen).</t>
  </si>
  <si>
    <t>Adres in de gemeente Lansingerland, aangemerkt als zelfstandig object met woonbestemming, dat wordt aangeslagen voor afvalstoffenheffing.</t>
  </si>
  <si>
    <t>Een ondernemer die door de inschrijver wordt ingezet teneinde te voldoen aan de minimumeisen met betrekking tot de financieel economische draagkracht en/of de minimumeisen met betrekking tot de technische bekwaamheid.</t>
  </si>
  <si>
    <t>Alle bij de Inschrijver en/of Aanbestedende dienst gemelde uitingen van ontevredenheid door inwoners van de gemeente en/of door de Aanbestedende dienst inzake alle facetten van de dienstverlening.</t>
  </si>
  <si>
    <t>Alle bij de Aanbestedende dienst en Inschrijver aangemelde uitingen door inwoners van de gemeente en/of door de Aanbestedende dienst inzake alle facetten van de dienstverlening.</t>
  </si>
  <si>
    <t xml:space="preserve">Minimumstandaard voor verwerking </t>
  </si>
  <si>
    <t xml:space="preserve">De functionele en/of technische omschrijvingen van de dienstverlening, waarin de eisen zijn beschreven waar Inschrijver aan moet voldoen bij de uitvoering van deze Opdracht. </t>
  </si>
  <si>
    <t>Een aanbieding, inclusief de bijbehorende documenten, van een Inschrijver.</t>
  </si>
  <si>
    <t>Totaal</t>
  </si>
  <si>
    <t>Volume (in liter)</t>
  </si>
  <si>
    <t>Afvalstroom</t>
  </si>
  <si>
    <t>Fijn Restafval (HRA)</t>
  </si>
  <si>
    <t>Groente, Fruit en Tuinafval (GFT)</t>
  </si>
  <si>
    <t>Oud Papier en Karton (OPK)</t>
  </si>
  <si>
    <t>Speciaal (medisch/Lansingerdoener)</t>
  </si>
  <si>
    <t xml:space="preserve">Alle te leveren producten en diensten voldoen aan de van toepassing zijnde Nederlandse wetgeving en normen en richtlijnen hiervoor.
</t>
  </si>
  <si>
    <t xml:space="preserve">Inschrijver handelt bij de uitvoering van de werkzaamheden in lijn met de Algemene verordening gegevensbescherming (AVG).
</t>
  </si>
  <si>
    <t xml:space="preserve">De minicontainer bestaat uit een romp, scharnierend deksel inclusief bevestigingspluggen en een as met 2 wielen.
</t>
  </si>
  <si>
    <t xml:space="preserve">De minicontainer mag bij gebruik geen vervorming vertonen.
</t>
  </si>
  <si>
    <t xml:space="preserve">De minicontainers voldoen aan Besluit nr. 538 (d.d. 12 oktober 1990), "Cadmium Besluit Wet Milieugevaarlijke stoffen' en zijn vrij van zware metalen. Bewijs wordt op verzoek ter beschikking gesteld.
</t>
  </si>
  <si>
    <t xml:space="preserve">De minicontainers dienen te voldoen aan de EC-richtlijnen 2000/14/EG betreffende emissie en geluidsbescherming met een geluidsniveau van 94 dB(A) volgens CE.
</t>
  </si>
  <si>
    <t xml:space="preserve">De 140 liter minicontainers dienen sterk genoeg te zijn om een gewicht van 56 kilogram te dragen. De 240 liter minicontainers dienen sterk genoeg te zijn om een gewicht van 96 kilogram te dragen.
</t>
  </si>
  <si>
    <t xml:space="preserve">De minicontainer is aan de onderzijde voorzien van een slijtrand.
</t>
  </si>
  <si>
    <t xml:space="preserve">De romp van de minicontainer is uit één stuk vervaardigd met gladde naadloze binnenzijde en heeft een dusdanige vormgeving welke een efficiënte en effectieve lediging zoveel mogelijk garandeert.
</t>
  </si>
  <si>
    <t xml:space="preserve">In de minicontainer mogen geen beluchtingsgaten of rooster aanwezig zijn.
</t>
  </si>
  <si>
    <t xml:space="preserve">De romp is voorzien van een aanduiding van het productiedatum (maand/jaar) waardoor de batch herleidbaar is.
</t>
  </si>
  <si>
    <t xml:space="preserve">Het is niet toegestaan een logo, merknaam of andere commerciële uiting openlijk zichtbaar op de romp aan te brengen.
</t>
  </si>
  <si>
    <t xml:space="preserve">De rompen zijn dusdanig uitgevoerd dat deze eenvoudig stapelbaar (“nestbaar”) zijn, ten behoeve van een zo efficiënt mogelijk transport en opslag.
</t>
  </si>
  <si>
    <t xml:space="preserve">De as van de wielen is van staal en corrosie bestendig gedurende de technische levensduur van de minicontainer van 15 jaar.
</t>
  </si>
  <si>
    <t xml:space="preserve">De levertijd voor minicontainers bedraagt maximaal 8 weken na ontvangst van schriftelijke opdracht. De levertijd van onderdelen en minicontainers met een afroepomvang tot 500 stuks bedraagt maximaal 6 weken na schriftelijke opdracht. Officieel erkende vakantieperiodes zijn niet inbegrepen in de levertijd. De levertijd is bindend. De ingang van de levertijd vangt aan op de datum van de bestelling of afroep.
</t>
  </si>
  <si>
    <t xml:space="preserve">De chauffeur spreekt de Nederlandse, Duitse of Engelse taal.
</t>
  </si>
  <si>
    <t xml:space="preserve">Indien deksels los besteld en geleverd worden, dienen deze zodanig verpakt te zijn dat het verplaatsen kan plaatsvinden middels een palletwagen.
</t>
  </si>
  <si>
    <t xml:space="preserve">De garantietermijn bedraagt minimaal 60 maanden na levering.
</t>
  </si>
  <si>
    <t xml:space="preserve">De technische levensduur van de identificatiechip is minimaal 15 jaar.
</t>
  </si>
  <si>
    <t xml:space="preserve">De levertermijn bedraagt maximaal 5 weken na schriftelijke opdracht.
</t>
  </si>
  <si>
    <t xml:space="preserve">De garantietermijn bedraagt minimaal 60 maanden.
</t>
  </si>
  <si>
    <t xml:space="preserve">De gemonteerde identificatiechip moet zodanig geplaatst zijn dat er geen leesfouten met de inzamelvoertuigen veroorzaakt kunnen worden door een niet correcte positie van de identificatiechip ten opzichte van de registratieapparatuur.
</t>
  </si>
  <si>
    <t xml:space="preserve">De uitwisseling van gegevens dient objectgebonden uitgevoerd te worden, de koppeling vindt plaats op basis van het BAG-bestand.
</t>
  </si>
  <si>
    <t xml:space="preserve">De romp van de minicontainers dienen voorzien te zijn van een doorlopende handgreep aan de achterzijde bij de dekselscharnier. De handgreep heeft een verstevigingspunt.
</t>
  </si>
  <si>
    <t xml:space="preserve">De materiaaldikte van de romp bedraagt voor een 240 liter container op elke plek minimaal 3,6 mm. De materiaaldikte van de romp bedraagt voor een 140 liter container op elke plek minimaal 3,4 mm.
</t>
  </si>
  <si>
    <t>Minicontainers gemeente Lansingerland per 10-11-2025 volgens Binfinity (rapport Adressen gedetailleerd)</t>
  </si>
  <si>
    <t xml:space="preserve">Raamovereenkomst </t>
  </si>
  <si>
    <t>A-1</t>
  </si>
  <si>
    <t>A-2</t>
  </si>
  <si>
    <t>A-3</t>
  </si>
  <si>
    <t>A-4</t>
  </si>
  <si>
    <t>A-5</t>
  </si>
  <si>
    <t xml:space="preserve">Inschrijver zal Aanbestedende dienst vrijwaren voor aansprakelijkheid voor schade van derden in het kader van de uitvoering van deze opdracht/de te sluiten overeenkomst. Aanbestedende dienst is op generlei wijze aansprakelijk voor schade als gevolg van werkzaamheden uit hoofde van de uitvoering van de overeenkomst. 
</t>
  </si>
  <si>
    <t>A-6</t>
  </si>
  <si>
    <t xml:space="preserve">De uitvoering van de werkzaamheden komt voor rekening en risico van de Inschrijver.
</t>
  </si>
  <si>
    <t>A-7</t>
  </si>
  <si>
    <t xml:space="preserve">De Inschrijver dient verzekerd te zijn tegen haar contractuele en wettelijke aansprakelijkheden conform de wettelijke verplichtingen.
</t>
  </si>
  <si>
    <t>A-8</t>
  </si>
  <si>
    <t>A-9</t>
  </si>
  <si>
    <t xml:space="preserve">Inschrijver dient in het bezit te zijn van alle certificaten, vergunningen, ontheffingen en toestemmingen die vereist zijn bij de uitvoering van de werkzaamheden en dient voorts bij het uitvoeren van de werkzaamheden te voldoen aan alle toepasselijke vigerende wet- en regelgeving die op de betreffende werkzaamheden van toepassing zijn. Voor zover een activiteit (nog) niet valt onder een wettelijke regeling, handelt Inschrijver met inachtneming van de vereiste zorg voor het milieu.
</t>
  </si>
  <si>
    <t>A-10</t>
  </si>
  <si>
    <t xml:space="preserve">Alle door Inschrijver, voor uitvoering van deze opdracht, in te zetten locaties, inrichtingen, voertuigen, installaties en machines voldoen aan alle toepasselijke vigerende wet- en regelgeving. Op eerste verzoek van Aanbestedende dienst, kan Inschrijver voor een specifieke locatie, voertuig, installatie of machine aantonen dat deze aan alle relevante wet- en regelgeving voldoet.
</t>
  </si>
  <si>
    <t>A-11</t>
  </si>
  <si>
    <t xml:space="preserve">Inschrijver moet bij het uitvoeren van de werkzaamheden die onderdeel zijn van de uit te voeren opdracht, voldoen aan alle toepasselijke vigerende wet- en regelgeving, en voorschriften die op de betreffende werkzaamheden van toepassing zijn.
</t>
  </si>
  <si>
    <t>A-12</t>
  </si>
  <si>
    <t>A-13</t>
  </si>
  <si>
    <t>A-14</t>
  </si>
  <si>
    <t>A-15</t>
  </si>
  <si>
    <t xml:space="preserve">In gevallen van overmacht en omstandigheden van zodanige aard dat naar redelijkheid en billijkheid nakoming van de verplichtingen krachtens de overeenkomst niet kunnen plaatsvinden, of ernstige vertraging ondervinden, dient de Aanbestedende dienst/Inschrijver de andere partij zo spoedig mogelijk daarvan schriftelijk op de hoogte te brengen.
</t>
  </si>
  <si>
    <t>A-16</t>
  </si>
  <si>
    <t xml:space="preserve">Onder overmacht wordt in dit verband verstaan de situatie dat de niet nakoming niet te wijten is c.q. de schuld is van de Inschrijver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Inschrijver ingeschakelde derden;
 - liquiditeits- of solvabiliteitsproblemen.
</t>
  </si>
  <si>
    <t xml:space="preserve">Aanbestedende dienst behoudt zich het recht voor om te allen tijde een onafhankelijk onderzoek uit te laten voeren naar de prestaties en dienstverlening van de Inschrijver.
</t>
  </si>
  <si>
    <t>A-20</t>
  </si>
  <si>
    <t xml:space="preserve">Het areaal (aantal containers, e.d.) kan gedurende de looptijd van de overeenkomst uitbreiden dan wel verminderen.
</t>
  </si>
  <si>
    <t>A-21</t>
  </si>
  <si>
    <t>A-22</t>
  </si>
  <si>
    <t>A-24</t>
  </si>
  <si>
    <t>A-25</t>
  </si>
  <si>
    <t>A-26</t>
  </si>
  <si>
    <t>A-27</t>
  </si>
  <si>
    <t>A-28</t>
  </si>
  <si>
    <t>A-29</t>
  </si>
  <si>
    <t>A-30</t>
  </si>
  <si>
    <t>A-31</t>
  </si>
  <si>
    <t>A-32</t>
  </si>
  <si>
    <t>A-33</t>
  </si>
  <si>
    <t>A-34</t>
  </si>
  <si>
    <t>A-35</t>
  </si>
  <si>
    <t>A-36</t>
  </si>
  <si>
    <t>A-37</t>
  </si>
  <si>
    <t>A-38</t>
  </si>
  <si>
    <t>A-39</t>
  </si>
  <si>
    <t>A-40</t>
  </si>
  <si>
    <t>A-41</t>
  </si>
  <si>
    <t>A-42</t>
  </si>
  <si>
    <t>A-43</t>
  </si>
  <si>
    <t>A-44</t>
  </si>
  <si>
    <t>A-45</t>
  </si>
  <si>
    <t xml:space="preserve">Het voertuig en de uitrusting van het voertuig dienen te voldoen aan de toepasselijk wet- en regelgeving (o.a. Arbowetgeving- en Wegenverkeerswet). Het voertuig dat ingezet wordt door de Inschrijver dient afgestemd te zijn op de betreffende afvalstroom en de inzamelmiddelen van de Aanbestedende dienst.
Inschrijver dient zorgvuldig om te gaan met de containers c.q. inzamelmiddelen om schade te voorkomen.
</t>
  </si>
  <si>
    <t>A-48</t>
  </si>
  <si>
    <t>A-49</t>
  </si>
  <si>
    <t xml:space="preserve">De werkzaamheden worden uitgevoerd met materieel dat in goede staat van onderhoud verkeert, er representatief, schoon en verzorgd uitziet.
De Inschrijver is ten volle aansprakelijk voor de deugdelijkheid van het bij de uitvoering te gebruiken materieel.
</t>
  </si>
  <si>
    <t>A-50</t>
  </si>
  <si>
    <t>Tarieven, indexering en facturatie</t>
  </si>
  <si>
    <t xml:space="preserve">Betaling van niet betwiste facturen vindt, na eventuele verrekening van extra gemaakte kosten, plaats binnen 30 dagen na ontvangst van de factuur door Aanbestedende dienst.
</t>
  </si>
  <si>
    <t xml:space="preserve">Bij een boete ontvangt de Inschrijver een brief waarin de tekortkoming wordt gemeld met de boete. De boete wordt middels een aparte factuur aan de Inschrijver doorbelast.
</t>
  </si>
  <si>
    <t xml:space="preserve">De door Inschrijver aangeboden tarieven voor de uit te voeren activiteiten betreffen vaste eenheidstarieven. De eenheidstarieven zijn allen afzonderlijke all-in tarieven, waarin administratie, overhead, materiaal, reis-verblijf, verzekeringen, belastingen, heffingen, kosten voor rapportage en alle (eventuele) overige kosten zijn inbegrepen, tenzij expliciet anders vermeldt in onderhavig Programma van Eisen. De eenheidstarieven worden (ook na eventuele indexatie) altijd afgerond op maximaal twee cijfers achter de komma.
</t>
  </si>
  <si>
    <t xml:space="preserve">Inschrijver zal op verzoek van Aanbestedende dienst specificaties van door haar op grond van onderhavige overeenkomst gemaakte kosten verstrekken, alsmede documenten overleggen waarmee de facturen inhoudelijk kunnen worden getoetst. 
</t>
  </si>
  <si>
    <t xml:space="preserve">De eenheidstarieven voor logistieke dienstverlening kunnen worden geïndexeerd conform de volgende CBS index: Dienstenprijzen; 49411 Goederenvervoer over de weg 2021=100 CPA2015.
Zie ook: https://opendata.cbs.nl/#/CBS/nl/dataset/85817NED/table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
</t>
  </si>
  <si>
    <t>Communicatie</t>
  </si>
  <si>
    <t xml:space="preserve">Inschrijver stelt een vast contactpunt (1e persoon + 2e persoon als back-up) beschikbaar voor afhandeling van operationele zaken (bijv. over planning, uitwisseling van weeggegevens, e.d.). Dit contactpunt is bereikbaar via één centraal telefoonnummer en e-mailadres. Het contactpunt is tenminste bereikbaar tijdens inzameltijden. Voor de inrichting van dit contactpunt mag Inschrijver een 'afdeling' (bijv. planning/bedrijfsbureau) inzetten. Dit hoeven dus geen vaste personen te zijn.
</t>
  </si>
  <si>
    <t>Overleg, registratie en rapportage</t>
  </si>
  <si>
    <t xml:space="preserve">Inschrijver neemt een proactieve houding aan en informeert Aanbestedende dienst tijdig over nieuwe ontwikkelingen in de markt en doet voorstellen deze te implementeren.
</t>
  </si>
  <si>
    <t xml:space="preserve">Bij niet tijdige of onjuiste uitvoering van de dienstverlening, verwijtbaar aan de Inschrijver, dan is Aanbestedende dienst gerechtigd de dienstverlening op andere wijze te (laten) organiseren, waarbij de extra kosten c.q. minder opbrengsten - in redelijkheid en billijkheid - voor rekening van Inschrijver zijn.
</t>
  </si>
  <si>
    <t>Inschrijver wijst twee personen aan die optreden als vaste contactpersonen voor Aanbestedende dienst inzake de uitvoering van de werkzaamheden. Inschrijver brengt een rangorde (1e en in zijn of haar afwezigheid, een plaatsvervanger (2e contactpersonen)) aan en communiceert deze aan Aanbestedende dienst. Aanbestedende dienst wijst ook twee personen aan die optreden als vaste contactpersonen inzake evaluatie, contractbeheer en -management richting Inschrijver.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In geval van calamiteiten verloopt het escalatieproces eveneens via deze vaste contractpersonen. 
De vaste contactpersonen zijn in dienst van de organisatie van Inschrijver 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Gedurende de looptijd van de overeenkomst is minimaal één van de vaste contactpersonen van Inschrijver tijdens kantoortijden bereikbaar voor Aanbestedende dienst.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Inschrijver communiceert hierover niet rechtstreeks met andere medewerkers van Aanbestedende dienst.</t>
  </si>
  <si>
    <t xml:space="preserve">Naast de contacten tussen Aanbestedende dienst en Inschrijver tijdens de uitvoering van de werkzaamheden zal de dienstverlening periodiek (per kwartaal) worden geëvalueerd, indien nodig vaker. Onderwerpen voor tussentijdse evaluatie en informatie-uitwisseling zijn:
 - de mate waarin door partijen voldaan wordt aan de verplichtingen uit de overeenkomst,
 - kwaliteit van de dienstverlening / klachten;
 - veiligheidsaspecten;
 - ontwikkelingen ten aanzien van wet- en regelgeving;
 - ontwikkelingen ten aanzien van duurzame(re) producten en/of dienstverlening;
 - functioneren van protocollen en afgestemde werkwijze.
</t>
  </si>
  <si>
    <t xml:space="preserve">De Inschrijver dient de gegevens gelijktijdig met de facturen (digitaal in Excel-format) aan de Aanbestedende dienst aan te leveren. 
</t>
  </si>
  <si>
    <t xml:space="preserve">Inschrijver voert de dienstverlening uit ongeacht de aantallen door Aanbestedende dienst afgenomen dienstverlening. Dit betekent dat verrekening uitsluitend achteraf o.b.v. vaste eenheidstarieven en de daadwerkelijke voor Aanbestedende dienst geleverde dienstverlening plaatsvindt. Inschrijver gaat hiermee akkoord en garandeert ook in geval van een hogere en/of lagere aantallen gelijkblijvende eenheidstarieven te hanteren.
</t>
  </si>
  <si>
    <t xml:space="preserve">Het moet mogelijkheid zijn om rompen, deksels (incl. bevestigingsmateriaal), assen en wielen los te bestellen.
</t>
  </si>
  <si>
    <t>De minicontainer is bestand tegen de inwerking van het erin opgeslagen afval en tegen diverse weersinvloeden, waaronder zonnewarmte, UV-straling, vocht en vorst.</t>
  </si>
  <si>
    <t xml:space="preserve">De minicontainers hebben - bij normaal gebruik - een technische levensduur van 15 jaar.
</t>
  </si>
  <si>
    <t xml:space="preserve">Bij het lossen en tijdens opslag dienen de minicontainers stabiel te blijven staan, ook als er één of meerdere minicontainers uit de stapel zijn weggenomen.
</t>
  </si>
  <si>
    <t xml:space="preserve">Alle onderdelen van de minicontainer moeten herbruikbaar of recyclebaar zijn (aan het einde van de technische levensduur). </t>
  </si>
  <si>
    <t xml:space="preserve">De minicontainer beschikt over een volgens de NEN-EN 840 gestandaardiseerd chipnest in overeenstemming met de eisen en getest op uitvallen volgens het kwaliteitslabel RAL-GZ 951/1 (incl. de meest recente procedurevoorschriften).
</t>
  </si>
  <si>
    <t xml:space="preserve">Zowel bij een lege als een volle minicontainer dienen de wielen tijdens het duwen of trekken vrij te lopen.
</t>
  </si>
  <si>
    <t xml:space="preserve">Nalevering van onderdelen dient te zijn gegarandeerd voor een periode van 15 jaar na de datum van levering.
</t>
  </si>
  <si>
    <t xml:space="preserve">Inschrijver garandeert dat de te leveren producten gedurende de technische levensduur blijvend voldoen aan de gestelde eisen in deze aanbesteding, van onveranderde goede kwaliteit, kleur, vorm, etc. zijn en blijven, en dat producten in alle opzichten voldoen aan de gebruikelijke eisen van deugdelijkheid, doelmatigheid, taak geschiktheid, afwerking, normen, specificaties, overheidsvoorschriften en milieubepalingen.
</t>
  </si>
  <si>
    <t xml:space="preserve">Nalevering van identificatiechips dient te zijn gegarandeerd voor een periode van minimaal 15 jaar na datum van levering.
</t>
  </si>
  <si>
    <t>Het uitzetten en innemen van minicontainers door Inschrijver dient te worden afgestemd op de inzamelwerkzaamheden en mogen deze niet hinderen.</t>
  </si>
  <si>
    <t>De Inschrijver dient bij het uitvoeren van de dienstverlening rekening te houden inzameling en -frequenties. Het delen van het actuele inzamelschema met Inschrijver vindt plaats na definitieve gunning.</t>
  </si>
  <si>
    <t xml:space="preserve">De eenheidstarieven voor het leveren van containers kunnen worden geïndexeerd conform de volgende KLAIR Index Kunststof Rolcontainers (V1.4a 1 september 2024).
Zie ook: https://www.klair.nl/downloads
Als de KLAIR de in deze eis vastgestelde indexen gedurende de looptijd van het contract aanpast zal Inschrijver een voorstel doen conform de aanpassing van KLAIR. Als KLAIR de in deze eis vastgestelde indexen gedurende de looptijd van het contract stopt zal Inschrijver een voorstel doen voor het toepassen van een vergelijkbare index. Aanbestedende dienst controleert de voorgestelde aanpassing en verleent daarna al dan niet goedkeuring. Als Aanbestedende dienst geen goedkeuring verleent moet inschrijver opnieuw een alternatieve index voorstellen.
</t>
  </si>
  <si>
    <t xml:space="preserve">Binnen veertien dagen na afloop van ieder kwartaal dient Inschrijver een kwartaalrapportage te verstrekken met daarin een cijfermatige weergave van de resultaten van de geleverde producten en diensten in het voorgaande kwartaal. 
De Aanbestedende dienst levert het format voor de rapportage aan (na gunning). 
</t>
  </si>
  <si>
    <t xml:space="preserve">Inschrijver is verantwoordelijk voor het beheer van alle minicontainers voor HRA, GFT en OPK in de gemeente Lansingerland. </t>
  </si>
  <si>
    <t>Algemene eisen</t>
  </si>
  <si>
    <t xml:space="preserve">Algemene eisen </t>
  </si>
  <si>
    <t>A-17</t>
  </si>
  <si>
    <t>A-18</t>
  </si>
  <si>
    <t>A-19</t>
  </si>
  <si>
    <t>A-23</t>
  </si>
  <si>
    <t>A-46</t>
  </si>
  <si>
    <t>A-47</t>
  </si>
  <si>
    <t>Romp</t>
  </si>
  <si>
    <t>Deksel</t>
  </si>
  <si>
    <t>Wielen</t>
  </si>
  <si>
    <t>Garantie</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</si>
  <si>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</si>
  <si>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</si>
  <si>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</si>
  <si>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</si>
  <si>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</si>
  <si>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</si>
  <si>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</si>
  <si>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</si>
  <si>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</si>
  <si>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</si>
  <si>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</si>
  <si>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</si>
  <si>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</si>
  <si>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</si>
  <si>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</si>
  <si>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</si>
  <si>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</si>
  <si>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</si>
  <si>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</si>
  <si>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</si>
  <si>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</si>
  <si>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</si>
  <si>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</si>
  <si>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</si>
  <si>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</si>
  <si>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</si>
  <si>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</si>
  <si>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</si>
  <si>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</si>
  <si>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</si>
  <si>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</si>
  <si>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</si>
  <si>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</si>
  <si>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</si>
  <si>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</si>
  <si>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M-37</t>
  </si>
  <si>
    <t>M-38</t>
  </si>
  <si>
    <t>M-39</t>
  </si>
  <si>
    <t>M-40</t>
  </si>
  <si>
    <t>M-41</t>
  </si>
  <si>
    <t>M-42</t>
  </si>
  <si>
    <t>M-43</t>
  </si>
  <si>
    <t>M-44</t>
  </si>
  <si>
    <t>M-45</t>
  </si>
  <si>
    <t>M-46</t>
  </si>
  <si>
    <t>M-47</t>
  </si>
  <si>
    <t>M-48</t>
  </si>
  <si>
    <t>M-49</t>
  </si>
  <si>
    <t>M-50</t>
  </si>
  <si>
    <t>M-51</t>
  </si>
  <si>
    <t>M-52</t>
  </si>
  <si>
    <t>M-53</t>
  </si>
  <si>
    <t>M-54</t>
  </si>
  <si>
    <t>M-55</t>
  </si>
  <si>
    <t>M-56</t>
  </si>
  <si>
    <t>M-57</t>
  </si>
  <si>
    <t>M-58</t>
  </si>
  <si>
    <t>Identificatiechips</t>
  </si>
  <si>
    <t>D-1</t>
  </si>
  <si>
    <t>D-2</t>
  </si>
  <si>
    <t>D-4</t>
  </si>
  <si>
    <t>D-5</t>
  </si>
  <si>
    <t>D-6</t>
  </si>
  <si>
    <t>D-7</t>
  </si>
  <si>
    <t>D-8</t>
  </si>
  <si>
    <t>D-9</t>
  </si>
  <si>
    <t>D-10</t>
  </si>
  <si>
    <t>D-11</t>
  </si>
  <si>
    <t>D-12</t>
  </si>
  <si>
    <t>D-13</t>
  </si>
  <si>
    <t>D-14</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</si>
  <si>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</si>
  <si>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</si>
  <si>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</si>
  <si>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</si>
  <si>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</si>
  <si>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</si>
  <si>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</si>
  <si>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</si>
  <si>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</si>
  <si>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</si>
  <si>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</si>
  <si>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</si>
  <si>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</si>
  <si>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</si>
  <si>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</si>
  <si>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</si>
  <si>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</si>
  <si>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</si>
  <si>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</si>
  <si>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</si>
  <si>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</si>
  <si>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</si>
  <si>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</si>
  <si>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</si>
  <si>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</si>
  <si>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</si>
  <si>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</si>
  <si>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Eisen perceel 1 Leveren minicontainers</t>
  </si>
  <si>
    <t>De minicontainers voldoen aan NEN-EN 840 deel 1, 5 en 6.</t>
  </si>
  <si>
    <t xml:space="preserve">Inschrijver factureert op basis van de daadwerkelijke door Inschrijver geleverde aantallen containers, identificatiechips en dienstverlening.
</t>
  </si>
  <si>
    <t xml:space="preserve">De Inschrijver dient zorg te dragen voor voorraadbeheer voor identificatiechips.
</t>
  </si>
  <si>
    <t xml:space="preserve">De identificatiechip dient te voldoen aan de meeste recente NEN-EN 14803, DIN 30745 en STOSAG.
</t>
  </si>
  <si>
    <t>De identificatiechips blijven functioneren wanneer zij in aanraking komen met water volgens IP67.</t>
  </si>
  <si>
    <t>De identificatiechips moeten blijven functioneren bij alle in Nederland voorkomende klimatologische omstandigheden en de hieruit voorvloeiende invloeden. Als temperatuurbereik geldt: -30°C en +70°C.</t>
  </si>
  <si>
    <t xml:space="preserve">Het deksel dient 270 graden draaibaar te zijn gemeten vanaf de liggende (gesloten) stand. De doppen (pluggen) die de deksels van de minicontainers aan de romp bevestigen, mogen bij normaal gebruik niet loskomen dan wel uit de minicontainers vallen. De minicontainers zijn voorzien van een remnok of ander voorziening die het achteroverslaan van het deksel tegen de romp voorkomt. 
</t>
  </si>
  <si>
    <t xml:space="preserve">De constructie van de as aan/in de containerromp is zodanig dat de as niet kan losbreken uit de romp door intensief gebruik van de containers of bij het ledigen en terugzetten van de containers.
</t>
  </si>
  <si>
    <t xml:space="preserve">Overeenkomst </t>
  </si>
  <si>
    <t xml:space="preserve">De raamovereenkomst die gesloten wordt met de winnende Inschrijver(s) ten behoeve van de uitvoering van de opdracht perceel 1 Leveren minicontainers. Aanbestedende Dienst zal op basis van de raamovereenkomst nadere opdrachten plaatsen.
</t>
  </si>
  <si>
    <t xml:space="preserve">De overeenkomst die gesloten wordt met de winnende Inschrijver(s) ten behoeve van de uitvoering van de opdracht perceel 2 Aanvullende dienstverlening minicontainers (incl. leveren identificatiechips). </t>
  </si>
  <si>
    <t>Eisen perceel 2 Aanvullende dienstverlening minicontainers (incl. leveren identificatiechips)</t>
  </si>
  <si>
    <t>De minicontainer dient te voldoen aan de RAL-GZ 951/1 norm of een aantoonbaar gelijkwaardige norm. Gelijkwaardigheid wordt alleen aangetoond door middel van het “Bewijs van gelijkwaardigheid aan RAL-KEURMERK overeenkomstig RAL-GZ 951/1”, gepubliceerd op de website van branchevereniging KLAIR.   
Een kopie van het geldige certificaat is door Aanbestedende dienst op te vragen bij de inschrijver. De bewijsstukken mogen niet ouder zijn dan 12 maanden./ De Aanbestedende dienst kan de Inschrijver verzoeken een kopie van het geldige certificaat te overleggen.</t>
  </si>
  <si>
    <t xml:space="preserve">De minicontainers moeten voorzien zijn van een standaard DIN opnamerand en zijn geschikt voor alle gangbare afval inzamelvoertuigen met een KAM beladingssystemen.
Aanbestedende dienst heeft op dit moment de volgende beladingssystemen in gebruik:
 - Zoeller Magnum GPM 21H25 Split Lift 
 - Zoeller Magnum GPM 10L22 Split Lift
De inschrijvers kunnen op afspraak de inzamelvoertuigen schouwen. 
</t>
  </si>
  <si>
    <t xml:space="preserve">De romp is dusdanig uitgevoerd dat deze bestand is tegen de gevolgen van opname door de inzamelvoertuigen/beladingssystemen/beladingen met genormeerde en bewezen onderhouden containerbeladingen van Aanbestedende dienst, gedurende de gehele technische levensduur.
</t>
  </si>
  <si>
    <t xml:space="preserve">Er is sprake van garantie indien de Aanbestedende dienst hierop aanspraak maakt. De inschrijver dient onomstotelijk en onderbouwd te weerleggen indien een aanspraak op garantie niet terecht is.
</t>
  </si>
  <si>
    <t xml:space="preserve">De garantiewerkzaamheden vinden plaats in het verzorgingsgebied van de gemeente en vinden plaats binnen een periode van 5 werkdagen na een gedane melding. Uitgezonderd van deze bepaling is schade die niet voortkomt uit normaal functioneel gebruik of vandalisme. Bij onveilige situaties wordt direct actie ondernomen in overleg met en na akkoord van de Aanbestedende dienst.
</t>
  </si>
  <si>
    <t xml:space="preserve">Alle kosten die voortkomen uit het herstel van gebreken en/of vervanging binnen de garantieperiode, voor rekening zijn van de Inschrijver. Bij eventuele reparaties is de genoemde garantieperiode ook van toepassing op onderdelen en arbeidsuren. Verblijf-, voorrij- en/of reiskosten kunnen niet in rekening gebracht worden bij de Aanbestedende dienst.
</t>
  </si>
  <si>
    <t>Leveren</t>
  </si>
  <si>
    <t>Materieel</t>
  </si>
  <si>
    <t>Personeel</t>
  </si>
  <si>
    <t xml:space="preserve">Het personeel van Inschrijver dienen zich conform de geldende normen en waarden te gedragen. Zij worden door de Aanbestedende dienst gezien als het visitekaartje van de gemeente.
</t>
  </si>
  <si>
    <t xml:space="preserve">De Inschrijver is verantwoordelijk voor het tijdig bestellen van nieuwe identificatiechips, met inachtneming van de voor deze producten gebruikelijke levertijden.
De kosten voor de nieuw bestelde identificatiechips zijn inbegrepen in de prijs voor containerregistratie. De nieuw te bestellen identificatiechips dienen dezelfde specificaties te hebben als de reeds aanwezige identificatiechips, zodat ingezameld kan blijven worden zonder gebruik te hoeven maken van een multireader.
</t>
  </si>
  <si>
    <t>De Aanbestedende dienst is gerechtigd, al dan niet steekproefsgewijs, controles uit te voeren op de door de Inschrijver uit te voeren werkzaamheden en werkwijze hierbij. Dit ten behoeve van de volledigheid, kwaliteit en tijdige beschikbaarheid van de container- en identificatiechipgegevens en bijbehorende lediginggegevens.</t>
  </si>
  <si>
    <t xml:space="preserve">De uit te zetten minicontainers worden door de Inschrijver voorzien van een watervaste adressticker. De kwaliteit van de sticker is zodanig dat deze niet hergebruikt kan worden op een andere minicontainer (dat wil zeggen niet meer herbruikbaar is na verwijderen). De sticker wordt bij het identificatiechippen van een minicontainer aangebracht op een door Aanbestedende dienst aan te geven plaats op de container. Het ontwerp van de sticker, de afmetingen en de plaats op de minicontainer worden in overleg met en na akkoord van de Aanbestedende dienst vastgesteld en het ontwerp wordt aangeleverd in een format die te gebruiken en aan te passen is door de Aanbestedende dienst. Op de adressticker staan adres, huisnummer, postcode en plaats vermeld. Tevens een barcode waarmee de adresgegevens die op de sticker vermeld staan kunnen worden ingelezen met een handterminal. De sticker is gegarandeerd kleur- en weerbestendig voor een periode van 10 jaar.
</t>
  </si>
  <si>
    <t xml:space="preserve">De identificatiechips worden door de Inschrijver in de minicontainer gemonteerd in het daarvoor bestemde identificatiechipnest op een zodanige wijze dat deze bij normaal gebruik gedurende de gehele levensduur van de minicontainer niet zal losraken.
</t>
  </si>
  <si>
    <t>De te leveren identificatiechip dient te voldoen aan de onderstaande eisen:
 - Type FDX;
 - Frequentie 125 kHz;
 - Overige eisen conform document Stosag – Part 2_Wheelie bin Identification-version 1.1, inclusief ERRATA.
Zie voor nadere informatie huidige in gebruik zijnde identificatiechips: https://www.jama.nl/product/hts-din-en--transponder-stosag/</t>
  </si>
  <si>
    <t xml:space="preserve">De identificatiechip dient geschikt te zijn voor identificatiechipnesten conform RAL-GZ951/1.
</t>
  </si>
  <si>
    <t xml:space="preserve">De Inschrijver heeft ten behoeve van het voorraadbeheer de capaciteit voor het overdekt opslaan van voldoende minicontainers van elke soort (werkvoorraad). Ook dient de Inschrijver zorg te dragen voor voorraadbeheer en overdekte opslagruimte voor wielen, deksels en overige voor het containerbeheer benodigde onderdelen.
</t>
  </si>
  <si>
    <t xml:space="preserve">De eenheidstarieven zijn geldig tot en met 30 april 2027. De tarieven kunnen voor de eerste keer op 1 mei 2027 jaarlijks worden geïndexeerd, tenzij expliciet anders vermeldt in onderhavig Programma van Eisen.
</t>
  </si>
  <si>
    <t xml:space="preserve">Eventuele verpakkingen van minicontainers dienen door de leverancier retour te worden genomen.
</t>
  </si>
  <si>
    <t>De door Inschrijver ingenomen minicontainers dienen te worden hergebruikt of te worden gerecycled, waarbij maximaal hergebruik van de minicontainer, of onderdelen daarvan, de voorkeur geniet boven recycling van het materiaal.</t>
  </si>
  <si>
    <t>Identificatiechipchips dienen te voldoen aan:
- Vibratie volgens IEC 68.2-6;
- Schokbestendigheid volgens IEC 68.2-27.</t>
  </si>
  <si>
    <t>Aanbesteding Leveren minicontainers en aanvullende dienstverlening (incl. leveren identificatiechips) gemeente Lansingerland</t>
  </si>
  <si>
    <t xml:space="preserve">Het huidige containerareaal (minicontainers) en overige relevante areaalinformatie zijn opgenomen op het tabblad "1. Informatie en omvang" van dit Programma van Eisen. In de afgelopen jaren zijn jaarlijks circa 3.500 - 5.500 minicontainers vervangen en/of bijgeplaatst.
</t>
  </si>
  <si>
    <t xml:space="preserve">Op onderhavig tabblad ("3. Algemene eisen") zijn de algemene eisen opgenomen. Deze eisen zijn van toepassing op alle dienstverlening. Bij iedere eis op dit tabblad moet dus gelezen worden 'voor alle dienstverlening', tenzij uitdrukkelijk anders uit de betreffende eis blijkt. Op de tabbladen 4. en 5. zijn specifieke eisen en/of informatie (per perceel) opgenomen. Deze eisen zijn aanvullend op de algemene eisen van toepassing. Bij tegenspraak, prevaleert de specifieke eis boven de algemene eisen.
Inschrijver voert de dienstverlening inclusief bijbehorende werkzaamheden conform de aanbestedingsdocumenten uit.
</t>
  </si>
  <si>
    <t xml:space="preserve">Inschrijver kan geen aanspraak maken op een gegarandeerd aantal producten en/of diensten dat door de Aanbestedende dienst wordt afgenomen. De in de aanbestedingsdocumenten genoemde aantallen zijn indicatief en hieraan kunnen geen rechten worden ontleend.
Inschrijver gaat er daarom mee akkoord dat Aanbestedende dienst geen verplichting heeft tot een gegarandeerd minimaal of maximaal aantal af te nemen minicontainers, identificatiechips en/of diensten van Inschrijver.
</t>
  </si>
  <si>
    <t xml:space="preserve">De dienstverlening die jaarlijks - als onderdeel van deze opdracht - tegen gelijkblijvende voorwaarden door Inschrijver wordt uitgevoerd, is niet tot een maximum en/of minimum aantal beperkt. De vergoeding van de Inschrijver is gebaseerd op de werkelijk geleverde en uitgevoerde prestatie (aantal minicontainers, aantal identificatiechips en aantal malen uitgevoerde dienstverlening). 
</t>
  </si>
  <si>
    <t xml:space="preserve">De inschrijver moet beschikken over middelen (personeel, materiaal, transport) om opdrachten in Nederland tijdig en adequaat uit te voeren.
</t>
  </si>
  <si>
    <t xml:space="preserve">Wijziging van wet- en regelgeving kan gevolgen hebben voor de door Inschrijver, in het kader van deze opdracht, uit te voeren activiteiten. Uitgangspunt is dat activiteiten te allen tijde door Inschrijver conform wet- en regelgeving uitgevoerd moeten worden. Inschrijver verleent volledige medewerking bij het (blijvend) voldoen aan wet- en regelgeving, inclusief het proactief (direct) toepassen van (eventueel) daarvoor benodigde aanpassingen m.b.t. de uit te voeren activiteiten. Als door Inschrijver uit te voeren activiteiten vanuit wet- en regelgeving gewijzigd moeten worden, is het uitgangspunt dat dit tegen gelijkblijvende financiële voorwaarden uitgevoerd zal worden. 
Als Inschrijver en Aanbestedende dienst tariefswijzigingen - in uitzonderlijke situaties - beiden noodzakelijk achten, zullen Inschrijver en Aanbestedende dienst in overleg treden om te bepalen in welke mate er aanpassingen doorgevoerd moeten worden. Overeengekomen tariefswijzigingen worden altijd vooraf schriftelijk vastgelegd. Tariefswijzigingen moeten altijd eerst door Aanbestedende dienst schriftelijk en rechtsgeldig geaccordeerd worden voordat Inschrijver deze door kan voeren. Zonder schriftelijke en rechtsgeldige goedkeuring kunnen tariefswijzigingen niet door Inschrijver doorgevoerd worden.
</t>
  </si>
  <si>
    <t xml:space="preserve">Bij het niet nakomen van het gestelde onder eis A-23 en/of eis A-24 kan Aanbestedende dienst te allen tijde, na schriftelijk en gemotiveerd verzoek, vorderen dat één of meerdere personeelsleden van Inschrijver worden vervangen door andere(n). Inschrijver dient hieraan direct gehoor te geven. 
</t>
  </si>
  <si>
    <t xml:space="preserve">De identificatiechips dienen te kunnen worden gelezen door de inzamelvoertuigen. De inzamelvoertuigen zijn voorzien van de identificatieapparatuur van Binfinity.
</t>
  </si>
  <si>
    <t xml:space="preserve">Facturen moeten minimaal voldoen aan onderstaande eisen: 
 - voldoen aan wet- en regelgeving; 
 - de factuur wordt aangeleverd in pdf formaat (op A4 formaat); 
 - de factuur wordt aangeleverd op het daartoe aangegeven e-mailadres van de Aanbestedende dienst; 
 - op de factuur is de naam van Inschrijver, betreffende afdeling, naam contactpersoon aangegeven; 
 - op de factuur is de naam van Aanbestedende dienst, betreffende afdeling, naam contactpersoon en het juiste factuuradres aangegeven; 
 - op de factuur dient het unieke opdracht- en factuurnummer, en inkoopordernummer vermeld te zijn (wordt door Aanbestedende dienst na definitieve gunning verstrekt); 
 - de factuur dient daarnaast de navolgende informatie te bevatten:
 - Factuurdatum;
 - Tarieven per dienst;
 - Beschrijving dienstverlening;
 - Kostenplaats;
 - Specificatie van de geleverde dienstverlening.
Het definitieve format voor de factuur wordt in onderling overleg vastgesteld.
</t>
  </si>
  <si>
    <t xml:space="preserve">De romp en deksel van de minicontainers zijn vervaardigd uit ingekleurd HDPE (Hoge Dichtheid Poly Ethyleen) en mag voor maximaal 25% bestaan uit virgin materiaal.
</t>
  </si>
  <si>
    <t xml:space="preserve">Inschrijver garandeert dat bij Aanbestedende dienst ingenomen minicontainers als recyclaat wordt toegepast voor de fabricage van nieuwe minicontainers.
</t>
  </si>
  <si>
    <t xml:space="preserve">Inschrijver handelt bij de uitvoering van de opdracht conform de wetten, verordeningen, besluiten en voorschriften die door de rijksoverheid, provinciale en gemeentelijke overheid zijn vastgesteld. Voor zover een activiteit (nog) niet onder een regeling valt handelt Inschrijver met inachtneming van de vereiste zorg voor veiligheid en het milieu.
</t>
  </si>
  <si>
    <t xml:space="preserve">De Inschrijver dient ervoor zorg te dragen dat zijn personeel (incl. eventuele uitzendkrachten): 
 - de Nederlandse taal dusdanig machtig is dat hij zijn werk veilig en goed kan uitvoeren en eventuele vragen van inwoners kan beantwoorden;
 - goed geïnstrueerd en voorbereid is op de uit te voeren werkzaamheden; 
 - over de benodigde vakkennis beschikt met betrekking tot de juiste uitvoering van de werkzaamheden;
 - over een VCA certificaat (Basisveiligheid of VOL-VCA) beschikt bij voertuigen met een autolaadkraan; 
 - over (eventuele) benodigde vaardigheidsbewijzen (rijbewijs e.d.) beschikt; 
 - kennis heeft van betreffende veiligheidsvoorschriften; 
 - kennis heeft van de aan de werkzaamheden gestelde wettelijke eisen; 
 - de instructies ten aanzien van de veiligheid bij de werkzaamheden in acht neemt;
 - zich klantvriendelijk opstelt ten opzichte van het publiek en correcte omgangsvormen toepast; 
 - geen negatieve uitlatingen over de gemeente Lansingerland of haar medewerkers doet;
 - over de benodigde fysieke gesteldheid beschikt; 
 - werkzaamheden verricht vrij van alcohol, verdovende middelen en andere rij- en/of werkgedrag beïnvloedende middelen die de uitvoering van de werkzaamheden hinderen;
 - zich onthoudt van het vragen of aannemen van fooien (geld of anderszins);
 - minimaal 18 jaar oud is; 
 - gedurende de uitvoering van de werkzaamheden per mobiele telefoon bereikbaar is.
Het bovenstaande geldt voor zowel het eigen personeel als eventueel ingehuurd personeel (uitzendkrachten). De betreffende gevolgde opleidingen en inhoud van de specifieke vakkennis van de ingezette personeelsleden, is door Aanbestedende dienst op te vragen bij de Inschrijver.
</t>
  </si>
  <si>
    <t xml:space="preserve">Facturatie wordt maandelijks achteraf door Inschrijver uitgevoerd op basis van de door Inschrijver in de betreffende maand daadwerkelijke uitgevoerde dienstverlening. De facturen (digitaal) moeten uiterlijk twee weken na afloop van elke maand door de Aanbestedende dienst ontvangen zijn. Standaard in Excel- en Pdf-format.
Facturen worden digitaal/elektronisch door Inschrijver aan Aanbestedende dienst verzonden. Facturen moeten verzonden worden naar: efactuur@lansingerland.nl. 
Op termijn dienen de facturen mogelijkerwijs in - een nader door Aanbestedende dienst aan te geven - digitale portal te worden gezet door Inschrijver.
</t>
  </si>
  <si>
    <t xml:space="preserve">Inschrijver maakt een aanpassing in tarieven aan Aanbestedende dienst bekend vóór 1 februari van het jaar voorafgaand aan het jaar waarop per 1 mei de aanpassing in werking treedt. De aanpassing dient schriftelijk ter goedkeuring aan Aanbestedende dienst te worden voorgelegd. Wijze van berekening: 
 - Basis: het indexcijfer welke van toepassing was op het moment van de sluitingsdatum van de inschrijving. 
 - De procentuele wijziging wordt berekend en op tienden nauwkeurig (één cijfer achter de komma) wordt afgerond.
 - Indexcijfer voor het nieuwe jaar: Het vastgestelde definitieve indexcijfer van Q1 van het lopende jaar. 
 - Inschrijver mag maximaal 100% van de indexering doorvoeren. 
Voorbeeld 1, indexering 2027, hoger indexcijfer: 
- Datum sluitingstermijn inschrijving: 2 maart 2026.
- Inschrijftarief: € 10,-
- Indexcijfer Q1 2026: 106,1 
- Indexcijfer Q1 2027: 107,7 
- Nieuw tarief vanaf 1 mei 2027 o.b.v. index € 10,- x (107,7/106,1) = € 10,1508 (= 1,508 %). 
- Maximaal toegestane tariefsverhoging is € 0,1508. Maximale nieuwe tarief per 1 mei 2027 is € 10,1508,- 
Voorbeeld 2, indexering 2027, lager indexcijfer: 
- Datum sluitingstermijn inschrijving: 2 maart 2026. 
- Inschrijftarief: € 10,- 
- Indexcijfer Q1 2026: 106,1 
- Indexcijfer Q1 2027: 105,9 
- Nieuw tarief vanaf 1 mei 2027 o.b.v. index € 10,- x (105,9/106,1) = € 9,9811 (= 0,189%). 
- Minimale tariefverlaging is € 0,189,-. Minimale nieuwe tarief per 1 mei 2027 is € 9,9811,-
Indien inschrijver niet vóór 1 februari van het jaar  waarop per 1 mei de aanpassing in werking treedt een aanpassing in tarieven aan Aanbestedende dienst bekendmaakt, kan Inschrijver de aanpassing in tarieven - na goedkeuring van aanbestedende dienst - pas doorvoeren 3 maanden nadat Inschrijver de aanpassing in tarieven kenbaar heeft gemaakt aan Aanbestedende dienst. 
</t>
  </si>
  <si>
    <t xml:space="preserve">Meerkosten kunnen door Inschrijver niet worden doorbelast als:
 - Aanbestedende dienst geen voorafgaande schriftelijke toestemming verleend heeft; en/of
 - Inschrijver de melding niet per e-mail aan Aanbestedende dienst bevestigd.
</t>
  </si>
  <si>
    <t xml:space="preserve">Op het deksel dient de volgende tekst te zijn opgenomen in reliëf, in de kleur van de deksel, op een duidelijke, leesbare en slijtvaste manier (dient eerst ter goedkeuring aan Aanbestedende dienst te worden voorgelegd):
 - productiejaar; 
 - omschrijving fractie;
 - gemeentenaam (of symbool);
 - volume (140/240 liter).
Het moet mogelijk zijn om aanvullingen (maximaal twee) op de tekst op het deksel aan te brengen.
</t>
  </si>
  <si>
    <t xml:space="preserve">Het deksel is goed en deugdelijk verbonden met de romp van de minicontainer met minimaal twee scharnierpunten.
 </t>
  </si>
  <si>
    <t xml:space="preserve">Het deksel bevat geen scherpe randen en dient te zijn uitgevoerd met twee handgrepen.
</t>
  </si>
  <si>
    <t xml:space="preserve">De 2 wielen zijn uitgevoerd met een rubber loopvlak, diameter minimaal 200 mm, slijtvast en dient bij dagelijks gebruik van de minicontainer gedurende de technische levensduur van 15 jaar correct te blijven functioneren.
</t>
  </si>
  <si>
    <t xml:space="preserve">De handgreep is dusdanig uitgevoerd dat de belader/gebruiker zich hieraan niet kan verwonden. De handgreep heeft een diameter van minimaal 25 mm. De ruimte tussen de handgreep en de container/deksel, is dusdanig ruim uitgevoerd dat de container eenvoudig kan worden vastgegrepen en verreden door een belader/gebruiker, ook indien deze (werk)handschoenen aan heeft.
</t>
  </si>
  <si>
    <t xml:space="preserve">De inschrijver moet onderbouwd bij inschrijving een kopie van de actuele KLAIR-index toevoegen. Dit geldt ook voor de geëiste onderbouwing in het geval van jaarlijkse indexatie van de tarieven. </t>
  </si>
  <si>
    <t xml:space="preserve">De inschrijver moet onderbouwd bij inschrijving een kopie van de actuele CBS-index toevoegen. Dit geldt ook voor de geëiste onderbouwing in het geval van jaarlijkse indexatie van de tarieven. </t>
  </si>
  <si>
    <t xml:space="preserve">Alle voertuigen die door Inschrijver gebruikt worden, dienen minimaal te voldoen aan de Euro VI (Euro 6) emissienorm (motornorm). 
Hiernaast dienen alle voertuigen die door Inschrijver ten behoeve van de aanvullende dienstverlening van minicontainers in de gemeente Lansingerland gebruikt worden (perceel 2), te rijden met brandstof HVO 100 (brandstofeis) vanaf de opslaglocatie.
De motoruitvoering en de gebruikte brandstof van de ingezette voertuigen wordt periodiek steekproefsgewijs gecontroleerd tijdens het uitvoeren van de werkzaamheden voor de Aanbestedende dienst. Indien wordt geconstateerd dat Inschrijver een voertuig inzet dat niet aan de minimale motornorm en/of brandstofeis voldoet, zal een direct opeisbare boete worden opgelegd van € 1.500,- per voertuig per dag. Aanbestedende dienst zal vaker controleren als geconstateerd wordt dat het ingezette voertuig niet voldoet ten aanzien van de minimale duurzaamheid. De Aanbestedende dienst behoudt zich het recht voor ieder ingezet voertuig en de gebruikte brandstof te controleren.
</t>
  </si>
  <si>
    <t xml:space="preserve">Aanbestedende dienst en Inschrijver (perceel 1) en Inschrijver (perceel 2) (gezamenlijk of per inschrijver, naar inzicht en behoefte van Aanbestedende dienst) hebben periodiek evaluatieoverleg over de uitvoering van de werkzaamheden/overeenkomst. Op verzoek van de Aanbestedende dienst kan deze frequentie aangepast worden. Bij het evaluatieoverleg zijn tenminste de vaste contactpersonen van Inschrijver en Aanbestedende dienst aanwezig. Aanbestedende dienst stelt de agenda op (en vraagt vooraf agendapunten op bij Inschrijver) en verzorgt de verslaglegging.
</t>
  </si>
  <si>
    <t xml:space="preserve">De Inschrijver is verantwoordelijk voor het tijdig bestellen van nieuwe minicontainers en overige onderdelen, met inachtneming van de voor deze producten gebruikelijke levertijden.
</t>
  </si>
  <si>
    <t>De Inschrijver draagt zorg voor het actueel houden van het container- en identificatiechipbestand en zorgt voor (handmatige of automatische) koppeling hiervan met het beheersysteem van Binfinity en de afvalapp “AfvalWijzer”.</t>
  </si>
  <si>
    <t xml:space="preserve">Inschrijver draagt zorg voor een locatie voor opslag van de uit te zetten en in te nemen minicontainers en onderdelen. Deze locatie hoeft zich niet per se in de gemeente Lansingerland te bevinden. Het terrein bevat een overkapt gedeelte en is afgesloten voor toegang van onbevoegden. </t>
  </si>
  <si>
    <t xml:space="preserve">De identificatiechips dienen bij levering voorzien te zijn van een uniek identificatienummer.
</t>
  </si>
  <si>
    <t xml:space="preserve">De unieke identificatienummers van de identificatiechips worden door de Inschrijver geregistreerd en gekoppeld aan het containerbestand in het beheersysteem van Binfinity.
</t>
  </si>
  <si>
    <t xml:space="preserve">De bij inschrijving aangeleverde model-minicontainer (met uitzondering van het deksel) is de referentie-minicontainer voor alle leveringen binnen de looptijd van de raamovereenkomst. Tijdens de looptijd van de raamovereenkomst zijn wijzigingen in de aangeboden producten en de productie niet toegestaan.
</t>
  </si>
  <si>
    <t xml:space="preserve">Heffingen en belastingen zijn in het tarief inbegrepen. Verhogingen of verlagingen van heffingen en belastingen, alsmede nieuwe heffingen en belastingen worden uitsluitend na goedkeuring door Aanbestedende dienst in het tarief verrekend, met dien verstande dat de Inschrijver gehouden is de verschuldigdheid van heffingen en belastingen zoveel mogelijk te voorkomen. Indien noodzakelijk kan Aanbestedende dienst hierbij een onafhankelijke deskundige aanwijzen voor een second opinion. 
Uitzondering hierop is de Btw.
</t>
  </si>
  <si>
    <t xml:space="preserve">Inschrijver dient bij inschrijving een duidelijke tekeningen in (met hoofdafmetingen, gewichten en inhoud) van alle onderscheidenlijke onderdelen van de minicontainers met een inhoud van 140 liter en 240 liter. 
</t>
  </si>
  <si>
    <t xml:space="preserve">De Aanbestedende dienst moet de mogelijkheid hebben om de kleuren van het deksel  - zowel afzonderlijk als in combinatie - afwijkend te bepalen, zonder dat dit consequenties heeft voor het tarief.
</t>
  </si>
  <si>
    <t xml:space="preserve">Het deksel dient qua vormgeving zoveel mogelijk glad te zijn uitgevoerd en zelf afwaterend. Tevens dient het deksel van de minicontainer dusdanig af te sluiten dat inlopen van regenwater wordt voorkomen. Het inlopen van (regen-)water dat op het deksel ligt, mag ook niet plaatsvinden bij het openen van het deksel. Eventuele perforatie van de deksel van de minicontainers ten behoeve van de plaatsing van clips mag niet leiden tot waterdoorlating.
</t>
  </si>
  <si>
    <t xml:space="preserve">De wielen zijn dicht en ten gunste van de stabiliteit volledig buiten de romp gepositioneerd.
</t>
  </si>
  <si>
    <t xml:space="preserve">De rolling van wielen dient vlot en soepel te verlopen, zowel op gelijk vlakke als onregelmatige verharding, uitgaande van een loopsnelheid van 5 km/h.
</t>
  </si>
  <si>
    <t xml:space="preserve">De bevestiging en borging van de as en wielen moet zodanig zijn uitgevoerd, dat deze bij normaal gebruik niet mogen losgaan, zodat een wiel of de as loskomt. De wielen dienen zonder speciaal gereedschap te kunnen worden ge(de)monteerd. Voor het demonteren van de beide wielen is geen handeling nodig die het wiel beschadigt en hergebruik van as en wielen hindert.
</t>
  </si>
  <si>
    <t xml:space="preserve">De wijze van aanlevering (bv. maximale aanleverhoogte) van de minicontainers dient nader te worden afgestemd met Inschrijver (perceel 2).
</t>
  </si>
  <si>
    <t xml:space="preserve">Het deksel is dusdanig van kwaliteit en gewicht en dusdanig bevestigd dat deze niet snel/eenvoudig openwaait vanuit de liggende stand. 
</t>
  </si>
  <si>
    <t xml:space="preserve">Het voorraadbeheer omvat minicontainers voor de inzameling van HRA, GFT en OPK met een volume van 140 en 240 liter.
</t>
  </si>
  <si>
    <t xml:space="preserve">Inschrijver (perceel 1) dient per jaar inzichtelijk te maken hoe (brandstofgebruik) het transport naar de opslaglocatie van Inschrijver (perceel 2) daadwerkelijk heeft plaatsgevonden. 
Inschrijver (perceel 2) dient per jaar inzichtelijk te maken hoe (brandstofgebruik) uitvoering van de aanvullende dienstverlening daadwerkelijk heeft plaatsgevonden. 
Hierbij dienen tenminste de volgende zaken geregistreerd te worden:
- datum en tijdstip van transport;
- kenteken voertuig;
- gebruik van brandstof.
De Aanbestedende dienst levert het format voor de rapportage aan (na gunning). 
</t>
  </si>
  <si>
    <t xml:space="preserve">Inschrijver verzorgt het transport tot en met het lossen van de containers (DDP – de meest recente INCO-term). Alle goederen zijn voor rekening en risico van Inschrijver tot en met het transport en lossen van de containers op de opslaglocatie van Inschrijver (perceel 2) en getekende goedkeuring door Inschrijver (perceel 2). Het aflevermoment dient nader te worden afgestemd met Inschrijver (perceel 2) en vindt te allen tijde plaats op normale werkdagen (maandag t/m vrijdag, feestdagen uitgezonderd) en tussen gebruikelijke werktijden (08:00 uur - 16:00 uur). Inschrijver (perceel 2) heeft mogelijk niet altijd adequate middelen ter beschikking om een voertuig te lossen. Lossing tot naast het voertuig (op maaiveldniveau) is daarom de verantwoordelijkheid van Inschrijver. Inschrijver dient zelf voor eventuele hulpmiddelen te zorgen.
</t>
  </si>
  <si>
    <t>Het repareren en/of vervangen van een kapotte minicontainer kan door de Inschrijver alleen in overleg met en na akkoord van van de Aanbestedende dienst. 
De Inschrijver meldt de verrichte werkzaamheden via rapportage maandelijks aan de Aanbestedende dienst. In de rapportage is inzichtelijk voor welk adres welke dienstverlening is uitgevoerd.
Kapotte minicontainers die bij aansluitingen opgehaald zijn dienen ten behoeve van een eventuele inspectie door de Aanbestedende dienst, ten minste vier weken bewaard te worden.</t>
  </si>
  <si>
    <t xml:space="preserve">Inwoners van de gemeente Lansingerland wenden zich met vragen en meldingen omtrent minicontainers, identificatiechips (bv. onjuiste koppeling,...)  en mutatieverzoeken tot de Inschrijver via de afvalapp (AfvalWijzer)/e-mail/het KCC. De responstijd (tijd tot afhandelen van de vraag/melding) van de Inschrijver is maximaal 5 werkdagen. Werkzaamheden die uit de melding/vraag voortvloeien, dienen te worden verricht op een in overleg met Aanbestedende dienst vast te stellen vaste werkdag. Indien het niet lukt de werkzaamheden op desbetreffende dag af te ronden, dienen deze de volgende dag te worden afgerond.
</t>
  </si>
  <si>
    <t>Het vervangen van niet functionerende identificatiechips en het aankopen van adresstickers kan door de Inschrijver op eigen initiatief geschieden. 
De Inschrijver meldt de verrichte werkzaamheden via rapportage maandelijks aan de Aanbestedende dienst. In de rapportage is inzichtelijk voor welk adres welke dienstverlening is uitgevoerd.</t>
  </si>
  <si>
    <t>Inschrijver moet bij uitvoering van de werkzaamheden rekening houden met de geldende Algemene Plaatselijke Verordening (APV). De dienstverlening dient plaats te vinden op vaste dagen tussen maandag tot en met vrijdag van 07:30 uur - 18:00 uur, met uitzondering van feestdagen. In onderling overleg tussen Inschrijver en Aanbestedende dienst kan hiervan afgeweken worden, na expliciete toestemming van Aanbestedende dienst.</t>
  </si>
  <si>
    <t xml:space="preserve">Inschrijver bewaakt administratief de planning van voorraad minicontainers, deksels, onderdelen, identificatiechips, adresstickers en andere benodigdheden voor een probleemloze voortgang van de dienstverlening. Inschrijver verifieert op regelmatige basis de aansluiting van de administratieve bewaking op de fysieke aanwezigheid van de minicontainers en identificatiechips. Bij verwachte stagnatie of onvoorziene omstandigheden neemt Inschrijver direct contact op met Aanbestedende dienst om mogelijke oplossingen door te spreken.
</t>
  </si>
  <si>
    <t xml:space="preserve">Inschrijver verzorgt voor het einde van de (initiële) looptijd van de overeenkomst een instructie/cursus (één dag) op locatie van Aanbestedende dienst ten behoeve van training van de medewerkers van Aanbestedende dienst ten aanzien van de volgende werkzaamheden: 
 - Uitzetten/plaatsen/omruilen/wisselen minicontainers;
 - Containerregistratie (plaatsen en koppelen chips minicontainers HRA (inclusief registratie));
 - Deactiveren oude chips (minicontainers HRA);
 - Repareren minicontainers.
Definitieve keuze van werkzaamheden voor training medewerkers Aanbestedende dienst vindt plaats in onderling overleg en na akkoord van Aanbestedende dienst. 
</t>
  </si>
  <si>
    <t xml:space="preserve">De romp van de container is grijs, de kleur van het deksel geeft aan welke fractie met de container wordt ingezameld. De kleuren van de romp en deksels benaderen zo goed als mogelijk de volgende RAL-kleuren:
 - Romp grijs: RAL 7016
 - Deksel groen (GFT): RAL 6011
 - Deksel blauw (OPK): RAL 5015 of RAL 5002
 - Deksel grijs (HRA): RAL 7016
 - Deksel rood (Lansingerdoener): RAL 3020
De deksel en romp van de minicontainers dienen bij grijs (RAL7016) gelijk en egaal van kleur te zijn. Voor alle kleuren geldt dat ze geen opvallende sporen van granulaat of smeltprocessen hebben. Een minimale afwijking op kleur is toegestaan. Dit ter beoordeling van de Aanbestedende dienst.
De kleur van het deksel wordt bij bestelling opgegeven.
</t>
  </si>
  <si>
    <t xml:space="preserve">Onderbouwing van de factuur - op basis waarvan de facturen inhoudelijk kunnen worden getoetst - dient gelijktijdig met de factuur in een door Aanbestedende dienst gewenst (en eenvoudig bewerkbaar) format  digitaal te worden verstuurd. 
De Aanbestedende dienst levert het definitieve format voor onderbouwing van de factuur aan (na gunning). 
Op termijn dient de onderbouwing van de factuur mogelijkerwijs in - een nader door Aanbestedende dienst aan te geven - digitale portal te worden gezet door Inschrijver.
</t>
  </si>
  <si>
    <t xml:space="preserve">Ter onderbouwing van de factuur dient Inschrijver (binnen veertien dagen na afloop van iedere maand) aan de Aanbestedende dienst een digitale rapportage beschikbaar te stellen in een door Aanbestedende dienst gewenst (en eenvoudig bewerkbaar) format  met daarin een cijfermatige weergave van de resultaten van de geleverde producten en diensten in de voorgaande maand. 
De Aanbestedende dienst levert het definitieve format voor de rapportage aan (na gunning). 
Op termijn dient de onderbouwing van de factuur mogelijkerwijs in - een nader door Aanbestedende dienst aan te geven - digitale portal te worden gezet door Inschrijver.
</t>
  </si>
  <si>
    <t>D-3</t>
  </si>
  <si>
    <t>D-15</t>
  </si>
  <si>
    <t>M-36</t>
  </si>
  <si>
    <t>Areaal gemeente Lansingerland 2024</t>
  </si>
  <si>
    <t>Inwoners</t>
  </si>
  <si>
    <t>Woonhuisaansluitingen</t>
  </si>
  <si>
    <t>Eenpersoonshuishoudens</t>
  </si>
  <si>
    <t>Stedelijksheidsklasse</t>
  </si>
  <si>
    <t>Omgevingsadressendichtheid (per km)</t>
  </si>
  <si>
    <t xml:space="preserve">Inschrijver dient bij inschrijving een protocol (werkomschrijving) containerbeheer te overleggen. 
Dit protocol kan worden aangepast op basis van input van Aanbestedende dienst en wordt vervolgens in onderling overleg en na akkoord van de Aanbestedende dienst vastgesteld.
</t>
  </si>
  <si>
    <t xml:space="preserve">Inschrijver dient bij inschrijving een protocol (werkomschrijving) identificatiechipbeheer en containerregistratie HRA te overleggen. 
Dit protocol kan worden aangepast op basis van input van Aanbestedende dienst en wordt vervolgens in onderling overleg en na akkoord van de Aanbestedende dienst vastgesteld.
</t>
  </si>
  <si>
    <t xml:space="preserve">Inschrijver dient bij inschrijving een protocol (werkomschrijving) fysieke werkzaamheden en containerregistratie (adresstickers) te overleggen.  
Dit protocol kan worden aangepast op basis van input van Aanbestedende dienst en wordt vervolgens in onderling overleg en na akkoord van de Aanbestedende dienst vastgesteld.
</t>
  </si>
  <si>
    <t xml:space="preserve">Inschrijver dient in zijn bedrijfsvoering uitdrukkelijk aandacht te besteden aan de veiligheid bij de uitvoering van de werkzaamheden waarbij minimaal de geldende wettelijke verplichtingen (Arbowetgeving) dienen te worden nageleefd. Hij dient zijn personeel hiertoe te instrueren en toe te zien op de correcte naleving van deze instructies. 
</t>
  </si>
  <si>
    <t xml:space="preserve">In aanvulling op eis A-22 dient het personeel van Inschrijver te houden aan de door het college van Aanbestedende dienst vastgestelde:
 - Gedragscode integriteit medewerkers;
 - Regeling melden ongewenst gedrag;
 - Regeling melden vermoeden misstanden.
</t>
  </si>
  <si>
    <t xml:space="preserve">Binnen veertien dagen na de laatste dag van elk jaar dient Inschrijver een jaarrapportage te verstrekken met daarin informatie over de geleverde producten en diensten (zie eis A-47) in het voorgaande jaar. Deze jaarrapportage bestaat uit een cijfermatig deel met een daarbij behorende toelichting. Tevens bevat de jaarrapportage een beknopte analyse van de ontwikkelingen. Daarnaast is Inschrijver verplicht om jaarlijks alle gegevens en informatie met betrekking tot de uitvoering van de Opdracht ordelijk gerangschikt, overzichtelijk en toegankelijk voor derden ter beschikking te stellen aan de Aanbestedende dienst.
</t>
  </si>
  <si>
    <t xml:space="preserve">De ingenomen minicontainers (bij onherstelbaar defect) worden eigendom van de Inschrijver. Inschrijver vult hiervoor een netto opbrengsttarief in op het inschrijfformulier. Het vermelde netto opbrengsttarief is inclusief transport en afvoer vanaf het opslagterrein van Inschrijver (perceel 2).
</t>
  </si>
  <si>
    <t xml:space="preserve">Onder de aanvullende dienstverlening voor minicontainers vallen de volgende werkzaamheden:
 - Opslag;
 - Voorraadbeheer en -registratie (incl. werkzaamheden Afvalwijzer (e-mail bevestiging aanvraag containermutatie inwoners (incl. controle aanvraag) + e-mail afspraak inwoners) en Binfinity (verwerken mutaties in systeem Binfinity))
 - Leveren identificatiechips (incl. distributie);
 - Uitzetten/plaatsen minicontainers;
 - Omruilen/wisselen minicontainers (bij onherstelbaar defect/bij wisseling keuze grootte (140/240 l.));
 - Plaatsen en koppelen identificatiechips minicontainers HRA (inclusief registratie);
 - Leveren, plaatsen en koppelen adresstickers;
 - Repareren/vervangen as;
 - Repareren/vervangen deksel;
 - Repareren/vervangen doppen deksel;
 - Repareren/vervangen wielen;
 - Inname (kapotte) minicontainers;
 - Deactiveren oude identificatiechips (minicontainers HRA);
 - Wassen en reinigen/Schoonspuiten (binnen- en buitenkant) ingenomen minicontainers (bij onherstelbaar defect) voor hergebruik.
Het uitvoeren van de werkzaamheden dienen op een in overleg met en na akkoord van de Aanbestedende dienst nader vast te stellen vaste werkdag in de week te worden uitgevoerd.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</si>
</sst>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18" x14ac:knownFonts="1">
    <font>
      <sz val="10"/>
      <name val="Arial"/>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name val="Calibri"/>
      <family val="2"/>
      <scheme val="minor"/>
    </font>
    <font>
      <sz val="10"/>
      <color theme="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0"/>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rgb="FFFFC000"/>
      </bottom>
      <diagonal/>
    </border>
    <border>
      <left/>
      <right style="medium">
        <color indexed="64"/>
      </right>
      <top/>
      <bottom/>
      <diagonal/>
    </border>
    <border>
      <left/>
      <right style="medium">
        <color indexed="64"/>
      </right>
      <top style="thin">
        <color indexed="64"/>
      </top>
      <bottom style="thin">
        <color indexed="64"/>
      </bottom>
      <diagonal/>
    </border>
  </borders>
  <cellStyleXfs count="32">
    <xf numFmtId="0" fontId="0" fillId="0" borderId="0"/>
    <xf numFmtId="0" fontId="7" fillId="0" borderId="0"/>
    <xf numFmtId="0" fontId="7" fillId="0" borderId="0"/>
    <xf numFmtId="0" fontId="8" fillId="0" borderId="0"/>
    <xf numFmtId="4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0" fontId="6" fillId="0" borderId="0"/>
    <xf numFmtId="44" fontId="6"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7" fillId="0" borderId="0"/>
    <xf numFmtId="0" fontId="4" fillId="0" borderId="0"/>
    <xf numFmtId="9" fontId="4"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7" fillId="0" borderId="0"/>
    <xf numFmtId="0" fontId="3" fillId="0" borderId="0"/>
    <xf numFmtId="43" fontId="7" fillId="0" borderId="0" applyFont="0" applyFill="0" applyBorder="0" applyAlignment="0" applyProtection="0"/>
    <xf numFmtId="43" fontId="4" fillId="0" borderId="0" applyFont="0" applyFill="0" applyBorder="0" applyAlignment="0" applyProtection="0"/>
    <xf numFmtId="0" fontId="17" fillId="0" borderId="0"/>
    <xf numFmtId="0" fontId="2" fillId="0" borderId="0"/>
    <xf numFmtId="0" fontId="1" fillId="0" borderId="0"/>
  </cellStyleXfs>
  <cellXfs count="65">
    <xf numFmtId="0" fontId="0" fillId="0" borderId="0" xfId="0"/>
    <xf numFmtId="0" fontId="10" fillId="0" borderId="0" xfId="1" applyFont="1" applyAlignment="1">
      <alignment wrapText="1"/>
    </xf>
    <xf numFmtId="0" fontId="10" fillId="0" borderId="0" xfId="1" applyFont="1" applyAlignment="1">
      <alignment vertical="center" wrapText="1"/>
    </xf>
    <xf numFmtId="0" fontId="10" fillId="0" borderId="0" xfId="1" applyFont="1" applyAlignment="1">
      <alignment vertical="top" wrapText="1"/>
    </xf>
    <xf numFmtId="0" fontId="14" fillId="5" borderId="0" xfId="0" applyFont="1" applyFill="1"/>
    <xf numFmtId="0" fontId="16" fillId="0" borderId="0" xfId="22" applyFont="1"/>
    <xf numFmtId="0" fontId="14" fillId="0" borderId="0" xfId="22" applyFont="1"/>
    <xf numFmtId="0" fontId="14" fillId="0" borderId="0" xfId="22" applyFont="1" applyAlignment="1">
      <alignment horizontal="right"/>
    </xf>
    <xf numFmtId="0" fontId="14" fillId="5" borderId="0" xfId="22" applyFont="1" applyFill="1"/>
    <xf numFmtId="0" fontId="13" fillId="3" borderId="9" xfId="22" applyFont="1" applyFill="1" applyBorder="1"/>
    <xf numFmtId="0" fontId="14" fillId="3" borderId="9" xfId="22" applyFont="1" applyFill="1" applyBorder="1"/>
    <xf numFmtId="0" fontId="14" fillId="6" borderId="0" xfId="22" applyFont="1" applyFill="1"/>
    <xf numFmtId="0" fontId="11" fillId="3" borderId="1" xfId="1" applyFont="1" applyFill="1" applyBorder="1" applyAlignment="1">
      <alignment vertical="center"/>
    </xf>
    <xf numFmtId="0" fontId="11" fillId="3" borderId="2" xfId="1" applyFont="1" applyFill="1" applyBorder="1" applyAlignment="1">
      <alignment horizontal="left" vertical="center"/>
    </xf>
    <xf numFmtId="0" fontId="14" fillId="0" borderId="0" xfId="0" applyFont="1"/>
    <xf numFmtId="0" fontId="11" fillId="3" borderId="9" xfId="22" applyFont="1" applyFill="1" applyBorder="1"/>
    <xf numFmtId="0" fontId="11" fillId="3" borderId="5" xfId="0" applyFont="1" applyFill="1" applyBorder="1" applyAlignment="1">
      <alignment horizontal="center"/>
    </xf>
    <xf numFmtId="0" fontId="14" fillId="0" borderId="5" xfId="0" applyFont="1" applyBorder="1"/>
    <xf numFmtId="0" fontId="11" fillId="3" borderId="6" xfId="0" applyFont="1" applyFill="1" applyBorder="1"/>
    <xf numFmtId="0" fontId="11" fillId="3" borderId="7" xfId="0" applyFont="1" applyFill="1" applyBorder="1"/>
    <xf numFmtId="0" fontId="11" fillId="3" borderId="8" xfId="0" applyFont="1" applyFill="1" applyBorder="1"/>
    <xf numFmtId="0" fontId="11" fillId="3" borderId="5" xfId="0" applyFont="1" applyFill="1" applyBorder="1"/>
    <xf numFmtId="0" fontId="11" fillId="3" borderId="5" xfId="0" applyFont="1" applyFill="1" applyBorder="1" applyAlignment="1">
      <alignment horizontal="center" vertical="center" wrapText="1"/>
    </xf>
    <xf numFmtId="3" fontId="14" fillId="0" borderId="5" xfId="0" applyNumberFormat="1" applyFont="1" applyBorder="1"/>
    <xf numFmtId="3" fontId="11" fillId="3" borderId="5" xfId="0" applyNumberFormat="1" applyFont="1" applyFill="1" applyBorder="1"/>
    <xf numFmtId="0" fontId="14" fillId="3" borderId="9" xfId="0" applyFont="1" applyFill="1" applyBorder="1"/>
    <xf numFmtId="0" fontId="10" fillId="0" borderId="5" xfId="1" applyFont="1" applyBorder="1" applyAlignment="1">
      <alignment horizontal="center" vertical="top" wrapText="1"/>
    </xf>
    <xf numFmtId="0" fontId="14" fillId="5" borderId="0" xfId="1" applyFont="1" applyFill="1"/>
    <xf numFmtId="0" fontId="11" fillId="3" borderId="4" xfId="1" applyFont="1" applyFill="1" applyBorder="1" applyAlignment="1">
      <alignment vertical="center" wrapText="1"/>
    </xf>
    <xf numFmtId="0" fontId="10" fillId="4" borderId="5" xfId="1" applyFont="1" applyFill="1" applyBorder="1" applyAlignment="1">
      <alignment vertical="top" wrapText="1"/>
    </xf>
    <xf numFmtId="0" fontId="10" fillId="0" borderId="8" xfId="1" applyFont="1" applyBorder="1" applyAlignment="1">
      <alignment vertical="top" wrapText="1"/>
    </xf>
    <xf numFmtId="0" fontId="11" fillId="3" borderId="7" xfId="0" applyFont="1" applyFill="1" applyBorder="1" applyAlignment="1">
      <alignment horizontal="center"/>
    </xf>
    <xf numFmtId="165" fontId="10" fillId="0" borderId="5" xfId="27" applyNumberFormat="1" applyFont="1" applyFill="1" applyBorder="1" applyAlignment="1"/>
    <xf numFmtId="0" fontId="11" fillId="3" borderId="6" xfId="0" applyFont="1" applyFill="1" applyBorder="1" applyAlignment="1">
      <alignment horizontal="center"/>
    </xf>
    <xf numFmtId="165" fontId="11" fillId="3" borderId="7" xfId="27" applyNumberFormat="1" applyFont="1" applyFill="1" applyBorder="1" applyAlignment="1">
      <alignment horizontal="center"/>
    </xf>
    <xf numFmtId="0" fontId="10" fillId="0" borderId="5" xfId="0" applyFont="1" applyBorder="1"/>
    <xf numFmtId="0" fontId="10" fillId="4" borderId="6" xfId="1" applyFont="1" applyFill="1" applyBorder="1" applyAlignment="1">
      <alignment horizontal="center" vertical="top" wrapText="1"/>
    </xf>
    <xf numFmtId="0" fontId="10" fillId="0" borderId="0" xfId="0" applyFont="1"/>
    <xf numFmtId="0" fontId="10" fillId="4" borderId="8" xfId="1" applyFont="1" applyFill="1" applyBorder="1" applyAlignment="1">
      <alignment vertical="top" wrapText="1"/>
    </xf>
    <xf numFmtId="0" fontId="14" fillId="0" borderId="8" xfId="1" applyFont="1" applyBorder="1" applyAlignment="1">
      <alignment vertical="top" wrapText="1"/>
    </xf>
    <xf numFmtId="0" fontId="10" fillId="3" borderId="6" xfId="1" applyFont="1" applyFill="1" applyBorder="1" applyAlignment="1">
      <alignment vertical="top" wrapText="1"/>
    </xf>
    <xf numFmtId="0" fontId="10" fillId="3" borderId="7" xfId="1" applyFont="1" applyFill="1" applyBorder="1" applyAlignment="1">
      <alignment vertical="top" wrapText="1"/>
    </xf>
    <xf numFmtId="0" fontId="10" fillId="3" borderId="8" xfId="1" applyFont="1" applyFill="1" applyBorder="1" applyAlignment="1">
      <alignment vertical="top" wrapText="1"/>
    </xf>
    <xf numFmtId="0" fontId="10" fillId="0" borderId="0" xfId="22" applyFont="1"/>
    <xf numFmtId="0" fontId="10" fillId="4" borderId="6" xfId="1" applyFont="1" applyFill="1" applyBorder="1" applyAlignment="1">
      <alignment vertical="center" wrapText="1"/>
    </xf>
    <xf numFmtId="0" fontId="10" fillId="0" borderId="10" xfId="1" applyFont="1" applyBorder="1" applyAlignment="1">
      <alignment vertical="top" wrapText="1"/>
    </xf>
    <xf numFmtId="0" fontId="10" fillId="0" borderId="11" xfId="0" applyFont="1" applyBorder="1" applyAlignment="1">
      <alignment horizontal="left" vertical="top" wrapText="1"/>
    </xf>
    <xf numFmtId="0" fontId="10" fillId="4" borderId="5" xfId="1" applyFont="1" applyFill="1" applyBorder="1" applyAlignment="1">
      <alignment horizontal="center" vertical="top" wrapText="1"/>
    </xf>
    <xf numFmtId="0" fontId="10" fillId="0" borderId="5" xfId="1" applyFont="1" applyBorder="1" applyAlignment="1">
      <alignment wrapText="1"/>
    </xf>
    <xf numFmtId="0" fontId="10" fillId="0" borderId="5" xfId="1" applyFont="1" applyBorder="1" applyAlignment="1">
      <alignment vertical="top" wrapText="1"/>
    </xf>
    <xf numFmtId="0" fontId="11" fillId="3" borderId="7" xfId="1" applyFont="1" applyFill="1" applyBorder="1" applyAlignment="1">
      <alignment vertical="center" wrapText="1"/>
    </xf>
    <xf numFmtId="0" fontId="11" fillId="3" borderId="6" xfId="1" applyFont="1" applyFill="1" applyBorder="1" applyAlignment="1">
      <alignment vertical="center"/>
    </xf>
    <xf numFmtId="0" fontId="15" fillId="0" borderId="0" xfId="1" applyFont="1" applyAlignment="1">
      <alignment vertical="center" wrapText="1"/>
    </xf>
    <xf numFmtId="0" fontId="10" fillId="2" borderId="8" xfId="1" applyFont="1" applyFill="1" applyBorder="1" applyAlignment="1">
      <alignment vertical="top" wrapText="1"/>
    </xf>
    <xf numFmtId="0" fontId="15" fillId="2" borderId="0" xfId="1" applyFont="1" applyFill="1" applyAlignment="1">
      <alignment vertical="center" wrapText="1"/>
    </xf>
    <xf numFmtId="0" fontId="12" fillId="0" borderId="0" xfId="1" applyFont="1"/>
    <xf numFmtId="0" fontId="11" fillId="3" borderId="3" xfId="1" applyFont="1" applyFill="1" applyBorder="1" applyAlignment="1">
      <alignment horizontal="left" vertical="center" wrapText="1"/>
    </xf>
    <xf numFmtId="0" fontId="10" fillId="0" borderId="6" xfId="1" applyFont="1" applyBorder="1" applyAlignment="1">
      <alignment horizontal="left" vertical="top" wrapText="1"/>
    </xf>
    <xf numFmtId="0" fontId="10" fillId="0" borderId="5" xfId="1" applyFont="1" applyBorder="1" applyAlignment="1">
      <alignment horizontal="left" vertical="top" wrapText="1"/>
    </xf>
    <xf numFmtId="0" fontId="10" fillId="2" borderId="6" xfId="1" applyFont="1" applyFill="1" applyBorder="1" applyAlignment="1">
      <alignment horizontal="left" vertical="top" wrapText="1"/>
    </xf>
    <xf numFmtId="0" fontId="12" fillId="0" borderId="6" xfId="1" applyFont="1" applyBorder="1" applyAlignment="1">
      <alignment vertical="top" wrapText="1"/>
    </xf>
    <xf numFmtId="0" fontId="12" fillId="0" borderId="5" xfId="1" applyFont="1" applyBorder="1" applyAlignment="1">
      <alignment vertical="top" wrapText="1"/>
    </xf>
    <xf numFmtId="0" fontId="10" fillId="0" borderId="5" xfId="1" applyFont="1" applyBorder="1" applyAlignment="1">
      <alignment horizontal="left" wrapText="1"/>
    </xf>
    <xf numFmtId="0" fontId="11" fillId="3" borderId="6" xfId="1" applyFont="1" applyFill="1" applyBorder="1" applyAlignment="1">
      <alignment wrapText="1"/>
    </xf>
    <xf numFmtId="0" fontId="11" fillId="3" borderId="8" xfId="1" applyFont="1" applyFill="1" applyBorder="1" applyAlignment="1">
      <alignment wrapText="1"/>
    </xf>
  </cellXfs>
  <cellStyles count="32">
    <cellStyle name="Berekening 10 33 2" xfId="15" xr:uid="{00000000-0005-0000-0000-000000000000}"/>
    <cellStyle name="Komma 2" xfId="5" xr:uid="{00000000-0005-0000-0000-000002000000}"/>
    <cellStyle name="Komma 2 2" xfId="19" xr:uid="{00000000-0005-0000-0000-000003000000}"/>
    <cellStyle name="Komma 3" xfId="27" xr:uid="{00000000-0005-0000-0000-000004000000}"/>
    <cellStyle name="Komma 4" xfId="28"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7" xfId="7" xr:uid="{00000000-0005-0000-0000-00000F000000}"/>
    <cellStyle name="Standaard 27 2" xfId="12" xr:uid="{00000000-0005-0000-0000-000010000000}"/>
    <cellStyle name="Standaard 27 2 2" xfId="22" xr:uid="{00000000-0005-0000-0000-000011000000}"/>
    <cellStyle name="Standaard 27 2 2 2" xfId="31" xr:uid="{00000000-0005-0000-0000-000012000000}"/>
    <cellStyle name="Standaard 27 3" xfId="20" xr:uid="{00000000-0005-0000-0000-000013000000}"/>
    <cellStyle name="Standaard 3" xfId="16" xr:uid="{00000000-0005-0000-0000-000014000000}"/>
    <cellStyle name="Standaard 3 2" xfId="25" xr:uid="{00000000-0005-0000-0000-000015000000}"/>
    <cellStyle name="Standaard 4" xfId="26" xr:uid="{00000000-0005-0000-0000-000016000000}"/>
    <cellStyle name="Standaard 4 2" xfId="29" xr:uid="{00000000-0005-0000-0000-000017000000}"/>
    <cellStyle name="Standaard 5" xfId="30" xr:uid="{00000000-0005-0000-0000-000018000000}"/>
    <cellStyle name="Standaard 58" xfId="10" xr:uid="{00000000-0005-0000-0000-000019000000}"/>
    <cellStyle name="Valuta 2" xfId="4" xr:uid="{00000000-0005-0000-0000-00001B000000}"/>
    <cellStyle name="Valuta 2 2" xfId="18" xr:uid="{00000000-0005-0000-0000-00001C000000}"/>
    <cellStyle name="Valuta 3" xfId="14" xr:uid="{00000000-0005-0000-0000-00001D000000}"/>
    <cellStyle name="Valuta 3 2" xfId="24" xr:uid="{00000000-0005-0000-0000-00001E000000}"/>
    <cellStyle name="Valuta 5" xfId="6" xr:uid="{00000000-0005-0000-0000-00001F000000}"/>
    <cellStyle name="Valuta 6" xfId="8" xr:uid="{00000000-0005-0000-0000-000020000000}"/>
    <cellStyle name="Valuta 6 2" xfId="21" xr:uid="{00000000-0005-0000-0000-000021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showGridLines="0" tabSelected="1" workbookViewId="0">
      <selection activeCell="O35" sqref="O35"/>
    </sheetView>
  </sheetViews>
  <sheetFormatPr defaultColWidth="8.85546875" defaultRowHeight="12.75" x14ac:dyDescent="0.2"/>
  <cols>
    <col min="1" max="3" width="2.7109375" style="1" customWidth="1"/>
    <col min="4" max="4" width="97.7109375" style="1" customWidth="1"/>
    <col min="5" max="7" width="2.7109375" style="1" customWidth="1"/>
    <col min="8" max="16384" width="8.85546875" style="1"/>
  </cols>
  <sheetData>
    <row r="1" spans="1:7" s="6" customFormat="1" x14ac:dyDescent="0.2">
      <c r="A1" s="5" t="s">
        <v>332</v>
      </c>
      <c r="F1" s="7" t="s">
        <v>3</v>
      </c>
      <c r="G1" s="8"/>
    </row>
    <row r="2" spans="1:7" s="6" customFormat="1" ht="13.5" thickBot="1" x14ac:dyDescent="0.25">
      <c r="A2" s="9" t="s">
        <v>24</v>
      </c>
      <c r="B2" s="10"/>
      <c r="C2" s="10"/>
      <c r="D2" s="10"/>
      <c r="E2" s="10"/>
      <c r="F2" s="10"/>
      <c r="G2" s="8"/>
    </row>
    <row r="3" spans="1:7" s="6" customFormat="1" ht="13.5" thickTop="1" x14ac:dyDescent="0.2">
      <c r="A3" s="5"/>
      <c r="E3" s="2"/>
      <c r="F3" s="2"/>
      <c r="G3" s="4"/>
    </row>
    <row r="4" spans="1:7" s="6" customFormat="1" x14ac:dyDescent="0.2">
      <c r="A4" s="5"/>
      <c r="E4" s="2"/>
      <c r="F4" s="2"/>
      <c r="G4" s="4"/>
    </row>
    <row r="5" spans="1:7" s="6" customFormat="1" x14ac:dyDescent="0.2">
      <c r="A5" s="5"/>
      <c r="B5" s="11"/>
      <c r="D5" s="6" t="str">
        <f>'1. Informatie en omvang'!$A$2</f>
        <v>Informatie en omvang</v>
      </c>
      <c r="E5" s="2"/>
      <c r="F5" s="2"/>
      <c r="G5" s="4"/>
    </row>
    <row r="6" spans="1:7" s="6" customFormat="1" x14ac:dyDescent="0.2">
      <c r="A6" s="5"/>
      <c r="E6" s="2"/>
      <c r="F6" s="2"/>
      <c r="G6" s="4"/>
    </row>
    <row r="7" spans="1:7" s="6" customFormat="1" x14ac:dyDescent="0.2">
      <c r="A7" s="5"/>
      <c r="B7" s="11"/>
      <c r="D7" s="6" t="str">
        <f>'2. Definities'!A2</f>
        <v>Definities</v>
      </c>
      <c r="E7" s="2"/>
      <c r="F7" s="2"/>
      <c r="G7" s="4"/>
    </row>
    <row r="8" spans="1:7" s="6" customFormat="1" x14ac:dyDescent="0.2">
      <c r="A8" s="5"/>
      <c r="E8" s="2"/>
      <c r="F8" s="2"/>
      <c r="G8" s="4"/>
    </row>
    <row r="9" spans="1:7" s="6" customFormat="1" x14ac:dyDescent="0.2">
      <c r="A9" s="5"/>
      <c r="B9" s="11"/>
      <c r="D9" s="6" t="str">
        <f>'3. Algemene eisen'!$A$2</f>
        <v>Algemene eisen</v>
      </c>
      <c r="E9" s="2"/>
      <c r="F9" s="2"/>
      <c r="G9" s="4"/>
    </row>
    <row r="10" spans="1:7" s="6" customFormat="1" x14ac:dyDescent="0.2">
      <c r="A10" s="5"/>
      <c r="E10" s="2"/>
      <c r="F10" s="2"/>
      <c r="G10" s="4"/>
    </row>
    <row r="11" spans="1:7" s="6" customFormat="1" x14ac:dyDescent="0.2">
      <c r="A11" s="5"/>
      <c r="B11" s="11"/>
      <c r="D11" s="6" t="str">
        <f>'4. Eisen perceel 1'!$A$2</f>
        <v>Eisen perceel 1 Leveren minicontainers</v>
      </c>
      <c r="E11" s="2"/>
      <c r="F11" s="2"/>
      <c r="G11" s="4"/>
    </row>
    <row r="12" spans="1:7" s="6" customFormat="1" x14ac:dyDescent="0.2">
      <c r="A12" s="5"/>
      <c r="E12" s="2"/>
      <c r="F12" s="2"/>
      <c r="G12" s="4"/>
    </row>
    <row r="13" spans="1:7" s="6" customFormat="1" x14ac:dyDescent="0.2">
      <c r="A13" s="5"/>
      <c r="B13" s="11"/>
      <c r="D13" s="6" t="str">
        <f>'5. Eisen perceel 2'!$A$2</f>
        <v>Eisen perceel 2 Aanvullende dienstverlening minicontainers (incl. leveren identificatiechips)</v>
      </c>
      <c r="E13" s="2"/>
      <c r="F13" s="2"/>
      <c r="G13" s="4"/>
    </row>
    <row r="14" spans="1:7" s="6" customFormat="1" x14ac:dyDescent="0.2">
      <c r="A14" s="5"/>
      <c r="E14" s="2"/>
      <c r="F14" s="2"/>
      <c r="G14" s="4"/>
    </row>
    <row r="15" spans="1:7" s="2" customFormat="1" x14ac:dyDescent="0.2">
      <c r="E15" s="3"/>
      <c r="G15" s="4"/>
    </row>
    <row r="16" spans="1:7" x14ac:dyDescent="0.2">
      <c r="A16" s="4"/>
      <c r="B16" s="4"/>
      <c r="C16" s="4"/>
      <c r="D16" s="4"/>
      <c r="E16" s="4"/>
      <c r="F16" s="4"/>
      <c r="G16" s="4"/>
    </row>
    <row r="20" spans="5:7" s="2" customFormat="1" x14ac:dyDescent="0.2">
      <c r="E20" s="1"/>
      <c r="G20" s="1"/>
    </row>
    <row r="21" spans="5:7" s="2" customFormat="1" x14ac:dyDescent="0.2">
      <c r="E21" s="1"/>
      <c r="G21" s="1"/>
    </row>
    <row r="22" spans="5:7" s="2" customFormat="1" x14ac:dyDescent="0.2">
      <c r="E22" s="1"/>
      <c r="G22" s="1"/>
    </row>
    <row r="23" spans="5:7" s="2" customFormat="1" x14ac:dyDescent="0.2">
      <c r="E23" s="1"/>
      <c r="G23" s="1"/>
    </row>
    <row r="24" spans="5:7" s="2" customFormat="1" x14ac:dyDescent="0.2">
      <c r="E24" s="1"/>
      <c r="G24" s="1"/>
    </row>
    <row r="25" spans="5:7" s="2" customFormat="1" x14ac:dyDescent="0.2">
      <c r="G25" s="1"/>
    </row>
    <row r="26" spans="5:7" s="2" customFormat="1" x14ac:dyDescent="0.2">
      <c r="G26" s="1"/>
    </row>
    <row r="27" spans="5:7" s="2" customFormat="1" x14ac:dyDescent="0.2">
      <c r="G27" s="1"/>
    </row>
    <row r="28" spans="5:7" s="2" customFormat="1" x14ac:dyDescent="0.2">
      <c r="G28" s="1"/>
    </row>
    <row r="29" spans="5:7" s="2" customFormat="1" x14ac:dyDescent="0.2">
      <c r="G29" s="1"/>
    </row>
    <row r="30" spans="5:7" s="2" customFormat="1" x14ac:dyDescent="0.2">
      <c r="G30" s="1"/>
    </row>
    <row r="31" spans="5:7" s="2" customFormat="1" x14ac:dyDescent="0.2">
      <c r="G31" s="1"/>
    </row>
    <row r="32" spans="5:7" s="2" customFormat="1" x14ac:dyDescent="0.2">
      <c r="G32" s="1"/>
    </row>
    <row r="33" spans="7:7" s="2" customFormat="1" x14ac:dyDescent="0.2">
      <c r="G33" s="1"/>
    </row>
    <row r="34" spans="7:7" s="2" customFormat="1" x14ac:dyDescent="0.2">
      <c r="G34" s="1"/>
    </row>
    <row r="35" spans="7:7" s="2" customFormat="1" x14ac:dyDescent="0.2">
      <c r="G35" s="1"/>
    </row>
    <row r="36" spans="7:7" s="2" customFormat="1" x14ac:dyDescent="0.2">
      <c r="G36" s="1"/>
    </row>
    <row r="37" spans="7:7" s="2" customFormat="1" x14ac:dyDescent="0.2">
      <c r="G37" s="1"/>
    </row>
    <row r="38" spans="7:7" s="2" customFormat="1" x14ac:dyDescent="0.2">
      <c r="G38" s="1"/>
    </row>
    <row r="39" spans="7:7" s="2" customFormat="1" x14ac:dyDescent="0.2">
      <c r="G39" s="1"/>
    </row>
    <row r="40" spans="7:7" s="2" customFormat="1" x14ac:dyDescent="0.2">
      <c r="G40" s="1"/>
    </row>
    <row r="41" spans="7:7" s="2" customFormat="1" x14ac:dyDescent="0.2">
      <c r="G41" s="1"/>
    </row>
    <row r="42" spans="7:7" s="2" customFormat="1" x14ac:dyDescent="0.2">
      <c r="G42" s="1"/>
    </row>
    <row r="43" spans="7:7" s="2" customFormat="1" x14ac:dyDescent="0.2">
      <c r="G43" s="1"/>
    </row>
  </sheetData>
  <sheetProtection algorithmName="SHA-512" hashValue="8I348fwqOwgOyA3eZ7hVNJYuemKT4pPELpV+qsKiQhxV75hWcHY0qYMaGAeNyriTcvKml0PrEuS1QXhJAiivSg==" saltValue="8fofac2PkDtwnYqpIjJapg=="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95"/>
  <sheetViews>
    <sheetView showGridLines="0" zoomScale="85" zoomScaleNormal="85" workbookViewId="0">
      <selection activeCell="D27" sqref="D27"/>
    </sheetView>
  </sheetViews>
  <sheetFormatPr defaultColWidth="8.85546875" defaultRowHeight="12.75" x14ac:dyDescent="0.2"/>
  <cols>
    <col min="1" max="1" width="2.5703125" style="1" customWidth="1"/>
    <col min="2" max="2" width="2.7109375" style="1" customWidth="1"/>
    <col min="3" max="3" width="31.85546875" style="14" customWidth="1"/>
    <col min="4" max="6" width="20.7109375" style="14" customWidth="1"/>
    <col min="7" max="8" width="2.7109375" style="1" customWidth="1"/>
    <col min="9" max="9" width="25.42578125" style="14" customWidth="1"/>
    <col min="10" max="10" width="11.140625" style="14" bestFit="1" customWidth="1"/>
    <col min="11" max="12" width="25.7109375" style="14" customWidth="1"/>
    <col min="13" max="13" width="20.140625" style="14" bestFit="1" customWidth="1"/>
    <col min="14" max="14" width="26.5703125" style="14" bestFit="1" customWidth="1"/>
    <col min="15" max="17" width="2.7109375" style="1" customWidth="1"/>
    <col min="18" max="16384" width="8.85546875" style="1"/>
  </cols>
  <sheetData>
    <row r="1" spans="1:17" s="6" customFormat="1" x14ac:dyDescent="0.2">
      <c r="A1" s="5" t="str">
        <f>'0. Voorblad'!$A$1</f>
        <v>Aanbesteding Leveren minicontainers en aanvullende dienstverlening (incl. leveren identificatiechips) gemeente Lansingerland</v>
      </c>
      <c r="C1" s="14"/>
      <c r="D1" s="14"/>
      <c r="E1" s="14"/>
      <c r="F1" s="14"/>
      <c r="I1" s="14"/>
      <c r="J1" s="14"/>
      <c r="K1" s="14"/>
      <c r="L1" s="14"/>
      <c r="M1" s="14"/>
      <c r="N1" s="14"/>
      <c r="P1" s="7" t="str">
        <f>'0. Voorblad'!$F$1</f>
        <v>versie 1.0</v>
      </c>
      <c r="Q1" s="4"/>
    </row>
    <row r="2" spans="1:17" s="6" customFormat="1" ht="13.5" thickBot="1" x14ac:dyDescent="0.25">
      <c r="A2" s="15" t="s">
        <v>23</v>
      </c>
      <c r="B2" s="10"/>
      <c r="C2" s="25"/>
      <c r="D2" s="25"/>
      <c r="E2" s="25"/>
      <c r="F2" s="25"/>
      <c r="G2" s="10"/>
      <c r="H2" s="10"/>
      <c r="I2" s="25"/>
      <c r="J2" s="25"/>
      <c r="K2" s="25"/>
      <c r="L2" s="25"/>
      <c r="M2" s="25"/>
      <c r="N2" s="25"/>
      <c r="O2" s="10"/>
      <c r="P2" s="10"/>
      <c r="Q2" s="4"/>
    </row>
    <row r="3" spans="1:17" s="6" customFormat="1" ht="13.5" thickTop="1" x14ac:dyDescent="0.2">
      <c r="A3" s="5"/>
      <c r="C3" s="14"/>
      <c r="D3" s="14"/>
      <c r="E3" s="14"/>
      <c r="F3" s="14"/>
      <c r="I3" s="14"/>
      <c r="J3" s="14"/>
      <c r="K3" s="14"/>
      <c r="L3" s="14"/>
      <c r="M3" s="14"/>
      <c r="N3" s="14"/>
      <c r="Q3" s="4"/>
    </row>
    <row r="4" spans="1:17" ht="13.5" thickBot="1" x14ac:dyDescent="0.25">
      <c r="Q4" s="4"/>
    </row>
    <row r="5" spans="1:17" ht="13.5" thickBot="1" x14ac:dyDescent="0.25">
      <c r="C5" s="18" t="s">
        <v>100</v>
      </c>
      <c r="D5" s="19"/>
      <c r="E5" s="19"/>
      <c r="F5" s="20"/>
      <c r="Q5" s="4"/>
    </row>
    <row r="6" spans="1:17" ht="13.5" thickBot="1" x14ac:dyDescent="0.25">
      <c r="C6" s="21"/>
      <c r="D6" s="33" t="s">
        <v>69</v>
      </c>
      <c r="E6" s="31"/>
      <c r="F6" s="21"/>
      <c r="Q6" s="4"/>
    </row>
    <row r="7" spans="1:17" ht="13.5" thickBot="1" x14ac:dyDescent="0.25">
      <c r="C7" s="21" t="s">
        <v>70</v>
      </c>
      <c r="D7" s="16">
        <v>140</v>
      </c>
      <c r="E7" s="16">
        <v>240</v>
      </c>
      <c r="F7" s="16" t="s">
        <v>68</v>
      </c>
      <c r="Q7" s="4"/>
    </row>
    <row r="8" spans="1:17" ht="13.5" thickBot="1" x14ac:dyDescent="0.25">
      <c r="C8" s="35" t="s">
        <v>71</v>
      </c>
      <c r="D8" s="32">
        <v>3836</v>
      </c>
      <c r="E8" s="32">
        <v>14337</v>
      </c>
      <c r="F8" s="32">
        <f>SUM(D8:E8)</f>
        <v>18173</v>
      </c>
      <c r="Q8" s="4"/>
    </row>
    <row r="9" spans="1:17" ht="13.5" thickBot="1" x14ac:dyDescent="0.25">
      <c r="C9" s="35" t="s">
        <v>72</v>
      </c>
      <c r="D9" s="32">
        <v>12439</v>
      </c>
      <c r="E9" s="32">
        <v>10181</v>
      </c>
      <c r="F9" s="32">
        <f t="shared" ref="F9:F11" si="0">SUM(D9:E9)</f>
        <v>22620</v>
      </c>
      <c r="Q9" s="4"/>
    </row>
    <row r="10" spans="1:17" ht="13.5" thickBot="1" x14ac:dyDescent="0.25">
      <c r="C10" s="35" t="s">
        <v>73</v>
      </c>
      <c r="D10" s="32">
        <v>4667</v>
      </c>
      <c r="E10" s="32">
        <v>16512</v>
      </c>
      <c r="F10" s="32">
        <f t="shared" si="0"/>
        <v>21179</v>
      </c>
      <c r="Q10" s="4"/>
    </row>
    <row r="11" spans="1:17" ht="13.5" thickBot="1" x14ac:dyDescent="0.25">
      <c r="C11" s="35" t="s">
        <v>74</v>
      </c>
      <c r="D11" s="32">
        <v>0</v>
      </c>
      <c r="E11" s="32">
        <v>31</v>
      </c>
      <c r="F11" s="32">
        <f t="shared" si="0"/>
        <v>31</v>
      </c>
      <c r="Q11" s="4"/>
    </row>
    <row r="12" spans="1:17" ht="13.5" thickBot="1" x14ac:dyDescent="0.25">
      <c r="C12" s="18" t="s">
        <v>68</v>
      </c>
      <c r="D12" s="34">
        <f>SUM(D8:D11)</f>
        <v>20942</v>
      </c>
      <c r="E12" s="34">
        <f>SUM(E8:E11)</f>
        <v>41061</v>
      </c>
      <c r="F12" s="34">
        <f t="shared" ref="F12" si="1">SUM(F8:F11)</f>
        <v>62003</v>
      </c>
      <c r="Q12" s="4"/>
    </row>
    <row r="13" spans="1:17" x14ac:dyDescent="0.2">
      <c r="Q13" s="4"/>
    </row>
    <row r="14" spans="1:17" ht="13.5" thickBot="1" x14ac:dyDescent="0.25">
      <c r="Q14" s="4"/>
    </row>
    <row r="15" spans="1:17" ht="13.5" thickBot="1" x14ac:dyDescent="0.25">
      <c r="I15" s="18" t="s">
        <v>388</v>
      </c>
      <c r="J15" s="19"/>
      <c r="K15" s="19"/>
      <c r="L15" s="19"/>
      <c r="M15" s="19"/>
      <c r="N15" s="20"/>
      <c r="Q15" s="4"/>
    </row>
    <row r="16" spans="1:17" ht="26.25" thickBot="1" x14ac:dyDescent="0.25">
      <c r="I16" s="21"/>
      <c r="J16" s="22" t="s">
        <v>389</v>
      </c>
      <c r="K16" s="22" t="s">
        <v>390</v>
      </c>
      <c r="L16" s="22" t="s">
        <v>391</v>
      </c>
      <c r="M16" s="22" t="s">
        <v>392</v>
      </c>
      <c r="N16" s="22" t="s">
        <v>393</v>
      </c>
      <c r="Q16" s="4"/>
    </row>
    <row r="17" spans="9:17" ht="13.5" thickBot="1" x14ac:dyDescent="0.25">
      <c r="I17" s="17" t="s">
        <v>5</v>
      </c>
      <c r="J17" s="23">
        <v>3550</v>
      </c>
      <c r="K17" s="23">
        <v>1485</v>
      </c>
      <c r="L17" s="23">
        <v>455</v>
      </c>
      <c r="M17" s="23">
        <v>2</v>
      </c>
      <c r="N17" s="23">
        <v>1605</v>
      </c>
      <c r="Q17" s="4"/>
    </row>
    <row r="18" spans="9:17" ht="13.5" thickBot="1" x14ac:dyDescent="0.25">
      <c r="I18" s="17" t="s">
        <v>6</v>
      </c>
      <c r="J18" s="23">
        <v>8070</v>
      </c>
      <c r="K18" s="23">
        <v>3040</v>
      </c>
      <c r="L18" s="23">
        <v>595</v>
      </c>
      <c r="M18" s="23">
        <v>2</v>
      </c>
      <c r="N18" s="23">
        <v>1635</v>
      </c>
      <c r="Q18" s="4"/>
    </row>
    <row r="19" spans="9:17" ht="13.5" thickBot="1" x14ac:dyDescent="0.25">
      <c r="I19" s="17" t="s">
        <v>7</v>
      </c>
      <c r="J19" s="23">
        <v>6080</v>
      </c>
      <c r="K19" s="23">
        <v>2375</v>
      </c>
      <c r="L19" s="23">
        <v>550</v>
      </c>
      <c r="M19" s="23">
        <v>2</v>
      </c>
      <c r="N19" s="23">
        <v>1728</v>
      </c>
      <c r="Q19" s="4"/>
    </row>
    <row r="20" spans="9:17" ht="13.5" thickBot="1" x14ac:dyDescent="0.25">
      <c r="I20" s="17" t="s">
        <v>8</v>
      </c>
      <c r="J20" s="23">
        <v>560</v>
      </c>
      <c r="K20" s="23">
        <v>175</v>
      </c>
      <c r="L20" s="23">
        <v>15</v>
      </c>
      <c r="M20" s="23">
        <v>4</v>
      </c>
      <c r="N20" s="23">
        <v>593</v>
      </c>
      <c r="Q20" s="4"/>
    </row>
    <row r="21" spans="9:17" ht="13.5" thickBot="1" x14ac:dyDescent="0.25">
      <c r="I21" s="17" t="s">
        <v>9</v>
      </c>
      <c r="J21" s="23">
        <v>1460</v>
      </c>
      <c r="K21" s="23">
        <v>645</v>
      </c>
      <c r="L21" s="23">
        <v>215</v>
      </c>
      <c r="M21" s="23">
        <v>4</v>
      </c>
      <c r="N21" s="23">
        <v>805</v>
      </c>
      <c r="Q21" s="4"/>
    </row>
    <row r="22" spans="9:17" ht="13.5" thickBot="1" x14ac:dyDescent="0.25">
      <c r="I22" s="17" t="s">
        <v>10</v>
      </c>
      <c r="J22" s="23">
        <v>4915</v>
      </c>
      <c r="K22" s="23">
        <v>2205</v>
      </c>
      <c r="L22" s="23">
        <v>775</v>
      </c>
      <c r="M22" s="23">
        <v>2</v>
      </c>
      <c r="N22" s="23">
        <v>1953</v>
      </c>
      <c r="Q22" s="4"/>
    </row>
    <row r="23" spans="9:17" ht="13.5" thickBot="1" x14ac:dyDescent="0.25">
      <c r="I23" s="17" t="s">
        <v>11</v>
      </c>
      <c r="J23" s="23">
        <v>4755</v>
      </c>
      <c r="K23" s="23">
        <v>2065</v>
      </c>
      <c r="L23" s="23">
        <v>670</v>
      </c>
      <c r="M23" s="23">
        <v>3</v>
      </c>
      <c r="N23" s="23">
        <v>1296</v>
      </c>
      <c r="Q23" s="4"/>
    </row>
    <row r="24" spans="9:17" ht="13.5" thickBot="1" x14ac:dyDescent="0.25">
      <c r="I24" s="17" t="s">
        <v>12</v>
      </c>
      <c r="J24" s="23">
        <v>6845</v>
      </c>
      <c r="K24" s="23">
        <v>2515</v>
      </c>
      <c r="L24" s="23">
        <v>555</v>
      </c>
      <c r="M24" s="23">
        <v>3</v>
      </c>
      <c r="N24" s="23">
        <v>1465</v>
      </c>
      <c r="Q24" s="4"/>
    </row>
    <row r="25" spans="9:17" ht="13.5" thickBot="1" x14ac:dyDescent="0.25">
      <c r="I25" s="17" t="s">
        <v>13</v>
      </c>
      <c r="J25" s="23">
        <v>1645</v>
      </c>
      <c r="K25" s="23">
        <v>645</v>
      </c>
      <c r="L25" s="23">
        <v>145</v>
      </c>
      <c r="M25" s="23">
        <v>5</v>
      </c>
      <c r="N25" s="23">
        <v>374</v>
      </c>
      <c r="Q25" s="4"/>
    </row>
    <row r="26" spans="9:17" ht="13.5" thickBot="1" x14ac:dyDescent="0.25">
      <c r="I26" s="17" t="s">
        <v>14</v>
      </c>
      <c r="J26" s="23">
        <v>4845</v>
      </c>
      <c r="K26" s="23">
        <v>1815</v>
      </c>
      <c r="L26" s="23">
        <v>335</v>
      </c>
      <c r="M26" s="23">
        <v>2</v>
      </c>
      <c r="N26" s="23">
        <v>1673</v>
      </c>
      <c r="Q26" s="4"/>
    </row>
    <row r="27" spans="9:17" ht="13.5" thickBot="1" x14ac:dyDescent="0.25">
      <c r="I27" s="17" t="s">
        <v>15</v>
      </c>
      <c r="J27" s="23">
        <v>2645</v>
      </c>
      <c r="K27" s="23">
        <v>915</v>
      </c>
      <c r="L27" s="23">
        <v>140</v>
      </c>
      <c r="M27" s="23">
        <v>2</v>
      </c>
      <c r="N27" s="23">
        <v>1537</v>
      </c>
      <c r="Q27" s="4"/>
    </row>
    <row r="28" spans="9:17" ht="13.5" thickBot="1" x14ac:dyDescent="0.25">
      <c r="I28" s="17" t="s">
        <v>16</v>
      </c>
      <c r="J28" s="23">
        <v>5620</v>
      </c>
      <c r="K28" s="23">
        <v>1870</v>
      </c>
      <c r="L28" s="23">
        <v>280</v>
      </c>
      <c r="M28" s="23">
        <v>2</v>
      </c>
      <c r="N28" s="23">
        <v>1590</v>
      </c>
      <c r="Q28" s="4"/>
    </row>
    <row r="29" spans="9:17" ht="13.5" thickBot="1" x14ac:dyDescent="0.25">
      <c r="I29" s="17" t="s">
        <v>17</v>
      </c>
      <c r="J29" s="23">
        <v>2700</v>
      </c>
      <c r="K29" s="23">
        <v>955</v>
      </c>
      <c r="L29" s="23">
        <v>155</v>
      </c>
      <c r="M29" s="23">
        <v>4</v>
      </c>
      <c r="N29" s="23">
        <v>572</v>
      </c>
      <c r="Q29" s="4"/>
    </row>
    <row r="30" spans="9:17" ht="13.5" thickBot="1" x14ac:dyDescent="0.25">
      <c r="I30" s="17" t="s">
        <v>18</v>
      </c>
      <c r="J30" s="23">
        <v>4285</v>
      </c>
      <c r="K30" s="23">
        <v>1835</v>
      </c>
      <c r="L30" s="23">
        <v>585</v>
      </c>
      <c r="M30" s="23">
        <v>3</v>
      </c>
      <c r="N30" s="23">
        <v>1114</v>
      </c>
      <c r="Q30" s="4"/>
    </row>
    <row r="31" spans="9:17" ht="13.5" thickBot="1" x14ac:dyDescent="0.25">
      <c r="I31" s="17" t="s">
        <v>19</v>
      </c>
      <c r="J31" s="23">
        <v>6450</v>
      </c>
      <c r="K31" s="23">
        <v>2530</v>
      </c>
      <c r="L31" s="23">
        <v>560</v>
      </c>
      <c r="M31" s="23">
        <v>3</v>
      </c>
      <c r="N31" s="23">
        <v>1142</v>
      </c>
      <c r="Q31" s="4"/>
    </row>
    <row r="32" spans="9:17" ht="13.5" thickBot="1" x14ac:dyDescent="0.25">
      <c r="I32" s="17" t="s">
        <v>20</v>
      </c>
      <c r="J32" s="23">
        <v>1155</v>
      </c>
      <c r="K32" s="23">
        <v>455</v>
      </c>
      <c r="L32" s="23">
        <v>100</v>
      </c>
      <c r="M32" s="23">
        <v>5</v>
      </c>
      <c r="N32" s="23">
        <v>254</v>
      </c>
      <c r="Q32" s="4"/>
    </row>
    <row r="33" spans="1:18" ht="13.5" thickBot="1" x14ac:dyDescent="0.25">
      <c r="I33" s="21" t="s">
        <v>21</v>
      </c>
      <c r="J33" s="24">
        <v>65594</v>
      </c>
      <c r="K33" s="24">
        <v>25526</v>
      </c>
      <c r="L33" s="24">
        <v>6127</v>
      </c>
      <c r="M33" s="24">
        <v>3</v>
      </c>
      <c r="N33" s="24">
        <v>1367</v>
      </c>
      <c r="Q33" s="4"/>
    </row>
    <row r="34" spans="1:18" x14ac:dyDescent="0.2">
      <c r="I34" s="14" t="s">
        <v>22</v>
      </c>
      <c r="Q34" s="4"/>
    </row>
    <row r="35" spans="1:18" x14ac:dyDescent="0.2">
      <c r="Q35" s="4"/>
    </row>
    <row r="36" spans="1:18" x14ac:dyDescent="0.2">
      <c r="A36" s="4"/>
      <c r="B36" s="4"/>
      <c r="C36" s="4"/>
      <c r="D36" s="4"/>
      <c r="E36" s="4"/>
      <c r="F36" s="4"/>
      <c r="G36" s="4"/>
      <c r="H36" s="4"/>
      <c r="I36" s="4"/>
      <c r="J36" s="4"/>
      <c r="K36" s="4"/>
      <c r="L36" s="4"/>
      <c r="M36" s="4"/>
      <c r="N36" s="4"/>
      <c r="O36" s="4"/>
      <c r="P36" s="4"/>
      <c r="Q36" s="4"/>
    </row>
    <row r="37" spans="1:18" x14ac:dyDescent="0.2">
      <c r="O37" s="14"/>
    </row>
    <row r="38" spans="1:18" x14ac:dyDescent="0.2">
      <c r="O38" s="14"/>
    </row>
    <row r="39" spans="1:18" x14ac:dyDescent="0.2">
      <c r="G39" s="14"/>
      <c r="H39" s="14"/>
      <c r="O39" s="14"/>
      <c r="P39" s="14"/>
      <c r="Q39" s="14"/>
      <c r="R39" s="14"/>
    </row>
    <row r="40" spans="1:18" x14ac:dyDescent="0.2">
      <c r="G40" s="14"/>
      <c r="H40" s="14"/>
      <c r="O40" s="14"/>
      <c r="P40" s="14"/>
      <c r="Q40" s="14"/>
      <c r="R40" s="14"/>
    </row>
    <row r="295" spans="3:14" x14ac:dyDescent="0.2">
      <c r="C295" s="4"/>
      <c r="D295" s="4"/>
      <c r="E295" s="4"/>
      <c r="F295" s="4"/>
      <c r="I295" s="4"/>
      <c r="J295" s="4"/>
      <c r="K295" s="4"/>
      <c r="L295" s="4"/>
      <c r="M295" s="4"/>
      <c r="N295" s="4"/>
    </row>
  </sheetData>
  <sheetProtection algorithmName="SHA-512" hashValue="0kQupypBMqBKHD6Dj56z3q6fPSz/kKczCT5nXJvRPN7EVgLDmpdmkjSsII1JJ/VgmGCY0AIxp51V0dykB3QPpA==" saltValue="ZGYrXjUK/aFhZZIwoj3cSA=="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54" orientation="landscape" r:id="rId1"/>
  <headerFooter>
    <oddHeader>&amp;L&amp;"-,Vet"&amp;F&amp;R&amp;"-,Vet"&amp;A</oddHeader>
    <oddFooter>&amp;L&amp;"-,Standaard"&amp;8&amp;F
Afdrukdatum: &amp;D
&amp;P van &amp;N</oddFooter>
  </headerFooter>
  <ignoredErrors>
    <ignoredError sqref="D12:F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4"/>
  <sheetViews>
    <sheetView showGridLines="0" zoomScale="85" zoomScaleNormal="85" workbookViewId="0">
      <selection activeCell="D16" sqref="D16"/>
    </sheetView>
  </sheetViews>
  <sheetFormatPr defaultColWidth="8.85546875" defaultRowHeight="12.75" x14ac:dyDescent="0.2"/>
  <cols>
    <col min="1" max="2" width="2.7109375" style="1" customWidth="1"/>
    <col min="3" max="3" width="32.5703125" style="1" customWidth="1"/>
    <col min="4" max="4" width="126" style="1" customWidth="1"/>
    <col min="5" max="9" width="2.7109375" style="1" customWidth="1"/>
    <col min="10" max="16384" width="8.85546875" style="1"/>
  </cols>
  <sheetData>
    <row r="1" spans="1:7" s="6" customFormat="1" x14ac:dyDescent="0.2">
      <c r="A1" s="5" t="str">
        <f>'0. Voorblad'!A1</f>
        <v>Aanbesteding Leveren minicontainers en aanvullende dienstverlening (incl. leveren identificatiechips) gemeente Lansingerland</v>
      </c>
      <c r="F1" s="7" t="s">
        <v>3</v>
      </c>
      <c r="G1" s="8"/>
    </row>
    <row r="2" spans="1:7" s="6" customFormat="1" ht="13.5" thickBot="1" x14ac:dyDescent="0.25">
      <c r="A2" s="15" t="s">
        <v>1</v>
      </c>
      <c r="B2" s="10"/>
      <c r="C2" s="10"/>
      <c r="D2" s="10"/>
      <c r="E2" s="10"/>
      <c r="F2" s="10"/>
      <c r="G2" s="8"/>
    </row>
    <row r="3" spans="1:7" s="6" customFormat="1" ht="13.5" thickTop="1" x14ac:dyDescent="0.2">
      <c r="A3" s="5"/>
      <c r="G3" s="8"/>
    </row>
    <row r="4" spans="1:7" ht="13.5" thickBot="1" x14ac:dyDescent="0.25">
      <c r="D4" s="55"/>
      <c r="G4" s="27"/>
    </row>
    <row r="5" spans="1:7" x14ac:dyDescent="0.2">
      <c r="C5" s="12" t="s">
        <v>4</v>
      </c>
      <c r="D5" s="28"/>
      <c r="G5" s="27"/>
    </row>
    <row r="6" spans="1:7" ht="13.5" thickBot="1" x14ac:dyDescent="0.25">
      <c r="C6" s="13" t="s">
        <v>1</v>
      </c>
      <c r="D6" s="56"/>
      <c r="G6" s="27"/>
    </row>
    <row r="7" spans="1:7" s="2" customFormat="1" ht="13.5" thickBot="1" x14ac:dyDescent="0.25">
      <c r="C7" s="29" t="s">
        <v>25</v>
      </c>
      <c r="D7" s="29" t="s">
        <v>26</v>
      </c>
      <c r="G7" s="27"/>
    </row>
    <row r="8" spans="1:7" s="2" customFormat="1" ht="17.45" customHeight="1" thickBot="1" x14ac:dyDescent="0.25">
      <c r="C8" s="57" t="s">
        <v>41</v>
      </c>
      <c r="D8" s="58" t="s">
        <v>37</v>
      </c>
      <c r="G8" s="27"/>
    </row>
    <row r="9" spans="1:7" s="2" customFormat="1" ht="30.2" customHeight="1" thickBot="1" x14ac:dyDescent="0.25">
      <c r="C9" s="57" t="s">
        <v>44</v>
      </c>
      <c r="D9" s="58" t="s">
        <v>45</v>
      </c>
      <c r="G9" s="27"/>
    </row>
    <row r="10" spans="1:7" s="2" customFormat="1" ht="55.7" customHeight="1" thickBot="1" x14ac:dyDescent="0.25">
      <c r="C10" s="59" t="s">
        <v>27</v>
      </c>
      <c r="D10" s="58" t="s">
        <v>58</v>
      </c>
      <c r="G10" s="27"/>
    </row>
    <row r="11" spans="1:7" s="2" customFormat="1" ht="17.45" customHeight="1" thickBot="1" x14ac:dyDescent="0.25">
      <c r="C11" s="57" t="s">
        <v>56</v>
      </c>
      <c r="D11" s="58" t="s">
        <v>61</v>
      </c>
      <c r="G11" s="27"/>
    </row>
    <row r="12" spans="1:7" s="2" customFormat="1" ht="17.45" customHeight="1" thickBot="1" x14ac:dyDescent="0.25">
      <c r="C12" s="59" t="s">
        <v>42</v>
      </c>
      <c r="D12" s="58" t="s">
        <v>43</v>
      </c>
      <c r="G12" s="27"/>
    </row>
    <row r="13" spans="1:7" s="2" customFormat="1" ht="30.2" customHeight="1" thickBot="1" x14ac:dyDescent="0.25">
      <c r="C13" s="60" t="s">
        <v>52</v>
      </c>
      <c r="D13" s="61" t="s">
        <v>59</v>
      </c>
      <c r="G13" s="27"/>
    </row>
    <row r="14" spans="1:7" s="2" customFormat="1" ht="30.2" customHeight="1" thickBot="1" x14ac:dyDescent="0.25">
      <c r="C14" s="57" t="s">
        <v>53</v>
      </c>
      <c r="D14" s="58" t="s">
        <v>62</v>
      </c>
      <c r="G14" s="27"/>
    </row>
    <row r="15" spans="1:7" s="2" customFormat="1" ht="30.2" customHeight="1" thickBot="1" x14ac:dyDescent="0.25">
      <c r="C15" s="60" t="s">
        <v>46</v>
      </c>
      <c r="D15" s="61" t="s">
        <v>54</v>
      </c>
      <c r="G15" s="27"/>
    </row>
    <row r="16" spans="1:7" s="2" customFormat="1" ht="30.2" customHeight="1" thickBot="1" x14ac:dyDescent="0.25">
      <c r="C16" s="57" t="s">
        <v>47</v>
      </c>
      <c r="D16" s="61" t="s">
        <v>55</v>
      </c>
      <c r="G16" s="27"/>
    </row>
    <row r="17" spans="3:8" s="2" customFormat="1" ht="17.45" customHeight="1" thickBot="1" x14ac:dyDescent="0.25">
      <c r="C17" s="57" t="s">
        <v>48</v>
      </c>
      <c r="D17" s="61" t="s">
        <v>67</v>
      </c>
      <c r="G17" s="27"/>
    </row>
    <row r="18" spans="3:8" s="2" customFormat="1" ht="30.2" customHeight="1" thickBot="1" x14ac:dyDescent="0.25">
      <c r="C18" s="57" t="s">
        <v>30</v>
      </c>
      <c r="D18" s="58" t="s">
        <v>63</v>
      </c>
      <c r="G18" s="27"/>
    </row>
    <row r="19" spans="3:8" s="2" customFormat="1" ht="30.2" customHeight="1" thickBot="1" x14ac:dyDescent="0.25">
      <c r="C19" s="57" t="s">
        <v>31</v>
      </c>
      <c r="D19" s="58" t="s">
        <v>64</v>
      </c>
      <c r="G19" s="27"/>
    </row>
    <row r="20" spans="3:8" s="2" customFormat="1" ht="30.2" customHeight="1" thickBot="1" x14ac:dyDescent="0.25">
      <c r="C20" s="57" t="s">
        <v>32</v>
      </c>
      <c r="D20" s="58" t="s">
        <v>33</v>
      </c>
      <c r="G20" s="27"/>
    </row>
    <row r="21" spans="3:8" s="2" customFormat="1" ht="17.25" customHeight="1" thickBot="1" x14ac:dyDescent="0.25">
      <c r="C21" s="57" t="s">
        <v>65</v>
      </c>
      <c r="D21" s="58" t="s">
        <v>34</v>
      </c>
      <c r="G21" s="27"/>
    </row>
    <row r="22" spans="3:8" s="2" customFormat="1" ht="30.2" customHeight="1" thickBot="1" x14ac:dyDescent="0.25">
      <c r="C22" s="57" t="s">
        <v>35</v>
      </c>
      <c r="D22" s="62" t="s">
        <v>57</v>
      </c>
      <c r="G22" s="27"/>
    </row>
    <row r="23" spans="3:8" s="2" customFormat="1" ht="17.25" customHeight="1" thickBot="1" x14ac:dyDescent="0.25">
      <c r="C23" s="57" t="s">
        <v>49</v>
      </c>
      <c r="D23" s="61" t="s">
        <v>50</v>
      </c>
      <c r="G23" s="27"/>
    </row>
    <row r="24" spans="3:8" s="2" customFormat="1" ht="30.2" customHeight="1" thickBot="1" x14ac:dyDescent="0.25">
      <c r="C24" s="57" t="s">
        <v>51</v>
      </c>
      <c r="D24" s="58" t="s">
        <v>60</v>
      </c>
      <c r="G24" s="27"/>
    </row>
    <row r="25" spans="3:8" s="2" customFormat="1" ht="17.25" customHeight="1" thickBot="1" x14ac:dyDescent="0.25">
      <c r="C25" s="57" t="s">
        <v>36</v>
      </c>
      <c r="D25" s="58" t="s">
        <v>37</v>
      </c>
      <c r="G25" s="27"/>
    </row>
    <row r="26" spans="3:8" s="2" customFormat="1" ht="17.25" customHeight="1" thickBot="1" x14ac:dyDescent="0.25">
      <c r="C26" s="57" t="s">
        <v>28</v>
      </c>
      <c r="D26" s="61" t="s">
        <v>29</v>
      </c>
      <c r="G26" s="27"/>
    </row>
    <row r="27" spans="3:8" s="2" customFormat="1" ht="26.25" thickBot="1" x14ac:dyDescent="0.25">
      <c r="C27" s="57" t="s">
        <v>307</v>
      </c>
      <c r="D27" s="58" t="s">
        <v>309</v>
      </c>
      <c r="G27" s="27"/>
    </row>
    <row r="28" spans="3:8" s="2" customFormat="1" ht="39" thickBot="1" x14ac:dyDescent="0.25">
      <c r="C28" s="57" t="s">
        <v>101</v>
      </c>
      <c r="D28" s="58" t="s">
        <v>308</v>
      </c>
      <c r="G28" s="27"/>
    </row>
    <row r="29" spans="3:8" s="2" customFormat="1" ht="30.2" customHeight="1" thickBot="1" x14ac:dyDescent="0.25">
      <c r="C29" s="57" t="s">
        <v>38</v>
      </c>
      <c r="D29" s="58" t="s">
        <v>66</v>
      </c>
      <c r="G29" s="27"/>
    </row>
    <row r="30" spans="3:8" s="2" customFormat="1" ht="42.95" customHeight="1" thickBot="1" x14ac:dyDescent="0.25">
      <c r="C30" s="57" t="s">
        <v>39</v>
      </c>
      <c r="D30" s="58" t="s">
        <v>40</v>
      </c>
      <c r="G30" s="27"/>
    </row>
    <row r="31" spans="3:8" ht="13.5" thickBot="1" x14ac:dyDescent="0.25">
      <c r="C31" s="63"/>
      <c r="D31" s="64"/>
      <c r="G31" s="27"/>
      <c r="H31" s="2"/>
    </row>
    <row r="32" spans="3:8" x14ac:dyDescent="0.2">
      <c r="G32" s="27"/>
      <c r="H32" s="2"/>
    </row>
    <row r="33" spans="1:7" x14ac:dyDescent="0.2">
      <c r="G33" s="27"/>
    </row>
    <row r="34" spans="1:7" x14ac:dyDescent="0.2">
      <c r="A34" s="27"/>
      <c r="B34" s="27"/>
      <c r="C34" s="27"/>
      <c r="D34" s="27"/>
      <c r="E34" s="27"/>
      <c r="F34" s="27"/>
      <c r="G34" s="27"/>
    </row>
  </sheetData>
  <sheetProtection algorithmName="SHA-512" hashValue="UP54tnQQGplKaQcLECYzfugo6gzQFNz7ponXUxe66jmcD2My0+XPznLE2qjY6aNbs98Qfj2kyPOaEMFrH109bg==" saltValue="vvuhRsgfB5sqNX+P5Rvceg==" spinCount="100000" sheet="1" objects="1" scenarios="1"/>
  <printOptions horizontalCentered="1" verticalCentered="1"/>
  <pageMargins left="0.70866141732283472" right="0.70866141732283472" top="0.43307086614173229" bottom="0.74803149606299213" header="0.31496062992125984" footer="0.31496062992125984"/>
  <pageSetup paperSize="9" scale="62"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6"/>
  <sheetViews>
    <sheetView showGridLines="0" zoomScale="85" zoomScaleNormal="85" workbookViewId="0">
      <selection activeCell="H10" sqref="H10"/>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74.42578125" style="1" customWidth="1"/>
    <col min="9" max="16384" width="8.85546875" style="1"/>
  </cols>
  <sheetData>
    <row r="1" spans="1:8" s="6" customFormat="1" x14ac:dyDescent="0.2">
      <c r="A1" s="5" t="str">
        <f>'0. Voorblad'!$A$1</f>
        <v>Aanbesteding Leveren minicontainers en aanvullende dienstverlening (incl. leveren identificatiechips) gemeente Lansingerland</v>
      </c>
      <c r="E1" s="7"/>
      <c r="F1" s="7" t="str">
        <f>'0. Voorblad'!$F$1</f>
        <v>versie 1.0</v>
      </c>
      <c r="G1" s="8"/>
      <c r="H1" s="43"/>
    </row>
    <row r="2" spans="1:8" s="6" customFormat="1" ht="13.5" thickBot="1" x14ac:dyDescent="0.25">
      <c r="A2" s="15" t="s">
        <v>188</v>
      </c>
      <c r="B2" s="10"/>
      <c r="C2" s="10"/>
      <c r="D2" s="10"/>
      <c r="E2" s="10"/>
      <c r="F2" s="10"/>
      <c r="G2" s="8"/>
      <c r="H2" s="43"/>
    </row>
    <row r="3" spans="1:8" s="6" customFormat="1" ht="13.5" thickTop="1" x14ac:dyDescent="0.2">
      <c r="A3" s="5"/>
      <c r="E3" s="2"/>
      <c r="F3" s="2"/>
      <c r="G3" s="4"/>
      <c r="H3" s="43"/>
    </row>
    <row r="4" spans="1:8" ht="13.5" thickBot="1" x14ac:dyDescent="0.25">
      <c r="E4" s="2"/>
      <c r="F4" s="2"/>
      <c r="G4" s="4"/>
    </row>
    <row r="5" spans="1:8" ht="13.5" thickBot="1" x14ac:dyDescent="0.25">
      <c r="C5" s="51" t="s">
        <v>4</v>
      </c>
      <c r="D5" s="28"/>
      <c r="E5" s="2"/>
      <c r="F5" s="2"/>
      <c r="G5" s="4"/>
    </row>
    <row r="6" spans="1:8" ht="13.5" thickBot="1" x14ac:dyDescent="0.25">
      <c r="C6" s="13" t="s">
        <v>189</v>
      </c>
      <c r="D6" s="50"/>
      <c r="E6" s="2"/>
      <c r="F6" s="2"/>
      <c r="G6" s="4"/>
    </row>
    <row r="7" spans="1:8" s="2" customFormat="1" ht="13.5" thickBot="1" x14ac:dyDescent="0.25">
      <c r="C7" s="36" t="s">
        <v>2</v>
      </c>
      <c r="D7" s="29" t="s">
        <v>0</v>
      </c>
      <c r="G7" s="4"/>
    </row>
    <row r="8" spans="1:8" s="2" customFormat="1" ht="77.25" thickBot="1" x14ac:dyDescent="0.25">
      <c r="C8" s="26" t="s">
        <v>102</v>
      </c>
      <c r="D8" s="30" t="s">
        <v>334</v>
      </c>
      <c r="G8" s="4"/>
    </row>
    <row r="9" spans="1:8" s="2" customFormat="1" ht="39" thickBot="1" x14ac:dyDescent="0.25">
      <c r="C9" s="26" t="s">
        <v>103</v>
      </c>
      <c r="D9" s="30" t="s">
        <v>333</v>
      </c>
      <c r="G9" s="4"/>
    </row>
    <row r="10" spans="1:8" s="2" customFormat="1" ht="77.25" thickBot="1" x14ac:dyDescent="0.25">
      <c r="C10" s="26" t="s">
        <v>104</v>
      </c>
      <c r="D10" s="30" t="s">
        <v>335</v>
      </c>
      <c r="G10" s="4"/>
    </row>
    <row r="11" spans="1:8" s="2" customFormat="1" ht="51.75" thickBot="1" x14ac:dyDescent="0.25">
      <c r="C11" s="26" t="s">
        <v>105</v>
      </c>
      <c r="D11" s="30" t="s">
        <v>336</v>
      </c>
      <c r="G11" s="4"/>
    </row>
    <row r="12" spans="1:8" s="2" customFormat="1" ht="26.25" thickBot="1" x14ac:dyDescent="0.25">
      <c r="C12" s="26" t="s">
        <v>106</v>
      </c>
      <c r="D12" s="30" t="s">
        <v>337</v>
      </c>
      <c r="G12" s="4"/>
    </row>
    <row r="13" spans="1:8" s="2" customFormat="1" ht="39" thickBot="1" x14ac:dyDescent="0.25">
      <c r="C13" s="26" t="s">
        <v>108</v>
      </c>
      <c r="D13" s="30" t="s">
        <v>344</v>
      </c>
      <c r="G13" s="4"/>
    </row>
    <row r="14" spans="1:8" s="2" customFormat="1" ht="26.25" thickBot="1" x14ac:dyDescent="0.25">
      <c r="C14" s="26" t="s">
        <v>110</v>
      </c>
      <c r="D14" s="30" t="s">
        <v>75</v>
      </c>
      <c r="G14" s="4"/>
    </row>
    <row r="15" spans="1:8" s="2" customFormat="1" ht="26.25" thickBot="1" x14ac:dyDescent="0.25">
      <c r="C15" s="26" t="s">
        <v>112</v>
      </c>
      <c r="D15" s="30" t="s">
        <v>76</v>
      </c>
      <c r="G15" s="4"/>
    </row>
    <row r="16" spans="1:8" s="2" customFormat="1" ht="39" thickBot="1" x14ac:dyDescent="0.25">
      <c r="C16" s="26" t="s">
        <v>113</v>
      </c>
      <c r="D16" s="30" t="s">
        <v>107</v>
      </c>
      <c r="G16" s="4"/>
    </row>
    <row r="17" spans="2:9" s="37" customFormat="1" ht="26.25" thickBot="1" x14ac:dyDescent="0.25">
      <c r="B17" s="2"/>
      <c r="C17" s="26" t="s">
        <v>115</v>
      </c>
      <c r="D17" s="30" t="s">
        <v>109</v>
      </c>
      <c r="E17" s="2"/>
      <c r="F17" s="2"/>
      <c r="G17" s="4"/>
      <c r="H17" s="2"/>
      <c r="I17" s="2"/>
    </row>
    <row r="18" spans="2:9" s="37" customFormat="1" ht="26.25" thickBot="1" x14ac:dyDescent="0.25">
      <c r="B18" s="2"/>
      <c r="C18" s="26" t="s">
        <v>117</v>
      </c>
      <c r="D18" s="30" t="s">
        <v>111</v>
      </c>
      <c r="E18" s="2"/>
      <c r="F18" s="2"/>
      <c r="G18" s="4"/>
      <c r="H18" s="2"/>
      <c r="I18" s="2"/>
    </row>
    <row r="19" spans="2:9" s="37" customFormat="1" ht="51.75" thickBot="1" x14ac:dyDescent="0.25">
      <c r="B19" s="2"/>
      <c r="C19" s="26" t="s">
        <v>119</v>
      </c>
      <c r="D19" s="30" t="s">
        <v>114</v>
      </c>
      <c r="E19" s="2"/>
      <c r="F19" s="2"/>
      <c r="G19" s="4"/>
      <c r="H19" s="2"/>
      <c r="I19" s="2"/>
    </row>
    <row r="20" spans="2:9" s="2" customFormat="1" ht="51.75" thickBot="1" x14ac:dyDescent="0.25">
      <c r="C20" s="26" t="s">
        <v>120</v>
      </c>
      <c r="D20" s="30" t="s">
        <v>116</v>
      </c>
      <c r="G20" s="4"/>
    </row>
    <row r="21" spans="2:9" s="2" customFormat="1" ht="39" thickBot="1" x14ac:dyDescent="0.25">
      <c r="C21" s="26" t="s">
        <v>121</v>
      </c>
      <c r="D21" s="30" t="s">
        <v>118</v>
      </c>
      <c r="G21" s="4"/>
    </row>
    <row r="22" spans="2:9" s="2" customFormat="1" ht="128.25" thickBot="1" x14ac:dyDescent="0.25">
      <c r="C22" s="26" t="s">
        <v>122</v>
      </c>
      <c r="D22" s="30" t="s">
        <v>338</v>
      </c>
      <c r="G22" s="4"/>
    </row>
    <row r="23" spans="2:9" s="37" customFormat="1" ht="39" thickBot="1" x14ac:dyDescent="0.25">
      <c r="B23" s="2"/>
      <c r="C23" s="26" t="s">
        <v>124</v>
      </c>
      <c r="D23" s="45" t="s">
        <v>123</v>
      </c>
      <c r="E23" s="2"/>
      <c r="F23" s="2"/>
      <c r="G23" s="4"/>
      <c r="H23" s="2"/>
      <c r="I23" s="2"/>
    </row>
    <row r="24" spans="2:9" s="37" customFormat="1" ht="115.5" thickBot="1" x14ac:dyDescent="0.25">
      <c r="B24" s="2"/>
      <c r="C24" s="26" t="s">
        <v>190</v>
      </c>
      <c r="D24" s="30" t="s">
        <v>125</v>
      </c>
      <c r="E24" s="2"/>
      <c r="F24" s="2"/>
      <c r="G24" s="4"/>
      <c r="H24" s="2"/>
      <c r="I24" s="2"/>
    </row>
    <row r="25" spans="2:9" s="2" customFormat="1" ht="26.25" thickBot="1" x14ac:dyDescent="0.25">
      <c r="C25" s="26" t="s">
        <v>191</v>
      </c>
      <c r="D25" s="30" t="s">
        <v>126</v>
      </c>
      <c r="G25" s="4"/>
    </row>
    <row r="26" spans="2:9" s="2" customFormat="1" ht="39" thickBot="1" x14ac:dyDescent="0.25">
      <c r="C26" s="26" t="s">
        <v>192</v>
      </c>
      <c r="D26" s="30" t="s">
        <v>168</v>
      </c>
      <c r="G26" s="4"/>
    </row>
    <row r="27" spans="2:9" s="37" customFormat="1" ht="26.25" thickBot="1" x14ac:dyDescent="0.25">
      <c r="B27" s="2"/>
      <c r="C27" s="26" t="s">
        <v>127</v>
      </c>
      <c r="D27" s="30" t="s">
        <v>128</v>
      </c>
      <c r="G27" s="4"/>
      <c r="H27" s="2"/>
      <c r="I27" s="2"/>
    </row>
    <row r="28" spans="2:9" s="2" customFormat="1" ht="39" thickBot="1" x14ac:dyDescent="0.25">
      <c r="C28" s="26" t="s">
        <v>129</v>
      </c>
      <c r="D28" s="30" t="s">
        <v>397</v>
      </c>
      <c r="G28" s="4"/>
    </row>
    <row r="29" spans="2:9" s="2" customFormat="1" ht="13.5" thickBot="1" x14ac:dyDescent="0.25">
      <c r="C29" s="44"/>
      <c r="D29" s="38" t="s">
        <v>319</v>
      </c>
      <c r="G29" s="4"/>
    </row>
    <row r="30" spans="2:9" s="2" customFormat="1" ht="255.75" thickBot="1" x14ac:dyDescent="0.25">
      <c r="C30" s="26" t="s">
        <v>130</v>
      </c>
      <c r="D30" s="30" t="s">
        <v>345</v>
      </c>
      <c r="G30" s="4"/>
    </row>
    <row r="31" spans="2:9" s="2" customFormat="1" ht="64.5" thickBot="1" x14ac:dyDescent="0.25">
      <c r="C31" s="26" t="s">
        <v>193</v>
      </c>
      <c r="D31" s="30" t="s">
        <v>398</v>
      </c>
      <c r="G31" s="4"/>
    </row>
    <row r="32" spans="2:9" s="2" customFormat="1" ht="39" thickBot="1" x14ac:dyDescent="0.25">
      <c r="C32" s="26" t="s">
        <v>131</v>
      </c>
      <c r="D32" s="30" t="s">
        <v>339</v>
      </c>
      <c r="G32" s="4"/>
    </row>
    <row r="33" spans="3:7" s="2" customFormat="1" ht="13.5" thickBot="1" x14ac:dyDescent="0.25">
      <c r="C33" s="36"/>
      <c r="D33" s="38" t="s">
        <v>318</v>
      </c>
      <c r="G33" s="4"/>
    </row>
    <row r="34" spans="3:7" s="2" customFormat="1" ht="64.5" thickBot="1" x14ac:dyDescent="0.25">
      <c r="C34" s="26" t="s">
        <v>132</v>
      </c>
      <c r="D34" s="30" t="s">
        <v>153</v>
      </c>
      <c r="G34" s="4"/>
    </row>
    <row r="35" spans="3:7" s="2" customFormat="1" ht="51.75" thickBot="1" x14ac:dyDescent="0.25">
      <c r="C35" s="26" t="s">
        <v>133</v>
      </c>
      <c r="D35" s="30" t="s">
        <v>156</v>
      </c>
      <c r="G35" s="4"/>
    </row>
    <row r="36" spans="3:7" s="2" customFormat="1" ht="128.25" thickBot="1" x14ac:dyDescent="0.25">
      <c r="C36" s="26" t="s">
        <v>134</v>
      </c>
      <c r="D36" s="53" t="s">
        <v>356</v>
      </c>
      <c r="G36" s="4"/>
    </row>
    <row r="37" spans="3:7" s="2" customFormat="1" ht="13.5" thickBot="1" x14ac:dyDescent="0.25">
      <c r="C37" s="36"/>
      <c r="D37" s="38" t="s">
        <v>158</v>
      </c>
      <c r="G37" s="4"/>
    </row>
    <row r="38" spans="3:7" s="2" customFormat="1" ht="90" thickBot="1" x14ac:dyDescent="0.25">
      <c r="C38" s="26" t="s">
        <v>135</v>
      </c>
      <c r="D38" s="39" t="s">
        <v>346</v>
      </c>
      <c r="G38" s="4"/>
    </row>
    <row r="39" spans="3:7" s="2" customFormat="1" ht="26.25" thickBot="1" x14ac:dyDescent="0.25">
      <c r="C39" s="26" t="s">
        <v>136</v>
      </c>
      <c r="D39" s="30" t="s">
        <v>171</v>
      </c>
      <c r="G39" s="4"/>
    </row>
    <row r="40" spans="3:7" s="2" customFormat="1" ht="26.25" thickBot="1" x14ac:dyDescent="0.25">
      <c r="C40" s="26" t="s">
        <v>137</v>
      </c>
      <c r="D40" s="30" t="s">
        <v>159</v>
      </c>
      <c r="G40" s="4"/>
    </row>
    <row r="41" spans="3:7" s="2" customFormat="1" ht="204.75" thickBot="1" x14ac:dyDescent="0.25">
      <c r="C41" s="26" t="s">
        <v>138</v>
      </c>
      <c r="D41" s="39" t="s">
        <v>341</v>
      </c>
      <c r="G41" s="4"/>
    </row>
    <row r="42" spans="3:7" s="2" customFormat="1" ht="26.25" thickBot="1" x14ac:dyDescent="0.25">
      <c r="C42" s="26" t="s">
        <v>139</v>
      </c>
      <c r="D42" s="30" t="s">
        <v>160</v>
      </c>
      <c r="G42" s="4"/>
    </row>
    <row r="43" spans="3:7" s="2" customFormat="1" ht="64.5" thickBot="1" x14ac:dyDescent="0.25">
      <c r="C43" s="26" t="s">
        <v>140</v>
      </c>
      <c r="D43" s="30" t="s">
        <v>161</v>
      </c>
      <c r="G43" s="4"/>
    </row>
    <row r="44" spans="3:7" s="2" customFormat="1" ht="77.25" thickBot="1" x14ac:dyDescent="0.25">
      <c r="C44" s="26" t="s">
        <v>141</v>
      </c>
      <c r="D44" s="30" t="s">
        <v>364</v>
      </c>
      <c r="G44" s="4"/>
    </row>
    <row r="45" spans="3:7" s="2" customFormat="1" ht="26.25" thickBot="1" x14ac:dyDescent="0.25">
      <c r="C45" s="26" t="s">
        <v>142</v>
      </c>
      <c r="D45" s="39" t="s">
        <v>300</v>
      </c>
      <c r="G45" s="4"/>
    </row>
    <row r="46" spans="3:7" s="2" customFormat="1" ht="51.75" thickBot="1" x14ac:dyDescent="0.25">
      <c r="C46" s="26" t="s">
        <v>143</v>
      </c>
      <c r="D46" s="30" t="s">
        <v>172</v>
      </c>
      <c r="G46" s="4"/>
    </row>
    <row r="47" spans="3:7" s="2" customFormat="1" ht="39" thickBot="1" x14ac:dyDescent="0.25">
      <c r="C47" s="26" t="s">
        <v>144</v>
      </c>
      <c r="D47" s="30" t="s">
        <v>162</v>
      </c>
      <c r="G47" s="4"/>
    </row>
    <row r="48" spans="3:7" s="2" customFormat="1" ht="90" thickBot="1" x14ac:dyDescent="0.25">
      <c r="C48" s="26" t="s">
        <v>145</v>
      </c>
      <c r="D48" s="30" t="s">
        <v>383</v>
      </c>
      <c r="G48" s="4"/>
    </row>
    <row r="49" spans="3:9" s="2" customFormat="1" ht="39" thickBot="1" x14ac:dyDescent="0.25">
      <c r="C49" s="26" t="s">
        <v>146</v>
      </c>
      <c r="D49" s="30" t="s">
        <v>328</v>
      </c>
      <c r="G49" s="4"/>
    </row>
    <row r="50" spans="3:9" s="2" customFormat="1" ht="345" thickBot="1" x14ac:dyDescent="0.25">
      <c r="C50" s="26" t="s">
        <v>147</v>
      </c>
      <c r="D50" s="30" t="s">
        <v>347</v>
      </c>
      <c r="G50" s="4"/>
    </row>
    <row r="51" spans="3:9" s="2" customFormat="1" ht="51.75" thickBot="1" x14ac:dyDescent="0.25">
      <c r="C51" s="26" t="s">
        <v>148</v>
      </c>
      <c r="D51" s="30" t="s">
        <v>348</v>
      </c>
      <c r="G51" s="4"/>
    </row>
    <row r="52" spans="3:9" s="2" customFormat="1" ht="13.5" thickBot="1" x14ac:dyDescent="0.25">
      <c r="C52" s="36"/>
      <c r="D52" s="38" t="s">
        <v>164</v>
      </c>
      <c r="G52" s="4"/>
    </row>
    <row r="53" spans="3:9" s="2" customFormat="1" ht="166.5" thickBot="1" x14ac:dyDescent="0.25">
      <c r="C53" s="26" t="s">
        <v>149</v>
      </c>
      <c r="D53" s="30" t="s">
        <v>169</v>
      </c>
      <c r="G53" s="4"/>
    </row>
    <row r="54" spans="3:9" s="2" customFormat="1" ht="51.75" thickBot="1" x14ac:dyDescent="0.25">
      <c r="C54" s="26" t="s">
        <v>150</v>
      </c>
      <c r="D54" s="30" t="s">
        <v>165</v>
      </c>
      <c r="G54" s="4"/>
    </row>
    <row r="55" spans="3:9" s="2" customFormat="1" ht="13.5" thickBot="1" x14ac:dyDescent="0.25">
      <c r="C55" s="36"/>
      <c r="D55" s="38" t="s">
        <v>166</v>
      </c>
      <c r="G55" s="4"/>
    </row>
    <row r="56" spans="3:9" s="2" customFormat="1" ht="64.5" thickBot="1" x14ac:dyDescent="0.25">
      <c r="C56" s="26" t="s">
        <v>151</v>
      </c>
      <c r="D56" s="30" t="s">
        <v>357</v>
      </c>
      <c r="G56" s="4"/>
    </row>
    <row r="57" spans="3:9" s="2" customFormat="1" ht="115.5" thickBot="1" x14ac:dyDescent="0.25">
      <c r="C57" s="26" t="s">
        <v>152</v>
      </c>
      <c r="D57" s="46" t="s">
        <v>170</v>
      </c>
      <c r="G57" s="4"/>
    </row>
    <row r="58" spans="3:9" s="2" customFormat="1" ht="26.25" thickBot="1" x14ac:dyDescent="0.25">
      <c r="C58" s="26" t="s">
        <v>194</v>
      </c>
      <c r="D58" s="30" t="s">
        <v>167</v>
      </c>
      <c r="G58" s="4"/>
    </row>
    <row r="59" spans="3:9" s="2" customFormat="1" ht="102.75" thickBot="1" x14ac:dyDescent="0.25">
      <c r="C59" s="26" t="s">
        <v>195</v>
      </c>
      <c r="D59" s="46" t="s">
        <v>384</v>
      </c>
      <c r="G59" s="4"/>
    </row>
    <row r="60" spans="3:9" s="2" customFormat="1" ht="64.5" thickBot="1" x14ac:dyDescent="0.25">
      <c r="C60" s="26" t="s">
        <v>154</v>
      </c>
      <c r="D60" s="30" t="s">
        <v>186</v>
      </c>
      <c r="G60" s="4"/>
    </row>
    <row r="61" spans="3:9" s="2" customFormat="1" ht="64.5" thickBot="1" x14ac:dyDescent="0.25">
      <c r="C61" s="26" t="s">
        <v>155</v>
      </c>
      <c r="D61" s="30" t="s">
        <v>399</v>
      </c>
      <c r="G61" s="4"/>
    </row>
    <row r="62" spans="3:9" s="2" customFormat="1" ht="153.75" thickBot="1" x14ac:dyDescent="0.25">
      <c r="C62" s="26" t="s">
        <v>157</v>
      </c>
      <c r="D62" s="30" t="s">
        <v>374</v>
      </c>
      <c r="G62" s="4"/>
      <c r="H62" s="54"/>
    </row>
    <row r="63" spans="3:9" s="2" customFormat="1" ht="13.5" thickBot="1" x14ac:dyDescent="0.25">
      <c r="C63" s="40"/>
      <c r="D63" s="42"/>
      <c r="G63" s="4"/>
    </row>
    <row r="64" spans="3:9" x14ac:dyDescent="0.2">
      <c r="G64" s="4"/>
      <c r="I64" s="2"/>
    </row>
    <row r="65" spans="1:9" x14ac:dyDescent="0.2">
      <c r="G65" s="4"/>
      <c r="H65" s="2"/>
      <c r="I65" s="2"/>
    </row>
    <row r="66" spans="1:9" x14ac:dyDescent="0.2">
      <c r="A66" s="4"/>
      <c r="B66" s="4"/>
      <c r="C66" s="4"/>
      <c r="D66" s="4"/>
      <c r="E66" s="4"/>
      <c r="F66" s="4"/>
      <c r="G66" s="4"/>
      <c r="H66" s="2"/>
      <c r="I66" s="2"/>
    </row>
    <row r="67" spans="1:9" x14ac:dyDescent="0.2">
      <c r="I67" s="2"/>
    </row>
    <row r="68" spans="1:9" x14ac:dyDescent="0.2">
      <c r="I68" s="2"/>
    </row>
    <row r="69" spans="1:9" x14ac:dyDescent="0.2">
      <c r="I69" s="2"/>
    </row>
    <row r="70" spans="1:9" x14ac:dyDescent="0.2">
      <c r="I70" s="2"/>
    </row>
    <row r="71" spans="1:9" x14ac:dyDescent="0.2">
      <c r="I71" s="2"/>
    </row>
    <row r="72" spans="1:9" x14ac:dyDescent="0.2">
      <c r="I72" s="2"/>
    </row>
    <row r="73" spans="1:9" x14ac:dyDescent="0.2">
      <c r="I73" s="2"/>
    </row>
    <row r="74" spans="1:9" x14ac:dyDescent="0.2">
      <c r="I74" s="2"/>
    </row>
    <row r="75" spans="1:9" x14ac:dyDescent="0.2">
      <c r="I75" s="2"/>
    </row>
    <row r="76" spans="1:9" x14ac:dyDescent="0.2">
      <c r="I76" s="2"/>
    </row>
  </sheetData>
  <sheetProtection algorithmName="SHA-512" hashValue="GC7jG7MLU95ihbgRcWgLCkyV2zIR/29xILw7z6tTGIWhwbGoPB4ubAafUuYeKlnV0nBbZURuqGZJRhqyXoBVZw==" saltValue="ijuUw01CJRl/H5K3pJOZAw=="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73" fitToHeight="0" orientation="landscape" r:id="rId1"/>
  <headerFooter>
    <oddHeader>&amp;L&amp;"-,Vet"&amp;F&amp;R&amp;"-,Vet"&amp;A</oddHeader>
    <oddFooter>&amp;L&amp;"-,Standaard"&amp;8&amp;F
Afdrukdatum: &amp;D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DD0C-3C2F-45EF-A5D8-05F575B1B127}">
  <sheetPr>
    <pageSetUpPr fitToPage="1"/>
  </sheetPr>
  <dimension ref="A1:G75"/>
  <sheetViews>
    <sheetView showGridLines="0" zoomScale="85" zoomScaleNormal="85" workbookViewId="0">
      <selection activeCell="D11" sqref="D11"/>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16384" width="8.85546875" style="1"/>
  </cols>
  <sheetData>
    <row r="1" spans="1:7" s="6" customFormat="1" x14ac:dyDescent="0.2">
      <c r="A1" s="5" t="str">
        <f>'0. Voorblad'!$A$1</f>
        <v>Aanbesteding Leveren minicontainers en aanvullende dienstverlening (incl. leveren identificatiechips) gemeente Lansingerland</v>
      </c>
      <c r="E1" s="7"/>
      <c r="F1" s="7" t="str">
        <f>'0. Voorblad'!$F$1</f>
        <v>versie 1.0</v>
      </c>
      <c r="G1" s="8"/>
    </row>
    <row r="2" spans="1:7" s="6" customFormat="1" ht="13.5" thickBot="1" x14ac:dyDescent="0.25">
      <c r="A2" s="15" t="s">
        <v>298</v>
      </c>
      <c r="B2" s="10"/>
      <c r="C2" s="10"/>
      <c r="D2" s="10"/>
      <c r="E2" s="10"/>
      <c r="F2" s="10"/>
      <c r="G2" s="8"/>
    </row>
    <row r="3" spans="1:7" s="6" customFormat="1" ht="13.5" thickTop="1" x14ac:dyDescent="0.2">
      <c r="A3" s="5"/>
      <c r="E3" s="2"/>
      <c r="F3" s="2"/>
      <c r="G3" s="4"/>
    </row>
    <row r="4" spans="1:7" ht="13.5" thickBot="1" x14ac:dyDescent="0.25">
      <c r="E4" s="2"/>
      <c r="F4" s="2"/>
      <c r="G4" s="4"/>
    </row>
    <row r="5" spans="1:7" ht="13.5" thickBot="1" x14ac:dyDescent="0.25">
      <c r="C5" s="12" t="s">
        <v>4</v>
      </c>
      <c r="D5" s="50"/>
      <c r="E5" s="2"/>
      <c r="F5" s="2"/>
      <c r="G5" s="4"/>
    </row>
    <row r="6" spans="1:7" ht="13.5" thickBot="1" x14ac:dyDescent="0.25">
      <c r="C6" s="12" t="s">
        <v>298</v>
      </c>
      <c r="D6" s="50"/>
      <c r="E6" s="2"/>
      <c r="F6" s="2"/>
      <c r="G6" s="4"/>
    </row>
    <row r="7" spans="1:7" s="2" customFormat="1" ht="13.5" thickBot="1" x14ac:dyDescent="0.25">
      <c r="C7" s="47" t="s">
        <v>2</v>
      </c>
      <c r="D7" s="29" t="s">
        <v>0</v>
      </c>
      <c r="G7" s="4"/>
    </row>
    <row r="8" spans="1:7" s="2" customFormat="1" ht="26.25" customHeight="1" thickBot="1" x14ac:dyDescent="0.25">
      <c r="C8" s="26" t="s">
        <v>200</v>
      </c>
      <c r="D8" s="30" t="s">
        <v>342</v>
      </c>
      <c r="G8" s="4"/>
    </row>
    <row r="9" spans="1:7" s="2" customFormat="1" ht="39" thickBot="1" x14ac:dyDescent="0.25">
      <c r="C9" s="26" t="s">
        <v>201</v>
      </c>
      <c r="D9" s="30" t="s">
        <v>365</v>
      </c>
      <c r="G9" s="4"/>
    </row>
    <row r="10" spans="1:7" s="2" customFormat="1" ht="26.25" thickBot="1" x14ac:dyDescent="0.25">
      <c r="C10" s="26" t="s">
        <v>202</v>
      </c>
      <c r="D10" s="30" t="s">
        <v>77</v>
      </c>
      <c r="G10" s="4"/>
    </row>
    <row r="11" spans="1:7" s="2" customFormat="1" ht="166.5" thickBot="1" x14ac:dyDescent="0.25">
      <c r="C11" s="26" t="s">
        <v>203</v>
      </c>
      <c r="D11" s="30" t="s">
        <v>382</v>
      </c>
      <c r="G11" s="4"/>
    </row>
    <row r="12" spans="1:7" s="2" customFormat="1" ht="39" thickBot="1" x14ac:dyDescent="0.25">
      <c r="C12" s="26" t="s">
        <v>204</v>
      </c>
      <c r="D12" s="30" t="s">
        <v>366</v>
      </c>
      <c r="G12" s="4"/>
    </row>
    <row r="13" spans="1:7" s="2" customFormat="1" ht="26.25" thickBot="1" x14ac:dyDescent="0.25">
      <c r="C13" s="26" t="s">
        <v>205</v>
      </c>
      <c r="D13" s="30" t="s">
        <v>78</v>
      </c>
      <c r="G13" s="4"/>
    </row>
    <row r="14" spans="1:7" s="2" customFormat="1" ht="26.25" thickBot="1" x14ac:dyDescent="0.25">
      <c r="C14" s="26" t="s">
        <v>206</v>
      </c>
      <c r="D14" s="30" t="s">
        <v>173</v>
      </c>
      <c r="G14" s="4"/>
    </row>
    <row r="15" spans="1:7" s="2" customFormat="1" ht="39" thickBot="1" x14ac:dyDescent="0.25">
      <c r="C15" s="26" t="s">
        <v>207</v>
      </c>
      <c r="D15" s="30" t="s">
        <v>79</v>
      </c>
      <c r="G15" s="4"/>
    </row>
    <row r="16" spans="1:7" s="2" customFormat="1" ht="64.5" thickBot="1" x14ac:dyDescent="0.25">
      <c r="C16" s="26" t="s">
        <v>208</v>
      </c>
      <c r="D16" s="30" t="s">
        <v>311</v>
      </c>
      <c r="G16" s="4"/>
    </row>
    <row r="17" spans="3:7" s="2" customFormat="1" ht="13.5" thickBot="1" x14ac:dyDescent="0.25">
      <c r="C17" s="26" t="s">
        <v>209</v>
      </c>
      <c r="D17" s="30" t="s">
        <v>174</v>
      </c>
      <c r="G17" s="4"/>
    </row>
    <row r="18" spans="3:7" s="2" customFormat="1" ht="26.25" thickBot="1" x14ac:dyDescent="0.25">
      <c r="C18" s="26" t="s">
        <v>210</v>
      </c>
      <c r="D18" s="30" t="s">
        <v>175</v>
      </c>
      <c r="G18" s="4"/>
    </row>
    <row r="19" spans="3:7" s="2" customFormat="1" ht="51.75" thickBot="1" x14ac:dyDescent="0.25">
      <c r="C19" s="26" t="s">
        <v>211</v>
      </c>
      <c r="D19" s="30" t="s">
        <v>181</v>
      </c>
      <c r="G19" s="4"/>
    </row>
    <row r="20" spans="3:7" s="2" customFormat="1" ht="90" thickBot="1" x14ac:dyDescent="0.25">
      <c r="C20" s="26" t="s">
        <v>212</v>
      </c>
      <c r="D20" s="30" t="s">
        <v>312</v>
      </c>
      <c r="G20" s="4"/>
    </row>
    <row r="21" spans="3:7" s="2" customFormat="1" ht="13.5" thickBot="1" x14ac:dyDescent="0.25">
      <c r="C21" s="26" t="s">
        <v>213</v>
      </c>
      <c r="D21" s="30" t="s">
        <v>299</v>
      </c>
      <c r="G21" s="4"/>
    </row>
    <row r="22" spans="3:7" s="2" customFormat="1" ht="26.25" thickBot="1" x14ac:dyDescent="0.25">
      <c r="C22" s="26" t="s">
        <v>214</v>
      </c>
      <c r="D22" s="30" t="s">
        <v>80</v>
      </c>
      <c r="G22" s="4"/>
    </row>
    <row r="23" spans="3:7" s="2" customFormat="1" ht="13.5" thickBot="1" x14ac:dyDescent="0.25">
      <c r="C23" s="26" t="s">
        <v>215</v>
      </c>
      <c r="D23" s="30" t="s">
        <v>177</v>
      </c>
      <c r="G23" s="4"/>
    </row>
    <row r="24" spans="3:7" s="2" customFormat="1" ht="26.25" thickBot="1" x14ac:dyDescent="0.25">
      <c r="C24" s="26" t="s">
        <v>216</v>
      </c>
      <c r="D24" s="30" t="s">
        <v>343</v>
      </c>
      <c r="G24" s="4"/>
    </row>
    <row r="25" spans="3:7" s="2" customFormat="1" ht="39" thickBot="1" x14ac:dyDescent="0.25">
      <c r="C25" s="26" t="s">
        <v>217</v>
      </c>
      <c r="D25" s="30" t="s">
        <v>81</v>
      </c>
      <c r="G25" s="4"/>
    </row>
    <row r="26" spans="3:7" ht="39" thickBot="1" x14ac:dyDescent="0.25">
      <c r="C26" s="26" t="s">
        <v>218</v>
      </c>
      <c r="D26" s="48" t="s">
        <v>363</v>
      </c>
      <c r="G26" s="4"/>
    </row>
    <row r="27" spans="3:7" s="2" customFormat="1" ht="39" thickBot="1" x14ac:dyDescent="0.25">
      <c r="C27" s="26" t="s">
        <v>219</v>
      </c>
      <c r="D27" s="30" t="s">
        <v>400</v>
      </c>
      <c r="G27" s="4"/>
    </row>
    <row r="28" spans="3:7" s="2" customFormat="1" ht="13.5" thickBot="1" x14ac:dyDescent="0.25">
      <c r="C28" s="36"/>
      <c r="D28" s="38" t="s">
        <v>196</v>
      </c>
      <c r="G28" s="4"/>
    </row>
    <row r="29" spans="3:7" s="2" customFormat="1" ht="39" thickBot="1" x14ac:dyDescent="0.25">
      <c r="C29" s="26" t="s">
        <v>220</v>
      </c>
      <c r="D29" s="30" t="s">
        <v>313</v>
      </c>
      <c r="G29" s="4"/>
    </row>
    <row r="30" spans="3:7" s="2" customFormat="1" ht="26.25" thickBot="1" x14ac:dyDescent="0.25">
      <c r="C30" s="26" t="s">
        <v>221</v>
      </c>
      <c r="D30" s="30" t="s">
        <v>82</v>
      </c>
      <c r="G30" s="4"/>
    </row>
    <row r="31" spans="3:7" s="2" customFormat="1" ht="39" thickBot="1" x14ac:dyDescent="0.25">
      <c r="C31" s="26" t="s">
        <v>222</v>
      </c>
      <c r="D31" s="30" t="s">
        <v>99</v>
      </c>
      <c r="G31" s="4"/>
    </row>
    <row r="32" spans="3:7" s="2" customFormat="1" ht="39" thickBot="1" x14ac:dyDescent="0.25">
      <c r="C32" s="26" t="s">
        <v>223</v>
      </c>
      <c r="D32" s="30" t="s">
        <v>83</v>
      </c>
      <c r="G32" s="4"/>
    </row>
    <row r="33" spans="3:7" s="2" customFormat="1" ht="26.25" thickBot="1" x14ac:dyDescent="0.25">
      <c r="C33" s="26" t="s">
        <v>224</v>
      </c>
      <c r="D33" s="30" t="s">
        <v>84</v>
      </c>
      <c r="G33" s="4"/>
    </row>
    <row r="34" spans="3:7" s="2" customFormat="1" ht="39" thickBot="1" x14ac:dyDescent="0.25">
      <c r="C34" s="26" t="s">
        <v>225</v>
      </c>
      <c r="D34" s="30" t="s">
        <v>98</v>
      </c>
      <c r="G34" s="4"/>
    </row>
    <row r="35" spans="3:7" s="2" customFormat="1" ht="26.25" thickBot="1" x14ac:dyDescent="0.25">
      <c r="C35" s="26" t="s">
        <v>226</v>
      </c>
      <c r="D35" s="30" t="s">
        <v>85</v>
      </c>
      <c r="G35" s="4"/>
    </row>
    <row r="36" spans="3:7" s="2" customFormat="1" ht="51.75" thickBot="1" x14ac:dyDescent="0.25">
      <c r="C36" s="26" t="s">
        <v>227</v>
      </c>
      <c r="D36" s="30" t="s">
        <v>353</v>
      </c>
      <c r="G36" s="4"/>
    </row>
    <row r="37" spans="3:7" s="2" customFormat="1" ht="26.25" thickBot="1" x14ac:dyDescent="0.25">
      <c r="C37" s="26" t="s">
        <v>228</v>
      </c>
      <c r="D37" s="30" t="s">
        <v>86</v>
      </c>
      <c r="G37" s="4"/>
    </row>
    <row r="38" spans="3:7" s="2" customFormat="1" ht="39" thickBot="1" x14ac:dyDescent="0.25">
      <c r="C38" s="26" t="s">
        <v>229</v>
      </c>
      <c r="D38" s="30" t="s">
        <v>178</v>
      </c>
      <c r="G38" s="4"/>
    </row>
    <row r="39" spans="3:7" s="2" customFormat="1" ht="26.25" thickBot="1" x14ac:dyDescent="0.25">
      <c r="C39" s="26" t="s">
        <v>230</v>
      </c>
      <c r="D39" s="30" t="s">
        <v>87</v>
      </c>
      <c r="G39" s="4"/>
    </row>
    <row r="40" spans="3:7" s="2" customFormat="1" ht="13.5" thickBot="1" x14ac:dyDescent="0.25">
      <c r="C40" s="36"/>
      <c r="D40" s="38" t="s">
        <v>197</v>
      </c>
      <c r="G40" s="4"/>
    </row>
    <row r="41" spans="3:7" s="2" customFormat="1" ht="115.5" thickBot="1" x14ac:dyDescent="0.25">
      <c r="C41" s="26" t="s">
        <v>231</v>
      </c>
      <c r="D41" s="30" t="s">
        <v>349</v>
      </c>
      <c r="G41" s="4"/>
    </row>
    <row r="42" spans="3:7" s="2" customFormat="1" ht="26.25" thickBot="1" x14ac:dyDescent="0.25">
      <c r="C42" s="26" t="s">
        <v>232</v>
      </c>
      <c r="D42" s="30" t="s">
        <v>350</v>
      </c>
      <c r="G42" s="4"/>
    </row>
    <row r="43" spans="3:7" s="2" customFormat="1" ht="26.25" thickBot="1" x14ac:dyDescent="0.25">
      <c r="C43" s="26" t="s">
        <v>233</v>
      </c>
      <c r="D43" s="30" t="s">
        <v>351</v>
      </c>
      <c r="G43" s="4"/>
    </row>
    <row r="44" spans="3:7" s="2" customFormat="1" ht="51.75" thickBot="1" x14ac:dyDescent="0.25">
      <c r="C44" s="26" t="s">
        <v>234</v>
      </c>
      <c r="D44" s="30" t="s">
        <v>367</v>
      </c>
      <c r="G44" s="4"/>
    </row>
    <row r="45" spans="3:7" s="2" customFormat="1" ht="51.75" thickBot="1" x14ac:dyDescent="0.25">
      <c r="C45" s="26" t="s">
        <v>387</v>
      </c>
      <c r="D45" s="30" t="s">
        <v>305</v>
      </c>
      <c r="G45" s="4"/>
    </row>
    <row r="46" spans="3:7" s="2" customFormat="1" ht="26.25" thickBot="1" x14ac:dyDescent="0.25">
      <c r="C46" s="26" t="s">
        <v>235</v>
      </c>
      <c r="D46" s="30" t="s">
        <v>372</v>
      </c>
      <c r="G46" s="4"/>
    </row>
    <row r="47" spans="3:7" s="2" customFormat="1" ht="13.5" thickBot="1" x14ac:dyDescent="0.25">
      <c r="C47" s="36"/>
      <c r="D47" s="38" t="s">
        <v>198</v>
      </c>
      <c r="G47" s="4"/>
    </row>
    <row r="48" spans="3:7" s="2" customFormat="1" ht="26.25" thickBot="1" x14ac:dyDescent="0.25">
      <c r="C48" s="26" t="s">
        <v>236</v>
      </c>
      <c r="D48" s="30" t="s">
        <v>88</v>
      </c>
      <c r="G48" s="4"/>
    </row>
    <row r="49" spans="3:7" s="2" customFormat="1" ht="26.25" thickBot="1" x14ac:dyDescent="0.25">
      <c r="C49" s="26" t="s">
        <v>237</v>
      </c>
      <c r="D49" s="30" t="s">
        <v>368</v>
      </c>
      <c r="G49" s="4"/>
    </row>
    <row r="50" spans="3:7" s="2" customFormat="1" ht="39" thickBot="1" x14ac:dyDescent="0.25">
      <c r="C50" s="26" t="s">
        <v>238</v>
      </c>
      <c r="D50" s="48" t="s">
        <v>369</v>
      </c>
      <c r="G50" s="4"/>
    </row>
    <row r="51" spans="3:7" s="2" customFormat="1" ht="51.75" thickBot="1" x14ac:dyDescent="0.25">
      <c r="C51" s="26" t="s">
        <v>239</v>
      </c>
      <c r="D51" s="49" t="s">
        <v>370</v>
      </c>
      <c r="G51" s="4"/>
    </row>
    <row r="52" spans="3:7" s="2" customFormat="1" ht="39" thickBot="1" x14ac:dyDescent="0.25">
      <c r="C52" s="26" t="s">
        <v>240</v>
      </c>
      <c r="D52" s="30" t="s">
        <v>306</v>
      </c>
      <c r="G52" s="4"/>
    </row>
    <row r="53" spans="3:7" s="2" customFormat="1" ht="26.25" thickBot="1" x14ac:dyDescent="0.25">
      <c r="C53" s="26" t="s">
        <v>241</v>
      </c>
      <c r="D53" s="30" t="s">
        <v>179</v>
      </c>
      <c r="G53" s="4"/>
    </row>
    <row r="54" spans="3:7" s="2" customFormat="1" ht="39" thickBot="1" x14ac:dyDescent="0.25">
      <c r="C54" s="26" t="s">
        <v>242</v>
      </c>
      <c r="D54" s="30" t="s">
        <v>352</v>
      </c>
      <c r="G54" s="4"/>
    </row>
    <row r="55" spans="3:7" s="2" customFormat="1" ht="13.5" thickBot="1" x14ac:dyDescent="0.25">
      <c r="C55" s="36"/>
      <c r="D55" s="38" t="s">
        <v>317</v>
      </c>
      <c r="G55" s="4"/>
    </row>
    <row r="56" spans="3:7" s="2" customFormat="1" ht="51.75" thickBot="1" x14ac:dyDescent="0.25">
      <c r="C56" s="26" t="s">
        <v>243</v>
      </c>
      <c r="D56" s="30" t="s">
        <v>89</v>
      </c>
      <c r="G56" s="4"/>
    </row>
    <row r="57" spans="3:7" s="2" customFormat="1" ht="26.25" thickBot="1" x14ac:dyDescent="0.25">
      <c r="C57" s="26" t="s">
        <v>244</v>
      </c>
      <c r="D57" s="30" t="s">
        <v>180</v>
      </c>
      <c r="G57" s="4"/>
    </row>
    <row r="58" spans="3:7" s="2" customFormat="1" ht="77.25" thickBot="1" x14ac:dyDescent="0.25">
      <c r="C58" s="26" t="s">
        <v>245</v>
      </c>
      <c r="D58" s="30" t="s">
        <v>375</v>
      </c>
      <c r="G58" s="4"/>
    </row>
    <row r="59" spans="3:7" s="2" customFormat="1" ht="26.25" thickBot="1" x14ac:dyDescent="0.25">
      <c r="C59" s="26" t="s">
        <v>246</v>
      </c>
      <c r="D59" s="30" t="s">
        <v>371</v>
      </c>
      <c r="G59" s="4"/>
    </row>
    <row r="60" spans="3:7" s="2" customFormat="1" ht="26.25" thickBot="1" x14ac:dyDescent="0.25">
      <c r="C60" s="26" t="s">
        <v>247</v>
      </c>
      <c r="D60" s="30" t="s">
        <v>90</v>
      </c>
      <c r="G60" s="4"/>
    </row>
    <row r="61" spans="3:7" s="2" customFormat="1" ht="26.25" thickBot="1" x14ac:dyDescent="0.25">
      <c r="C61" s="26" t="s">
        <v>248</v>
      </c>
      <c r="D61" s="30" t="s">
        <v>176</v>
      </c>
      <c r="G61" s="4"/>
    </row>
    <row r="62" spans="3:7" s="2" customFormat="1" ht="26.25" thickBot="1" x14ac:dyDescent="0.25">
      <c r="C62" s="26" t="s">
        <v>249</v>
      </c>
      <c r="D62" s="30" t="s">
        <v>91</v>
      </c>
      <c r="G62" s="4"/>
    </row>
    <row r="63" spans="3:7" s="2" customFormat="1" ht="26.25" thickBot="1" x14ac:dyDescent="0.25">
      <c r="C63" s="26" t="s">
        <v>250</v>
      </c>
      <c r="D63" s="30" t="s">
        <v>329</v>
      </c>
      <c r="G63" s="4"/>
    </row>
    <row r="64" spans="3:7" s="2" customFormat="1" ht="13.5" thickBot="1" x14ac:dyDescent="0.25">
      <c r="C64" s="36"/>
      <c r="D64" s="38" t="s">
        <v>199</v>
      </c>
      <c r="G64" s="4"/>
    </row>
    <row r="65" spans="1:7" s="2" customFormat="1" ht="26.25" thickBot="1" x14ac:dyDescent="0.25">
      <c r="C65" s="26" t="s">
        <v>251</v>
      </c>
      <c r="D65" s="30" t="s">
        <v>92</v>
      </c>
      <c r="G65" s="4"/>
    </row>
    <row r="66" spans="1:7" s="2" customFormat="1" ht="39" thickBot="1" x14ac:dyDescent="0.25">
      <c r="C66" s="26" t="s">
        <v>252</v>
      </c>
      <c r="D66" s="30" t="s">
        <v>314</v>
      </c>
      <c r="G66" s="4"/>
    </row>
    <row r="67" spans="1:7" s="2" customFormat="1" ht="64.5" thickBot="1" x14ac:dyDescent="0.25">
      <c r="C67" s="26" t="s">
        <v>253</v>
      </c>
      <c r="D67" s="30" t="s">
        <v>315</v>
      </c>
      <c r="G67" s="4"/>
    </row>
    <row r="68" spans="1:7" s="2" customFormat="1" ht="51.75" thickBot="1" x14ac:dyDescent="0.25">
      <c r="C68" s="26" t="s">
        <v>254</v>
      </c>
      <c r="D68" s="30" t="s">
        <v>316</v>
      </c>
      <c r="G68" s="4"/>
    </row>
    <row r="69" spans="1:7" s="2" customFormat="1" ht="13.5" thickBot="1" x14ac:dyDescent="0.25">
      <c r="C69" s="36"/>
      <c r="D69" s="38" t="s">
        <v>158</v>
      </c>
      <c r="G69" s="4"/>
    </row>
    <row r="70" spans="1:7" s="2" customFormat="1" ht="102.75" thickBot="1" x14ac:dyDescent="0.25">
      <c r="C70" s="26" t="s">
        <v>255</v>
      </c>
      <c r="D70" s="30" t="s">
        <v>185</v>
      </c>
      <c r="G70" s="4"/>
    </row>
    <row r="71" spans="1:7" s="2" customFormat="1" ht="26.25" thickBot="1" x14ac:dyDescent="0.25">
      <c r="C71" s="26" t="s">
        <v>256</v>
      </c>
      <c r="D71" s="30" t="s">
        <v>354</v>
      </c>
      <c r="G71" s="4"/>
    </row>
    <row r="72" spans="1:7" s="2" customFormat="1" ht="13.5" thickBot="1" x14ac:dyDescent="0.25">
      <c r="C72" s="40"/>
      <c r="D72" s="42"/>
      <c r="G72" s="4"/>
    </row>
    <row r="73" spans="1:7" x14ac:dyDescent="0.2">
      <c r="G73" s="4"/>
    </row>
    <row r="74" spans="1:7" x14ac:dyDescent="0.2">
      <c r="G74" s="4"/>
    </row>
    <row r="75" spans="1:7" x14ac:dyDescent="0.2">
      <c r="A75" s="4"/>
      <c r="B75" s="4"/>
      <c r="C75" s="4"/>
      <c r="D75" s="4"/>
      <c r="E75" s="4"/>
      <c r="F75" s="4"/>
      <c r="G75" s="4"/>
    </row>
  </sheetData>
  <sheetProtection algorithmName="SHA-512" hashValue="0qWrPLXPu/YMqZijCRcbGiaFTxHE8+KUbRVctOcYXYeKGruZZcOSBxvEp3+n96xCXu0777UvZmItSrlAc6UJ9g==" saltValue="JYpE7KponvWapqmdE9ImEQ=="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59" fitToHeight="0" orientation="landscape" r:id="rId1"/>
  <headerFooter>
    <oddHeader>&amp;L&amp;"-,Vet"&amp;F&amp;R&amp;"-,Vet"&amp;A</oddHeader>
    <oddFooter>&amp;L&amp;"-,Standaard"&amp;8&amp;F
Afdrukdatum: &amp;D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545DC-685D-4DA9-92B2-9D29ED23D76A}">
  <sheetPr>
    <pageSetUpPr fitToPage="1"/>
  </sheetPr>
  <dimension ref="A1:H56"/>
  <sheetViews>
    <sheetView showGridLines="0" zoomScale="85" zoomScaleNormal="85" workbookViewId="0">
      <selection activeCell="D9" sqref="D9"/>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74.42578125" style="1" customWidth="1"/>
    <col min="9" max="16384" width="8.85546875" style="1"/>
  </cols>
  <sheetData>
    <row r="1" spans="1:8" s="6" customFormat="1" x14ac:dyDescent="0.2">
      <c r="A1" s="5" t="str">
        <f>'0. Voorblad'!$A$1</f>
        <v>Aanbesteding Leveren minicontainers en aanvullende dienstverlening (incl. leveren identificatiechips) gemeente Lansingerland</v>
      </c>
      <c r="E1" s="7"/>
      <c r="F1" s="7" t="str">
        <f>'0. Voorblad'!$F$1</f>
        <v>versie 1.0</v>
      </c>
      <c r="G1" s="8"/>
      <c r="H1" s="43"/>
    </row>
    <row r="2" spans="1:8" s="6" customFormat="1" ht="13.5" thickBot="1" x14ac:dyDescent="0.25">
      <c r="A2" s="15" t="s">
        <v>310</v>
      </c>
      <c r="B2" s="10"/>
      <c r="C2" s="10"/>
      <c r="D2" s="10"/>
      <c r="E2" s="10"/>
      <c r="F2" s="10"/>
      <c r="G2" s="8"/>
      <c r="H2" s="43"/>
    </row>
    <row r="3" spans="1:8" s="6" customFormat="1" ht="13.5" thickTop="1" x14ac:dyDescent="0.2">
      <c r="A3" s="5"/>
      <c r="E3" s="2"/>
      <c r="F3" s="2"/>
      <c r="G3" s="4"/>
      <c r="H3" s="43"/>
    </row>
    <row r="4" spans="1:8" ht="13.5" thickBot="1" x14ac:dyDescent="0.25">
      <c r="E4" s="2"/>
      <c r="F4" s="2"/>
      <c r="G4" s="4"/>
    </row>
    <row r="5" spans="1:8" ht="13.5" thickBot="1" x14ac:dyDescent="0.25">
      <c r="C5" s="12" t="s">
        <v>4</v>
      </c>
      <c r="D5" s="50"/>
      <c r="E5" s="2"/>
      <c r="F5" s="2"/>
      <c r="G5" s="4"/>
    </row>
    <row r="6" spans="1:8" ht="13.5" thickBot="1" x14ac:dyDescent="0.25">
      <c r="C6" s="12" t="s">
        <v>310</v>
      </c>
      <c r="D6" s="50"/>
      <c r="E6" s="2"/>
      <c r="F6" s="2"/>
      <c r="G6" s="4"/>
    </row>
    <row r="7" spans="1:8" s="2" customFormat="1" ht="13.5" thickBot="1" x14ac:dyDescent="0.25">
      <c r="C7" s="47" t="s">
        <v>2</v>
      </c>
      <c r="D7" s="29" t="s">
        <v>0</v>
      </c>
      <c r="G7" s="4"/>
      <c r="H7" s="1"/>
    </row>
    <row r="8" spans="1:8" s="2" customFormat="1" ht="13.5" thickBot="1" x14ac:dyDescent="0.25">
      <c r="C8" s="26" t="s">
        <v>258</v>
      </c>
      <c r="D8" s="39" t="s">
        <v>187</v>
      </c>
      <c r="G8" s="4"/>
    </row>
    <row r="9" spans="1:8" s="2" customFormat="1" ht="255.75" thickBot="1" x14ac:dyDescent="0.25">
      <c r="C9" s="26" t="s">
        <v>259</v>
      </c>
      <c r="D9" s="30" t="s">
        <v>401</v>
      </c>
      <c r="G9" s="4"/>
      <c r="H9" s="52"/>
    </row>
    <row r="10" spans="1:8" s="2" customFormat="1" ht="64.5" thickBot="1" x14ac:dyDescent="0.25">
      <c r="C10" s="26" t="s">
        <v>385</v>
      </c>
      <c r="D10" s="30" t="s">
        <v>394</v>
      </c>
      <c r="G10" s="4"/>
    </row>
    <row r="11" spans="1:8" s="2" customFormat="1" ht="26.25" thickBot="1" x14ac:dyDescent="0.25">
      <c r="C11" s="26" t="s">
        <v>260</v>
      </c>
      <c r="D11" s="30" t="s">
        <v>373</v>
      </c>
      <c r="G11" s="4"/>
    </row>
    <row r="12" spans="1:8" s="2" customFormat="1" ht="39" thickBot="1" x14ac:dyDescent="0.25">
      <c r="C12" s="26" t="s">
        <v>261</v>
      </c>
      <c r="D12" s="30" t="s">
        <v>358</v>
      </c>
      <c r="G12" s="4"/>
    </row>
    <row r="13" spans="1:8" s="2" customFormat="1" ht="64.5" thickBot="1" x14ac:dyDescent="0.25">
      <c r="C13" s="26" t="s">
        <v>262</v>
      </c>
      <c r="D13" s="30" t="s">
        <v>396</v>
      </c>
      <c r="G13" s="4"/>
    </row>
    <row r="14" spans="1:8" s="2" customFormat="1" ht="90" thickBot="1" x14ac:dyDescent="0.25">
      <c r="C14" s="26" t="s">
        <v>263</v>
      </c>
      <c r="D14" s="30" t="s">
        <v>376</v>
      </c>
      <c r="G14" s="4"/>
    </row>
    <row r="15" spans="1:8" s="2" customFormat="1" ht="64.5" thickBot="1" x14ac:dyDescent="0.25">
      <c r="C15" s="26" t="s">
        <v>264</v>
      </c>
      <c r="D15" s="30" t="s">
        <v>377</v>
      </c>
      <c r="G15" s="4"/>
    </row>
    <row r="16" spans="1:8" s="2" customFormat="1" ht="64.5" thickBot="1" x14ac:dyDescent="0.25">
      <c r="C16" s="26" t="s">
        <v>265</v>
      </c>
      <c r="D16" s="30" t="s">
        <v>395</v>
      </c>
      <c r="G16" s="4"/>
    </row>
    <row r="17" spans="3:7" s="2" customFormat="1" ht="26.25" thickBot="1" x14ac:dyDescent="0.25">
      <c r="C17" s="26" t="s">
        <v>266</v>
      </c>
      <c r="D17" s="30" t="s">
        <v>301</v>
      </c>
      <c r="G17" s="4"/>
    </row>
    <row r="18" spans="3:7" s="2" customFormat="1" ht="64.5" thickBot="1" x14ac:dyDescent="0.25">
      <c r="C18" s="26" t="s">
        <v>267</v>
      </c>
      <c r="D18" s="30" t="s">
        <v>321</v>
      </c>
      <c r="G18" s="4"/>
    </row>
    <row r="19" spans="3:7" s="2" customFormat="1" ht="51.75" thickBot="1" x14ac:dyDescent="0.25">
      <c r="C19" s="26" t="s">
        <v>268</v>
      </c>
      <c r="D19" s="30" t="s">
        <v>378</v>
      </c>
      <c r="G19" s="4"/>
    </row>
    <row r="20" spans="3:7" s="2" customFormat="1" ht="26.25" thickBot="1" x14ac:dyDescent="0.25">
      <c r="C20" s="26" t="s">
        <v>269</v>
      </c>
      <c r="D20" s="30" t="s">
        <v>359</v>
      </c>
      <c r="G20" s="4"/>
    </row>
    <row r="21" spans="3:7" s="2" customFormat="1" ht="26.25" thickBot="1" x14ac:dyDescent="0.25">
      <c r="C21" s="26" t="s">
        <v>270</v>
      </c>
      <c r="D21" s="30" t="s">
        <v>97</v>
      </c>
      <c r="G21" s="4"/>
    </row>
    <row r="22" spans="3:7" s="2" customFormat="1" ht="26.25" thickBot="1" x14ac:dyDescent="0.25">
      <c r="C22" s="26" t="s">
        <v>386</v>
      </c>
      <c r="D22" s="30" t="s">
        <v>322</v>
      </c>
      <c r="G22" s="4"/>
    </row>
    <row r="23" spans="3:7" s="2" customFormat="1" ht="26.25" thickBot="1" x14ac:dyDescent="0.25">
      <c r="C23" s="26" t="s">
        <v>271</v>
      </c>
      <c r="D23" s="30" t="s">
        <v>330</v>
      </c>
      <c r="G23" s="4"/>
    </row>
    <row r="24" spans="3:7" s="2" customFormat="1" ht="26.25" thickBot="1" x14ac:dyDescent="0.25">
      <c r="C24" s="26" t="s">
        <v>272</v>
      </c>
      <c r="D24" s="30" t="s">
        <v>360</v>
      </c>
      <c r="G24" s="4"/>
    </row>
    <row r="25" spans="3:7" s="2" customFormat="1" ht="39" thickBot="1" x14ac:dyDescent="0.25">
      <c r="C25" s="26" t="s">
        <v>273</v>
      </c>
      <c r="D25" s="30" t="s">
        <v>327</v>
      </c>
      <c r="G25" s="4"/>
    </row>
    <row r="26" spans="3:7" s="2" customFormat="1" ht="39" thickBot="1" x14ac:dyDescent="0.25">
      <c r="C26" s="26" t="s">
        <v>274</v>
      </c>
      <c r="D26" s="30" t="s">
        <v>379</v>
      </c>
      <c r="G26" s="4"/>
    </row>
    <row r="27" spans="3:7" s="2" customFormat="1" ht="13.5" thickBot="1" x14ac:dyDescent="0.25">
      <c r="C27" s="26" t="s">
        <v>275</v>
      </c>
      <c r="D27" s="30" t="s">
        <v>183</v>
      </c>
      <c r="G27" s="4"/>
    </row>
    <row r="28" spans="3:7" s="2" customFormat="1" ht="64.5" thickBot="1" x14ac:dyDescent="0.25">
      <c r="C28" s="26" t="s">
        <v>276</v>
      </c>
      <c r="D28" s="30" t="s">
        <v>380</v>
      </c>
      <c r="G28" s="4"/>
    </row>
    <row r="29" spans="3:7" s="2" customFormat="1" ht="115.5" thickBot="1" x14ac:dyDescent="0.25">
      <c r="C29" s="26" t="s">
        <v>277</v>
      </c>
      <c r="D29" s="30" t="s">
        <v>323</v>
      </c>
      <c r="G29" s="4"/>
    </row>
    <row r="30" spans="3:7" s="2" customFormat="1" ht="39" thickBot="1" x14ac:dyDescent="0.25">
      <c r="C30" s="26" t="s">
        <v>278</v>
      </c>
      <c r="D30" s="30" t="s">
        <v>324</v>
      </c>
      <c r="G30" s="4"/>
    </row>
    <row r="31" spans="3:7" s="2" customFormat="1" ht="39" thickBot="1" x14ac:dyDescent="0.25">
      <c r="C31" s="26" t="s">
        <v>279</v>
      </c>
      <c r="D31" s="30" t="s">
        <v>96</v>
      </c>
      <c r="G31" s="4"/>
    </row>
    <row r="32" spans="3:7" s="2" customFormat="1" ht="26.25" thickBot="1" x14ac:dyDescent="0.25">
      <c r="C32" s="26" t="s">
        <v>280</v>
      </c>
      <c r="D32" s="30" t="s">
        <v>362</v>
      </c>
      <c r="G32" s="4"/>
    </row>
    <row r="33" spans="3:7" s="2" customFormat="1" ht="26.25" thickBot="1" x14ac:dyDescent="0.25">
      <c r="C33" s="26" t="s">
        <v>281</v>
      </c>
      <c r="D33" s="30" t="s">
        <v>184</v>
      </c>
      <c r="G33" s="4"/>
    </row>
    <row r="34" spans="3:7" s="2" customFormat="1" ht="115.5" thickBot="1" x14ac:dyDescent="0.25">
      <c r="C34" s="26" t="s">
        <v>282</v>
      </c>
      <c r="D34" s="30" t="s">
        <v>381</v>
      </c>
      <c r="G34" s="4"/>
    </row>
    <row r="35" spans="3:7" s="2" customFormat="1" ht="13.5" thickBot="1" x14ac:dyDescent="0.25">
      <c r="C35" s="36"/>
      <c r="D35" s="38" t="s">
        <v>257</v>
      </c>
      <c r="G35" s="4"/>
    </row>
    <row r="36" spans="3:7" s="2" customFormat="1" ht="39" thickBot="1" x14ac:dyDescent="0.25">
      <c r="C36" s="26" t="s">
        <v>283</v>
      </c>
      <c r="D36" s="30" t="s">
        <v>302</v>
      </c>
      <c r="G36" s="4"/>
    </row>
    <row r="37" spans="3:7" s="2" customFormat="1" ht="77.25" thickBot="1" x14ac:dyDescent="0.25">
      <c r="C37" s="26" t="s">
        <v>284</v>
      </c>
      <c r="D37" s="30" t="s">
        <v>325</v>
      </c>
      <c r="G37" s="4"/>
    </row>
    <row r="38" spans="3:7" s="2" customFormat="1" ht="13.5" thickBot="1" x14ac:dyDescent="0.25">
      <c r="C38" s="26" t="s">
        <v>285</v>
      </c>
      <c r="D38" s="30" t="s">
        <v>303</v>
      </c>
      <c r="G38" s="4"/>
    </row>
    <row r="39" spans="3:7" s="2" customFormat="1" ht="26.25" thickBot="1" x14ac:dyDescent="0.25">
      <c r="C39" s="26" t="s">
        <v>286</v>
      </c>
      <c r="D39" s="30" t="s">
        <v>326</v>
      </c>
      <c r="G39" s="4"/>
    </row>
    <row r="40" spans="3:7" s="2" customFormat="1" ht="39" thickBot="1" x14ac:dyDescent="0.25">
      <c r="C40" s="26" t="s">
        <v>287</v>
      </c>
      <c r="D40" s="30" t="s">
        <v>331</v>
      </c>
      <c r="G40" s="4"/>
    </row>
    <row r="41" spans="3:7" s="2" customFormat="1" ht="26.25" thickBot="1" x14ac:dyDescent="0.25">
      <c r="C41" s="26" t="s">
        <v>288</v>
      </c>
      <c r="D41" s="30" t="s">
        <v>304</v>
      </c>
      <c r="G41" s="4"/>
    </row>
    <row r="42" spans="3:7" s="2" customFormat="1" ht="26.25" thickBot="1" x14ac:dyDescent="0.25">
      <c r="C42" s="26" t="s">
        <v>289</v>
      </c>
      <c r="D42" s="30" t="s">
        <v>93</v>
      </c>
      <c r="G42" s="4"/>
    </row>
    <row r="43" spans="3:7" s="2" customFormat="1" ht="26.25" thickBot="1" x14ac:dyDescent="0.25">
      <c r="C43" s="26" t="s">
        <v>290</v>
      </c>
      <c r="D43" s="30" t="s">
        <v>361</v>
      </c>
      <c r="G43" s="4"/>
    </row>
    <row r="44" spans="3:7" s="2" customFormat="1" ht="26.25" thickBot="1" x14ac:dyDescent="0.25">
      <c r="C44" s="26" t="s">
        <v>291</v>
      </c>
      <c r="D44" s="30" t="s">
        <v>340</v>
      </c>
      <c r="G44" s="4"/>
    </row>
    <row r="45" spans="3:7" s="2" customFormat="1" ht="26.25" thickBot="1" x14ac:dyDescent="0.25">
      <c r="C45" s="26" t="s">
        <v>292</v>
      </c>
      <c r="D45" s="30" t="s">
        <v>94</v>
      </c>
      <c r="G45" s="4"/>
    </row>
    <row r="46" spans="3:7" s="2" customFormat="1" ht="26.25" thickBot="1" x14ac:dyDescent="0.25">
      <c r="C46" s="26" t="s">
        <v>293</v>
      </c>
      <c r="D46" s="30" t="s">
        <v>95</v>
      </c>
      <c r="G46" s="4"/>
    </row>
    <row r="47" spans="3:7" s="2" customFormat="1" ht="26.25" thickBot="1" x14ac:dyDescent="0.25">
      <c r="C47" s="26" t="s">
        <v>294</v>
      </c>
      <c r="D47" s="30" t="s">
        <v>182</v>
      </c>
      <c r="G47" s="4"/>
    </row>
    <row r="48" spans="3:7" s="2" customFormat="1" ht="13.5" thickBot="1" x14ac:dyDescent="0.25">
      <c r="C48" s="36"/>
      <c r="D48" s="38" t="s">
        <v>319</v>
      </c>
      <c r="G48" s="4"/>
    </row>
    <row r="49" spans="1:8" s="2" customFormat="1" ht="39" thickBot="1" x14ac:dyDescent="0.25">
      <c r="C49" s="26" t="s">
        <v>295</v>
      </c>
      <c r="D49" s="30" t="s">
        <v>320</v>
      </c>
      <c r="G49" s="4"/>
    </row>
    <row r="50" spans="1:8" s="2" customFormat="1" ht="13.5" thickBot="1" x14ac:dyDescent="0.25">
      <c r="C50" s="36"/>
      <c r="D50" s="38" t="s">
        <v>158</v>
      </c>
      <c r="G50" s="4"/>
    </row>
    <row r="51" spans="1:8" s="2" customFormat="1" ht="115.5" thickBot="1" x14ac:dyDescent="0.25">
      <c r="C51" s="26" t="s">
        <v>296</v>
      </c>
      <c r="D51" s="30" t="s">
        <v>163</v>
      </c>
      <c r="G51" s="4"/>
    </row>
    <row r="52" spans="1:8" s="2" customFormat="1" ht="26.25" thickBot="1" x14ac:dyDescent="0.25">
      <c r="C52" s="26" t="s">
        <v>297</v>
      </c>
      <c r="D52" s="30" t="s">
        <v>355</v>
      </c>
      <c r="G52" s="4"/>
    </row>
    <row r="53" spans="1:8" s="2" customFormat="1" ht="13.5" thickBot="1" x14ac:dyDescent="0.25">
      <c r="C53" s="40"/>
      <c r="D53" s="41"/>
      <c r="G53" s="4"/>
    </row>
    <row r="54" spans="1:8" x14ac:dyDescent="0.2">
      <c r="G54" s="4"/>
    </row>
    <row r="55" spans="1:8" x14ac:dyDescent="0.2">
      <c r="G55" s="4"/>
    </row>
    <row r="56" spans="1:8" x14ac:dyDescent="0.2">
      <c r="A56" s="4"/>
      <c r="B56" s="4"/>
      <c r="C56" s="4"/>
      <c r="D56" s="4"/>
      <c r="E56" s="4"/>
      <c r="F56" s="4"/>
      <c r="G56" s="4"/>
      <c r="H56" s="2"/>
    </row>
  </sheetData>
  <sheetProtection algorithmName="SHA-512" hashValue="HEUgngUy4+acam4KhbWuKqNTfUmx1ePx99MPBJEGwRbivgoliKN4qbE7s5o05qaAKf1dWetHbVha0+ykdAMfWg==" saltValue="SyXZ5sk1fVGnKJWcNQPjlA=="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59" fitToHeight="0" orientation="landscape" r:id="rId1"/>
  <headerFooter>
    <oddHeader>&amp;L&amp;"-,Vet"&amp;F&amp;R&amp;"-,Vet"&amp;A</oddHeader>
    <oddFooter>&amp;L&amp;"-,Standaard"&amp;8&amp;F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40faa72d-7604-4f4d-a488-93cffb7df14f"/>
    <ds:schemaRef ds:uri="http://schemas.microsoft.com/office/2006/metadata/properties"/>
    <ds:schemaRef ds:uri="http://www.w3.org/XML/1998/namespace"/>
    <ds:schemaRef ds:uri="http://purl.org/dc/elements/1.1/"/>
    <ds:schemaRef ds:uri="b77e2b43-37d4-4532-953b-53983e0992e2"/>
    <ds:schemaRef ds:uri="962d65e8-ec2e-4f08-b510-02888a857b6e"/>
    <ds:schemaRef ds:uri="http://purl.org/dc/terms/"/>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7</vt:i4>
      </vt:variant>
    </vt:vector>
  </HeadingPairs>
  <TitlesOfParts>
    <vt:vector size="13" baseType="lpstr">
      <vt:lpstr>0. Voorblad</vt:lpstr>
      <vt:lpstr>1. Informatie en omvang</vt:lpstr>
      <vt:lpstr>2. Definities</vt:lpstr>
      <vt:lpstr>3. Algemene eisen</vt:lpstr>
      <vt:lpstr>4. Eisen perceel 1</vt:lpstr>
      <vt:lpstr>5. Eisen perceel 2</vt:lpstr>
      <vt:lpstr>'0. Voorblad'!Afdrukbereik</vt:lpstr>
      <vt:lpstr>'1. Informatie en omvang'!Afdrukbereik</vt:lpstr>
      <vt:lpstr>'2. Definities'!Afdrukbereik</vt:lpstr>
      <vt:lpstr>'3. Algemene eisen'!Afdrukbereik</vt:lpstr>
      <vt:lpstr>'4. Eisen perceel 1'!Afdrukbereik</vt:lpstr>
      <vt:lpstr>'5. Eisen perceel 2'!Afdrukbereik</vt:lpstr>
      <vt:lpstr>'2. Definities'!Afdruktitels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2025-12-12T12:03:10Z</cp:lastPrinted>
  <dcterms:created xsi:type="dcterms:W3CDTF">2019-01-23T09:30:55Z</dcterms:created>
  <dcterms:modified xsi:type="dcterms:W3CDTF">2025-12-15T16:13:06Z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