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egiogv-my.sharepoint.com/personal/p_konings_regiogv_nl/Documents/Documenten/1. Aanbestedingen/2026/5. Inhuur uzk GAD/Nota van inlichtingen/Documenten NvI 3 februari/"/>
    </mc:Choice>
  </mc:AlternateContent>
  <xr:revisionPtr revIDLastSave="0" documentId="8_{C60491C9-AADA-4D8B-871A-E2FE6077D2D8}" xr6:coauthVersionLast="47" xr6:coauthVersionMax="47" xr10:uidLastSave="{00000000-0000-0000-0000-000000000000}"/>
  <bookViews>
    <workbookView xWindow="28680" yWindow="-120" windowWidth="29040" windowHeight="15720" autoFilterDateGrouping="0" xr2:uid="{00000000-000D-0000-FFFF-FFFF00000000}"/>
  </bookViews>
  <sheets>
    <sheet name="Inschrijfprijs" sheetId="11" r:id="rId1"/>
    <sheet name="Fase A" sheetId="12" r:id="rId2"/>
    <sheet name="Fase B-C" sheetId="14" r:id="rId3"/>
    <sheet name="Toelichting Inschrijver" sheetId="15" r:id="rId4"/>
    <sheet name="Blad1" sheetId="16" r:id="rId5"/>
  </sheets>
  <calcPr calcId="191028"/>
  <customWorkbookViews>
    <customWorkbookView name="Beknopt" guid="{42106B28-09EB-4757-B9C9-08BA3192223E}" includeHiddenRowCol="0" maximized="1" xWindow="1276" yWindow="-4" windowWidth="1848" windowHeight="1208" activeSheetId="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4" l="1"/>
  <c r="E27" i="14"/>
  <c r="E15" i="14"/>
  <c r="E12" i="14"/>
  <c r="D14" i="14" s="1"/>
  <c r="D7" i="14"/>
  <c r="D11" i="14" l="1"/>
  <c r="D10" i="14"/>
  <c r="D9" i="14"/>
  <c r="D8" i="14"/>
  <c r="D7" i="12"/>
  <c r="D25" i="14" l="1"/>
  <c r="D17" i="14"/>
  <c r="D24" i="14"/>
  <c r="D20" i="14"/>
  <c r="D23" i="14"/>
  <c r="D19" i="14"/>
  <c r="D21" i="14"/>
  <c r="D22" i="14"/>
  <c r="D26" i="14"/>
  <c r="D18" i="14"/>
  <c r="D29" i="14" l="1"/>
  <c r="D11" i="12"/>
  <c r="D10" i="12"/>
  <c r="D9" i="12"/>
  <c r="D8" i="12"/>
  <c r="E12" i="12" s="1"/>
  <c r="E13" i="11" l="1"/>
  <c r="D14" i="12"/>
  <c r="E15" i="12" l="1"/>
  <c r="D25" i="12" s="1"/>
  <c r="D20" i="12"/>
  <c r="D23" i="12"/>
  <c r="D19" i="12"/>
  <c r="D26" i="12"/>
  <c r="D22" i="12"/>
  <c r="D21" i="12"/>
  <c r="D24" i="12"/>
  <c r="D17" i="12"/>
  <c r="D18" i="12" l="1"/>
  <c r="E27" i="12"/>
  <c r="D29" i="12" l="1"/>
  <c r="E30" i="12" s="1"/>
  <c r="E12" i="11" s="1"/>
  <c r="E18" i="11" s="1"/>
</calcChain>
</file>

<file path=xl/sharedStrings.xml><?xml version="1.0" encoding="utf-8"?>
<sst xmlns="http://schemas.openxmlformats.org/spreadsheetml/2006/main" count="107" uniqueCount="69">
  <si>
    <t>Auteur:</t>
  </si>
  <si>
    <t xml:space="preserve">Datum: </t>
  </si>
  <si>
    <t>Naam aanbesteding:</t>
  </si>
  <si>
    <t>Overzicht alle omrekenfactoren</t>
  </si>
  <si>
    <t>Fase A</t>
  </si>
  <si>
    <t>Fase B en C</t>
  </si>
  <si>
    <t>Som omrekenfactoren</t>
  </si>
  <si>
    <t xml:space="preserve"> = Inschrijfsprijs</t>
  </si>
  <si>
    <t xml:space="preserve">Naam Inschrijver                  </t>
  </si>
  <si>
    <t>:</t>
  </si>
  <si>
    <t xml:space="preserve">Ingevuld door </t>
  </si>
  <si>
    <t>(tekenbevoegde functionaris Inschrijver)</t>
  </si>
  <si>
    <t>Functie                                                                 :</t>
  </si>
  <si>
    <t>Datum</t>
  </si>
  <si>
    <t>Handtekening 
tekenbevoegde</t>
  </si>
  <si>
    <t>Berekening omrekenfactor voor uitzendkrachten in fase A</t>
  </si>
  <si>
    <t>De op dit blad opgegeven opslagen/tarieven zijn exclusief btw.</t>
  </si>
  <si>
    <t>%</t>
  </si>
  <si>
    <t>Index</t>
  </si>
  <si>
    <t>Brutoloon</t>
  </si>
  <si>
    <t>subtotaal</t>
  </si>
  <si>
    <t>Reserveringen</t>
  </si>
  <si>
    <t>Vakantiedagen</t>
  </si>
  <si>
    <t>Feestdagen</t>
  </si>
  <si>
    <t>Kort verzuim</t>
  </si>
  <si>
    <t>Ziekte</t>
  </si>
  <si>
    <t>Leeglooprisico</t>
  </si>
  <si>
    <t>Werkgeverslasten</t>
  </si>
  <si>
    <t>ZVW bijdrage</t>
  </si>
  <si>
    <t>WW</t>
  </si>
  <si>
    <t>Zw.aanv.verzekering</t>
  </si>
  <si>
    <t>WAO/WIA basispremie</t>
  </si>
  <si>
    <t>ZW gediff, ERD (deel van Whk)</t>
  </si>
  <si>
    <t>WGA premie vast (deel van Whk)</t>
  </si>
  <si>
    <t>WGA Flex (deel van Whk)</t>
  </si>
  <si>
    <t>Pensioen</t>
  </si>
  <si>
    <t>Sociaal fonds</t>
  </si>
  <si>
    <t>Bureaumarge</t>
  </si>
  <si>
    <t>eindtotaal</t>
  </si>
  <si>
    <t>Omrekenfactor</t>
  </si>
  <si>
    <t>Berekening omrekenfactor voor uitzendkrachten in fase B en C</t>
  </si>
  <si>
    <t>Team Inkoop Regio Gooi en Vechtstreek</t>
  </si>
  <si>
    <t>Inhuur uitzendkrachten (chauffeurs en beladers)</t>
  </si>
  <si>
    <t>Toelichting Inschrijver</t>
  </si>
  <si>
    <t>Geef een korte toelichting op uw kostprijs: wat is hierin wel/niet opgenomen</t>
  </si>
  <si>
    <t xml:space="preserve">Bruto salaris
</t>
  </si>
  <si>
    <t xml:space="preserve">Vakantieuren
</t>
  </si>
  <si>
    <t xml:space="preserve">Feestdagen
</t>
  </si>
  <si>
    <t xml:space="preserve">Kort verzuim
</t>
  </si>
  <si>
    <t xml:space="preserve">Ziekte
</t>
  </si>
  <si>
    <t xml:space="preserve">Leeglooprisico
</t>
  </si>
  <si>
    <t xml:space="preserve">ZVW bijdrage
</t>
  </si>
  <si>
    <t xml:space="preserve">Awf
</t>
  </si>
  <si>
    <t xml:space="preserve">Zw.aanv.verzekering
</t>
  </si>
  <si>
    <t xml:space="preserve">WAO/WIA basispremie
</t>
  </si>
  <si>
    <t xml:space="preserve">ZW gediff, ERD (deel van Whk)
</t>
  </si>
  <si>
    <t xml:space="preserve">WGA premie vast (deel van Whk)
</t>
  </si>
  <si>
    <t xml:space="preserve">WGA Flex (deel van Whk)
</t>
  </si>
  <si>
    <t xml:space="preserve">Pensioen
</t>
  </si>
  <si>
    <t xml:space="preserve">Sociaal fonds
</t>
  </si>
  <si>
    <t>Loonsom</t>
  </si>
  <si>
    <t>Gewijzigde bijlage 3 Invulformulier inschrijfprijs</t>
  </si>
  <si>
    <t>Bruto Individueel Keuzebudget (IKB) - 17,05%</t>
  </si>
  <si>
    <t>Brutoloon, blijft altijd 1,00</t>
  </si>
  <si>
    <t xml:space="preserve">Bruto Individueel Keuzebudget (IKB) - 17,05%
</t>
  </si>
  <si>
    <t>Brutoloon + reserveringen</t>
  </si>
  <si>
    <t>Brutoloon + reserveringen + IKB</t>
  </si>
  <si>
    <t>Transitievergoeding</t>
  </si>
  <si>
    <t xml:space="preserve">Transitievergoeding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</si>
</sst>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€-413]\ * #,##0.00_ ;_ [$€-413]\ * \-#,##0.00_ ;_ [$€-413]\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left" vertical="center" indent="2"/>
    </xf>
    <xf numFmtId="0" fontId="3" fillId="0" borderId="5" xfId="0" applyFont="1" applyBorder="1" applyAlignment="1">
      <alignment horizontal="left" vertical="center" indent="2"/>
    </xf>
    <xf numFmtId="14" fontId="0" fillId="0" borderId="0" xfId="0" applyNumberForma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0" fillId="0" borderId="6" xfId="0" applyBorder="1"/>
    <xf numFmtId="0" fontId="0" fillId="0" borderId="9" xfId="0" applyBorder="1"/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0" fillId="0" borderId="3" xfId="0" applyBorder="1" applyAlignment="1">
      <alignment horizontal="left" vertical="center" indent="2"/>
    </xf>
    <xf numFmtId="0" fontId="0" fillId="0" borderId="4" xfId="0" applyBorder="1"/>
    <xf numFmtId="0" fontId="0" fillId="0" borderId="5" xfId="0" applyBorder="1"/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left" vertical="center" indent="10"/>
    </xf>
    <xf numFmtId="0" fontId="0" fillId="0" borderId="0" xfId="0" applyAlignment="1">
      <alignment horizontal="left" vertical="center" indent="10"/>
    </xf>
    <xf numFmtId="0" fontId="0" fillId="0" borderId="2" xfId="0" applyBorder="1" applyAlignment="1">
      <alignment horizontal="left" vertical="center" indent="10"/>
    </xf>
    <xf numFmtId="0" fontId="0" fillId="0" borderId="3" xfId="0" applyBorder="1" applyAlignment="1">
      <alignment horizontal="left" vertical="center" indent="10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textRotation="90"/>
    </xf>
    <xf numFmtId="2" fontId="0" fillId="0" borderId="0" xfId="0" applyNumberFormat="1"/>
    <xf numFmtId="0" fontId="7" fillId="0" borderId="0" xfId="0" applyFont="1" applyAlignment="1">
      <alignment textRotation="90"/>
    </xf>
    <xf numFmtId="0" fontId="0" fillId="0" borderId="1" xfId="0" applyBorder="1" applyAlignment="1">
      <alignment horizontal="right"/>
    </xf>
    <xf numFmtId="2" fontId="0" fillId="0" borderId="1" xfId="0" applyNumberFormat="1" applyBorder="1"/>
    <xf numFmtId="0" fontId="0" fillId="0" borderId="3" xfId="0" applyBorder="1" applyAlignment="1">
      <alignment horizontal="right"/>
    </xf>
    <xf numFmtId="2" fontId="0" fillId="0" borderId="3" xfId="0" applyNumberFormat="1" applyBorder="1"/>
    <xf numFmtId="0" fontId="0" fillId="0" borderId="0" xfId="0" applyAlignment="1">
      <alignment horizontal="left" indent="2"/>
    </xf>
    <xf numFmtId="0" fontId="0" fillId="0" borderId="3" xfId="0" applyBorder="1" applyAlignment="1">
      <alignment horizontal="left" indent="2"/>
    </xf>
    <xf numFmtId="0" fontId="0" fillId="0" borderId="1" xfId="0" applyBorder="1" applyAlignment="1">
      <alignment horizontal="left" indent="2"/>
    </xf>
    <xf numFmtId="0" fontId="8" fillId="0" borderId="0" xfId="0" applyFont="1" applyAlignment="1">
      <alignment horizontal="center"/>
    </xf>
    <xf numFmtId="2" fontId="0" fillId="0" borderId="8" xfId="0" applyNumberFormat="1" applyBorder="1"/>
    <xf numFmtId="10" fontId="0" fillId="3" borderId="0" xfId="1" applyNumberFormat="1" applyFont="1" applyFill="1" applyBorder="1" applyProtection="1"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 textRotation="90"/>
    </xf>
    <xf numFmtId="0" fontId="1" fillId="2" borderId="0" xfId="0" applyFont="1" applyFill="1"/>
    <xf numFmtId="43" fontId="1" fillId="2" borderId="1" xfId="2" applyFont="1" applyFill="1" applyBorder="1" applyAlignment="1">
      <alignment horizontal="left"/>
    </xf>
    <xf numFmtId="0" fontId="0" fillId="0" borderId="0" xfId="0" applyProtection="1">
      <protection locked="0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3" xfId="0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5" borderId="0" xfId="0" applyFont="1" applyFill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0" fillId="0" borderId="0" xfId="0" applyAlignment="1">
      <alignment horizontal="right"/>
    </xf>
    <xf numFmtId="14" fontId="9" fillId="0" borderId="0" xfId="0" applyNumberFormat="1" applyFont="1" applyAlignment="1">
      <alignment horizontal="center" vertical="center"/>
    </xf>
    <xf numFmtId="0" fontId="0" fillId="0" borderId="8" xfId="0" applyBorder="1" applyAlignment="1">
      <alignment horizontal="left" indent="2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1" fillId="2" borderId="0" xfId="0" quotePrefix="1" applyFont="1" applyFill="1" applyAlignment="1">
      <alignment horizontal="left"/>
    </xf>
    <xf numFmtId="0" fontId="0" fillId="3" borderId="0" xfId="0" applyFill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 vertical="center" textRotation="90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</cellXfs>
  <cellStyles count="3">
    <cellStyle name="Komma" xfId="2" builtinId="3"/>
    <cellStyle name="Procent" xfId="1" builtinId="5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0F8FF"/>
      <rgbColor rgb="004169E1"/>
      <rgbColor rgb="0087CEEB"/>
      <rgbColor rgb="00FF0000"/>
      <rgbColor rgb="00FF6347"/>
      <rgbColor rgb="00FF8C00"/>
      <rgbColor rgb="00FFA500"/>
      <rgbColor rgb="0032CD32"/>
      <rgbColor rgb="002E8B57"/>
      <rgbColor rgb="00F5F5F5"/>
      <rgbColor rgb="00FFFFFF"/>
      <rgbColor rgb="00000000"/>
    </indexed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419100</xdr:rowOff>
    </xdr:from>
    <xdr:to>
      <xdr:col>3</xdr:col>
      <xdr:colOff>626527</xdr:colOff>
      <xdr:row>0</xdr:row>
      <xdr:rowOff>967788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85F66AA9-1694-D7B1-D53B-054A6148B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75" y="419100"/>
          <a:ext cx="1883827" cy="548688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0</xdr:row>
      <xdr:rowOff>447676</xdr:rowOff>
    </xdr:from>
    <xdr:to>
      <xdr:col>6</xdr:col>
      <xdr:colOff>658153</xdr:colOff>
      <xdr:row>0</xdr:row>
      <xdr:rowOff>990994</xdr:rowOff>
    </xdr:to>
    <xdr:pic>
      <xdr:nvPicPr>
        <xdr:cNvPr id="3" name="Afbeelding 2" descr="Afbeelding met Lettertype, Graphics, tekst, typografie&#10;&#10;Door AI gegenereerde inhoud is mogelijk onjuist.">
          <a:extLst>
            <a:ext uri="{FF2B5EF4-FFF2-40B4-BE49-F238E27FC236}">
              <a16:creationId xmlns:a16="http://schemas.microsoft.com/office/drawing/2014/main" id="{F8CE487A-87BF-67D7-7B9B-C5475006C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47676"/>
          <a:ext cx="2496478" cy="5433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 w="12700">
          <a:solidFill>
            <a:schemeClr val="tx1"/>
          </a:solidFill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6"/>
  <dimension ref="A1:H27"/>
  <sheetViews>
    <sheetView tabSelected="1" zoomScaleNormal="100" workbookViewId="0">
      <selection activeCell="D4" sqref="D4"/>
    </sheetView>
  </sheetViews>
  <sheetFormatPr defaultRowHeight="15" x14ac:dyDescent="0.25"/>
  <cols>
    <col min="1" max="1" width="8.7109375" customWidth="1"/>
    <col min="2" max="3" width="11.85546875" customWidth="1"/>
    <col min="4" max="4" width="12.28515625" customWidth="1"/>
    <col min="5" max="5" width="18.140625" customWidth="1"/>
    <col min="6" max="6" width="12.5703125" customWidth="1"/>
    <col min="7" max="7" width="13.28515625" customWidth="1"/>
    <col min="8" max="8" width="8.7109375" customWidth="1"/>
  </cols>
  <sheetData>
    <row r="1" spans="1:8" ht="123.75" customHeight="1" x14ac:dyDescent="0.25">
      <c r="B1" s="57"/>
      <c r="C1" s="58"/>
      <c r="D1" s="58"/>
      <c r="E1" s="58"/>
      <c r="F1" s="58"/>
      <c r="G1" s="59"/>
    </row>
    <row r="2" spans="1:8" ht="80.25" customHeight="1" x14ac:dyDescent="0.25">
      <c r="B2" s="60" t="s">
        <v>61</v>
      </c>
      <c r="C2" s="61"/>
      <c r="D2" s="61"/>
      <c r="E2" s="61"/>
      <c r="F2" s="61"/>
      <c r="G2" s="62"/>
    </row>
    <row r="3" spans="1:8" ht="30" customHeight="1" x14ac:dyDescent="0.25">
      <c r="B3" s="69" t="s">
        <v>0</v>
      </c>
      <c r="C3" s="70"/>
      <c r="D3" s="1" t="s">
        <v>41</v>
      </c>
      <c r="E3" s="1"/>
      <c r="F3" s="1"/>
      <c r="G3" s="5"/>
    </row>
    <row r="4" spans="1:8" ht="30" customHeight="1" x14ac:dyDescent="0.25">
      <c r="B4" s="69" t="s">
        <v>1</v>
      </c>
      <c r="C4" s="70"/>
      <c r="D4" s="55">
        <v>46422</v>
      </c>
      <c r="E4" s="3"/>
      <c r="F4" s="3"/>
      <c r="G4" s="5"/>
    </row>
    <row r="5" spans="1:8" ht="30" customHeight="1" x14ac:dyDescent="0.25">
      <c r="A5" s="47"/>
      <c r="B5" s="69" t="s">
        <v>2</v>
      </c>
      <c r="C5" s="70"/>
      <c r="D5" s="1" t="s">
        <v>42</v>
      </c>
      <c r="E5" s="29"/>
      <c r="F5" s="1"/>
      <c r="G5" s="5"/>
    </row>
    <row r="6" spans="1:8" ht="15" customHeight="1" x14ac:dyDescent="0.25">
      <c r="B6" s="26"/>
      <c r="C6" s="27"/>
      <c r="D6" s="27"/>
      <c r="E6" s="17"/>
      <c r="F6" s="17"/>
      <c r="G6" s="18"/>
    </row>
    <row r="7" spans="1:8" ht="15" customHeight="1" x14ac:dyDescent="0.25">
      <c r="B7" s="24"/>
      <c r="C7" s="25"/>
      <c r="D7" s="25"/>
      <c r="E7" s="1"/>
      <c r="F7" s="1"/>
      <c r="G7" s="5"/>
    </row>
    <row r="8" spans="1:8" ht="15" customHeight="1" x14ac:dyDescent="0.25">
      <c r="B8" s="2"/>
      <c r="C8" s="4"/>
      <c r="D8" s="1"/>
      <c r="G8" s="5"/>
    </row>
    <row r="9" spans="1:8" ht="15.75" x14ac:dyDescent="0.25">
      <c r="A9" s="5"/>
      <c r="B9" s="71" t="s">
        <v>3</v>
      </c>
      <c r="C9" s="72"/>
      <c r="D9" s="72"/>
      <c r="E9" s="72"/>
      <c r="F9" s="72"/>
      <c r="G9" s="73"/>
      <c r="H9" s="19"/>
    </row>
    <row r="10" spans="1:8" x14ac:dyDescent="0.25">
      <c r="A10" s="5"/>
      <c r="B10" s="45"/>
      <c r="C10" s="74"/>
      <c r="D10" s="74"/>
      <c r="E10" s="20"/>
      <c r="F10" s="20"/>
      <c r="G10" s="20"/>
      <c r="H10" s="19"/>
    </row>
    <row r="11" spans="1:8" x14ac:dyDescent="0.25">
      <c r="A11" s="5"/>
      <c r="E11" s="21"/>
      <c r="F11" s="28"/>
      <c r="G11" s="21"/>
      <c r="H11" s="19"/>
    </row>
    <row r="12" spans="1:8" x14ac:dyDescent="0.25">
      <c r="A12" s="5"/>
      <c r="D12" t="s">
        <v>4</v>
      </c>
      <c r="E12" s="31">
        <f>'Fase A'!E30</f>
        <v>1</v>
      </c>
      <c r="F12" s="28"/>
      <c r="G12" s="21"/>
      <c r="H12" s="19"/>
    </row>
    <row r="13" spans="1:8" x14ac:dyDescent="0.25">
      <c r="A13" s="5"/>
      <c r="D13" t="s">
        <v>5</v>
      </c>
      <c r="E13" s="31">
        <f>'Fase B-C'!E30</f>
        <v>1</v>
      </c>
      <c r="F13" s="28"/>
      <c r="G13" s="21"/>
      <c r="H13" s="19"/>
    </row>
    <row r="14" spans="1:8" x14ac:dyDescent="0.25">
      <c r="A14" s="5"/>
      <c r="E14" s="21"/>
      <c r="F14" s="28"/>
      <c r="G14" s="21"/>
      <c r="H14" s="19"/>
    </row>
    <row r="15" spans="1:8" x14ac:dyDescent="0.25">
      <c r="A15" s="5"/>
      <c r="E15" s="21"/>
      <c r="F15" s="28"/>
      <c r="G15" s="21"/>
      <c r="H15" s="19"/>
    </row>
    <row r="16" spans="1:8" x14ac:dyDescent="0.25">
      <c r="A16" s="5"/>
      <c r="E16" s="21"/>
      <c r="F16" s="28"/>
      <c r="G16" s="21"/>
      <c r="H16" s="19"/>
    </row>
    <row r="17" spans="1:8" x14ac:dyDescent="0.25">
      <c r="A17" s="5"/>
      <c r="E17" s="21"/>
      <c r="F17" s="28"/>
      <c r="G17" s="21"/>
      <c r="H17" s="19"/>
    </row>
    <row r="18" spans="1:8" ht="15.75" thickBot="1" x14ac:dyDescent="0.3">
      <c r="A18" s="5"/>
      <c r="B18" s="45"/>
      <c r="C18" s="45" t="s">
        <v>6</v>
      </c>
      <c r="D18" s="45"/>
      <c r="E18" s="46">
        <f>SUM(E11:E17)</f>
        <v>2</v>
      </c>
      <c r="F18" s="83" t="s">
        <v>7</v>
      </c>
      <c r="G18" s="74"/>
      <c r="H18" s="19"/>
    </row>
    <row r="19" spans="1:8" ht="15.75" thickTop="1" x14ac:dyDescent="0.25">
      <c r="B19" s="19"/>
      <c r="G19" s="5"/>
    </row>
    <row r="20" spans="1:8" x14ac:dyDescent="0.25">
      <c r="B20" s="19"/>
      <c r="G20" s="5"/>
    </row>
    <row r="21" spans="1:8" x14ac:dyDescent="0.25">
      <c r="B21" s="22"/>
      <c r="C21" s="23"/>
      <c r="D21" s="23"/>
      <c r="E21" s="23"/>
      <c r="F21" s="23"/>
      <c r="G21" s="6"/>
    </row>
    <row r="22" spans="1:8" ht="37.5" customHeight="1" x14ac:dyDescent="0.25">
      <c r="B22" s="81" t="s">
        <v>8</v>
      </c>
      <c r="C22" s="82"/>
      <c r="D22" s="9" t="s">
        <v>9</v>
      </c>
      <c r="E22" s="65"/>
      <c r="F22" s="65"/>
      <c r="G22" s="66"/>
    </row>
    <row r="23" spans="1:8" ht="28.5" x14ac:dyDescent="0.25">
      <c r="B23" s="10" t="s">
        <v>10</v>
      </c>
      <c r="C23" s="14"/>
      <c r="D23" s="9" t="s">
        <v>9</v>
      </c>
      <c r="E23" s="65"/>
      <c r="F23" s="65"/>
      <c r="G23" s="66"/>
    </row>
    <row r="24" spans="1:8" ht="22.5" customHeight="1" x14ac:dyDescent="0.25">
      <c r="B24" s="63" t="s">
        <v>11</v>
      </c>
      <c r="C24" s="64"/>
      <c r="D24" s="64"/>
      <c r="E24" s="67"/>
      <c r="F24" s="67"/>
      <c r="G24" s="68"/>
    </row>
    <row r="25" spans="1:8" ht="37.5" customHeight="1" x14ac:dyDescent="0.25">
      <c r="B25" s="11" t="s">
        <v>12</v>
      </c>
      <c r="C25" s="15"/>
      <c r="D25" s="12" t="s">
        <v>9</v>
      </c>
      <c r="E25" s="84"/>
      <c r="F25" s="84"/>
      <c r="G25" s="85"/>
    </row>
    <row r="26" spans="1:8" ht="37.5" customHeight="1" x14ac:dyDescent="0.25">
      <c r="B26" s="7" t="s">
        <v>13</v>
      </c>
      <c r="C26" s="16"/>
      <c r="D26" s="8" t="s">
        <v>9</v>
      </c>
      <c r="E26" s="75"/>
      <c r="F26" s="75"/>
      <c r="G26" s="76"/>
    </row>
    <row r="27" spans="1:8" ht="37.5" customHeight="1" x14ac:dyDescent="0.25">
      <c r="B27" s="79" t="s">
        <v>14</v>
      </c>
      <c r="C27" s="80"/>
      <c r="D27" s="13" t="s">
        <v>9</v>
      </c>
      <c r="E27" s="77"/>
      <c r="F27" s="77"/>
      <c r="G27" s="78"/>
    </row>
  </sheetData>
  <sheetProtection selectLockedCells="1"/>
  <mergeCells count="16">
    <mergeCell ref="E26:G26"/>
    <mergeCell ref="E27:G27"/>
    <mergeCell ref="B27:C27"/>
    <mergeCell ref="B22:C22"/>
    <mergeCell ref="F18:G18"/>
    <mergeCell ref="E25:G25"/>
    <mergeCell ref="B1:G1"/>
    <mergeCell ref="B2:G2"/>
    <mergeCell ref="B24:D24"/>
    <mergeCell ref="E22:G22"/>
    <mergeCell ref="E23:G24"/>
    <mergeCell ref="B3:C3"/>
    <mergeCell ref="B4:C4"/>
    <mergeCell ref="B5:C5"/>
    <mergeCell ref="B9:G9"/>
    <mergeCell ref="C10:D10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zoomScaleNormal="100" workbookViewId="0">
      <selection activeCell="B24" sqref="A24:XFD24"/>
    </sheetView>
  </sheetViews>
  <sheetFormatPr defaultRowHeight="15" x14ac:dyDescent="0.25"/>
  <cols>
    <col min="1" max="1" width="3.5703125" customWidth="1"/>
    <col min="2" max="2" width="42.140625" bestFit="1" customWidth="1"/>
    <col min="3" max="3" width="7.140625" bestFit="1" customWidth="1"/>
    <col min="4" max="4" width="8.85546875" customWidth="1"/>
    <col min="5" max="5" width="7.85546875" customWidth="1"/>
    <col min="6" max="6" width="11.28515625" bestFit="1" customWidth="1"/>
  </cols>
  <sheetData>
    <row r="1" spans="1:12" ht="22.5" customHeight="1" x14ac:dyDescent="0.4">
      <c r="A1" s="87" t="s">
        <v>15</v>
      </c>
      <c r="B1" s="87"/>
      <c r="C1" s="87"/>
      <c r="D1" s="87"/>
      <c r="E1" s="87"/>
      <c r="F1" s="87"/>
      <c r="G1" s="87"/>
      <c r="H1" s="87"/>
      <c r="I1" s="87"/>
    </row>
    <row r="2" spans="1:12" ht="18.75" customHeight="1" x14ac:dyDescent="0.25">
      <c r="A2" s="88" t="s">
        <v>16</v>
      </c>
      <c r="B2" s="88"/>
      <c r="C2" s="88"/>
      <c r="D2" s="88"/>
      <c r="E2" s="88"/>
      <c r="F2" s="88"/>
      <c r="G2" s="88"/>
      <c r="H2" s="88"/>
      <c r="I2" s="88"/>
    </row>
    <row r="3" spans="1:12" ht="7.5" customHeight="1" x14ac:dyDescent="0.4">
      <c r="A3" s="40"/>
      <c r="B3" s="43"/>
      <c r="C3" s="43"/>
      <c r="D3" s="43"/>
      <c r="E3" s="43"/>
      <c r="F3" s="43"/>
      <c r="G3" s="43"/>
      <c r="H3" s="40"/>
    </row>
    <row r="4" spans="1:12" x14ac:dyDescent="0.25">
      <c r="C4" t="s">
        <v>17</v>
      </c>
      <c r="E4" t="s">
        <v>18</v>
      </c>
    </row>
    <row r="5" spans="1:12" ht="18.75" customHeight="1" x14ac:dyDescent="0.25">
      <c r="A5" s="52"/>
      <c r="B5" t="s">
        <v>19</v>
      </c>
      <c r="D5" s="23"/>
      <c r="E5" s="41">
        <v>1</v>
      </c>
      <c r="F5" s="56" t="s">
        <v>63</v>
      </c>
    </row>
    <row r="6" spans="1:12" ht="7.5" customHeight="1" x14ac:dyDescent="0.25">
      <c r="A6" s="30"/>
    </row>
    <row r="7" spans="1:12" ht="18.75" customHeight="1" x14ac:dyDescent="0.25">
      <c r="A7" s="86" t="s">
        <v>21</v>
      </c>
      <c r="B7" t="s">
        <v>22</v>
      </c>
      <c r="C7" s="42">
        <v>0</v>
      </c>
      <c r="D7" s="31">
        <f>C7*$E$5</f>
        <v>0</v>
      </c>
    </row>
    <row r="8" spans="1:12" ht="18.75" customHeight="1" x14ac:dyDescent="0.25">
      <c r="A8" s="86"/>
      <c r="B8" t="s">
        <v>23</v>
      </c>
      <c r="C8" s="42">
        <v>0</v>
      </c>
      <c r="D8" s="31">
        <f>C8*$E$5</f>
        <v>0</v>
      </c>
    </row>
    <row r="9" spans="1:12" ht="18.75" customHeight="1" x14ac:dyDescent="0.25">
      <c r="A9" s="86"/>
      <c r="B9" t="s">
        <v>24</v>
      </c>
      <c r="C9" s="42">
        <v>0</v>
      </c>
      <c r="D9" s="31">
        <f>C9*$E$5</f>
        <v>0</v>
      </c>
      <c r="L9" s="31"/>
    </row>
    <row r="10" spans="1:12" ht="18.75" customHeight="1" x14ac:dyDescent="0.25">
      <c r="A10" s="86"/>
      <c r="B10" t="s">
        <v>25</v>
      </c>
      <c r="C10" s="42">
        <v>0</v>
      </c>
      <c r="D10" s="31">
        <f>C10*$E$5</f>
        <v>0</v>
      </c>
    </row>
    <row r="11" spans="1:12" ht="18.75" customHeight="1" x14ac:dyDescent="0.25">
      <c r="A11" s="86"/>
      <c r="B11" t="s">
        <v>26</v>
      </c>
      <c r="C11" s="42">
        <v>0</v>
      </c>
      <c r="D11" s="31">
        <f>C11*$E$5</f>
        <v>0</v>
      </c>
    </row>
    <row r="12" spans="1:12" ht="18.75" customHeight="1" x14ac:dyDescent="0.25">
      <c r="A12" s="53"/>
      <c r="D12" s="35" t="s">
        <v>20</v>
      </c>
      <c r="E12" s="36">
        <f>SUM(E5,D7:D11)</f>
        <v>1</v>
      </c>
      <c r="F12" s="38" t="s">
        <v>65</v>
      </c>
    </row>
    <row r="13" spans="1:12" ht="7.5" customHeight="1" x14ac:dyDescent="0.25">
      <c r="A13" s="53"/>
      <c r="D13" s="54"/>
      <c r="E13" s="31"/>
      <c r="F13" s="37"/>
    </row>
    <row r="14" spans="1:12" ht="18.75" customHeight="1" x14ac:dyDescent="0.25">
      <c r="A14" s="44"/>
      <c r="B14" t="s">
        <v>62</v>
      </c>
      <c r="C14" s="42">
        <v>0</v>
      </c>
      <c r="D14" s="31">
        <f>C14*$E$12</f>
        <v>0</v>
      </c>
      <c r="E14" s="31"/>
    </row>
    <row r="15" spans="1:12" ht="18.75" customHeight="1" x14ac:dyDescent="0.25">
      <c r="A15" s="32"/>
      <c r="D15" s="35" t="s">
        <v>20</v>
      </c>
      <c r="E15" s="36">
        <f>SUM(E12,D14)</f>
        <v>1</v>
      </c>
      <c r="F15" s="38" t="s">
        <v>66</v>
      </c>
    </row>
    <row r="16" spans="1:12" ht="7.5" customHeight="1" x14ac:dyDescent="0.25">
      <c r="A16" s="30"/>
    </row>
    <row r="17" spans="1:12" ht="18.75" customHeight="1" x14ac:dyDescent="0.25">
      <c r="A17" s="86" t="s">
        <v>27</v>
      </c>
      <c r="B17" t="s">
        <v>28</v>
      </c>
      <c r="C17" s="42">
        <v>0</v>
      </c>
      <c r="D17" s="31">
        <f t="shared" ref="D17:D26" si="0">C17*$E$15</f>
        <v>0</v>
      </c>
    </row>
    <row r="18" spans="1:12" ht="18.75" customHeight="1" x14ac:dyDescent="0.25">
      <c r="A18" s="86"/>
      <c r="B18" t="s">
        <v>29</v>
      </c>
      <c r="C18" s="42">
        <v>0</v>
      </c>
      <c r="D18" s="31">
        <f t="shared" si="0"/>
        <v>0</v>
      </c>
    </row>
    <row r="19" spans="1:12" ht="18.75" customHeight="1" x14ac:dyDescent="0.25">
      <c r="A19" s="86"/>
      <c r="B19" t="s">
        <v>30</v>
      </c>
      <c r="C19" s="42">
        <v>0</v>
      </c>
      <c r="D19" s="31">
        <f t="shared" si="0"/>
        <v>0</v>
      </c>
    </row>
    <row r="20" spans="1:12" ht="18.75" customHeight="1" x14ac:dyDescent="0.25">
      <c r="A20" s="86"/>
      <c r="B20" t="s">
        <v>31</v>
      </c>
      <c r="C20" s="42">
        <v>0</v>
      </c>
      <c r="D20" s="31">
        <f t="shared" si="0"/>
        <v>0</v>
      </c>
    </row>
    <row r="21" spans="1:12" ht="18.75" customHeight="1" x14ac:dyDescent="0.25">
      <c r="A21" s="86"/>
      <c r="B21" t="s">
        <v>32</v>
      </c>
      <c r="C21" s="42">
        <v>0</v>
      </c>
      <c r="D21" s="31">
        <f t="shared" si="0"/>
        <v>0</v>
      </c>
    </row>
    <row r="22" spans="1:12" ht="18.75" customHeight="1" x14ac:dyDescent="0.25">
      <c r="A22" s="86"/>
      <c r="B22" t="s">
        <v>33</v>
      </c>
      <c r="C22" s="42">
        <v>0</v>
      </c>
      <c r="D22" s="31">
        <f t="shared" si="0"/>
        <v>0</v>
      </c>
      <c r="L22" s="47"/>
    </row>
    <row r="23" spans="1:12" ht="18.75" customHeight="1" x14ac:dyDescent="0.25">
      <c r="A23" s="86"/>
      <c r="B23" t="s">
        <v>34</v>
      </c>
      <c r="C23" s="42">
        <v>0</v>
      </c>
      <c r="D23" s="31">
        <f t="shared" si="0"/>
        <v>0</v>
      </c>
    </row>
    <row r="24" spans="1:12" ht="18.75" customHeight="1" x14ac:dyDescent="0.25">
      <c r="A24" s="86"/>
      <c r="B24" t="s">
        <v>35</v>
      </c>
      <c r="C24" s="42">
        <v>0</v>
      </c>
      <c r="D24" s="31">
        <f t="shared" si="0"/>
        <v>0</v>
      </c>
    </row>
    <row r="25" spans="1:12" ht="18.75" customHeight="1" x14ac:dyDescent="0.25">
      <c r="A25" s="86"/>
      <c r="B25" t="s">
        <v>67</v>
      </c>
      <c r="C25" s="42">
        <v>0</v>
      </c>
      <c r="D25" s="31">
        <f t="shared" si="0"/>
        <v>0</v>
      </c>
    </row>
    <row r="26" spans="1:12" ht="18.75" customHeight="1" x14ac:dyDescent="0.25">
      <c r="A26" s="86"/>
      <c r="B26" t="s">
        <v>36</v>
      </c>
      <c r="C26" s="42">
        <v>0</v>
      </c>
      <c r="D26" s="31">
        <f t="shared" si="0"/>
        <v>0</v>
      </c>
    </row>
    <row r="27" spans="1:12" x14ac:dyDescent="0.25">
      <c r="D27" s="35" t="s">
        <v>20</v>
      </c>
      <c r="E27" s="36">
        <f>SUM(E15,D17:D26)</f>
        <v>1</v>
      </c>
      <c r="F27" s="38" t="s">
        <v>60</v>
      </c>
    </row>
    <row r="28" spans="1:12" ht="7.5" customHeight="1" x14ac:dyDescent="0.25"/>
    <row r="29" spans="1:12" ht="18.75" customHeight="1" x14ac:dyDescent="0.25">
      <c r="A29" s="44"/>
      <c r="B29" s="47" t="s">
        <v>37</v>
      </c>
      <c r="C29" s="42">
        <v>0</v>
      </c>
      <c r="D29" s="31">
        <f>C29*E27</f>
        <v>0</v>
      </c>
    </row>
    <row r="30" spans="1:12" ht="15.75" thickBot="1" x14ac:dyDescent="0.3">
      <c r="D30" s="33" t="s">
        <v>38</v>
      </c>
      <c r="E30" s="34">
        <f>SUM(E27,D29)</f>
        <v>1</v>
      </c>
      <c r="F30" s="39" t="s">
        <v>39</v>
      </c>
    </row>
    <row r="31" spans="1:12" ht="15.75" thickTop="1" x14ac:dyDescent="0.25"/>
  </sheetData>
  <sheetProtection formatCells="0" selectLockedCells="1"/>
  <mergeCells count="4">
    <mergeCell ref="A17:A26"/>
    <mergeCell ref="A1:I1"/>
    <mergeCell ref="A2:I2"/>
    <mergeCell ref="A7:A11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topLeftCell="A7" workbookViewId="0">
      <selection activeCell="E32" sqref="E32"/>
    </sheetView>
  </sheetViews>
  <sheetFormatPr defaultRowHeight="15" x14ac:dyDescent="0.25"/>
  <cols>
    <col min="1" max="1" width="3.5703125" customWidth="1"/>
    <col min="2" max="2" width="42.140625" bestFit="1" customWidth="1"/>
    <col min="3" max="3" width="7.140625" bestFit="1" customWidth="1"/>
    <col min="4" max="4" width="8.85546875" customWidth="1"/>
    <col min="5" max="5" width="7.85546875" customWidth="1"/>
    <col min="6" max="6" width="11.28515625" bestFit="1" customWidth="1"/>
  </cols>
  <sheetData>
    <row r="1" spans="1:12" ht="22.5" customHeight="1" x14ac:dyDescent="0.4">
      <c r="A1" s="87" t="s">
        <v>40</v>
      </c>
      <c r="B1" s="87"/>
      <c r="C1" s="87"/>
      <c r="D1" s="87"/>
      <c r="E1" s="87"/>
      <c r="F1" s="87"/>
      <c r="G1" s="87"/>
      <c r="H1" s="87"/>
      <c r="I1" s="87"/>
    </row>
    <row r="2" spans="1:12" ht="18.75" customHeight="1" x14ac:dyDescent="0.25">
      <c r="A2" s="88" t="s">
        <v>16</v>
      </c>
      <c r="B2" s="88"/>
      <c r="C2" s="88"/>
      <c r="D2" s="88"/>
      <c r="E2" s="88"/>
      <c r="F2" s="88"/>
      <c r="G2" s="88"/>
      <c r="H2" s="88"/>
      <c r="I2" s="88"/>
    </row>
    <row r="3" spans="1:12" ht="7.5" customHeight="1" x14ac:dyDescent="0.4">
      <c r="A3" s="40"/>
      <c r="B3" s="43"/>
      <c r="C3" s="43"/>
      <c r="D3" s="43"/>
      <c r="E3" s="43"/>
      <c r="F3" s="43"/>
      <c r="G3" s="43"/>
      <c r="H3" s="40"/>
    </row>
    <row r="4" spans="1:12" x14ac:dyDescent="0.25">
      <c r="C4" t="s">
        <v>17</v>
      </c>
      <c r="E4" t="s">
        <v>18</v>
      </c>
    </row>
    <row r="5" spans="1:12" ht="18.75" customHeight="1" x14ac:dyDescent="0.25">
      <c r="A5" s="52"/>
      <c r="B5" t="s">
        <v>19</v>
      </c>
      <c r="D5" s="23"/>
      <c r="E5" s="41">
        <v>1</v>
      </c>
      <c r="F5" s="56" t="s">
        <v>63</v>
      </c>
    </row>
    <row r="6" spans="1:12" ht="7.5" customHeight="1" x14ac:dyDescent="0.25">
      <c r="A6" s="30"/>
    </row>
    <row r="7" spans="1:12" ht="18.75" customHeight="1" x14ac:dyDescent="0.25">
      <c r="A7" s="86" t="s">
        <v>21</v>
      </c>
      <c r="B7" t="s">
        <v>22</v>
      </c>
      <c r="C7" s="42">
        <v>0</v>
      </c>
      <c r="D7" s="31">
        <f>C7*$E$5</f>
        <v>0</v>
      </c>
    </row>
    <row r="8" spans="1:12" ht="18.75" customHeight="1" x14ac:dyDescent="0.25">
      <c r="A8" s="86"/>
      <c r="B8" t="s">
        <v>23</v>
      </c>
      <c r="C8" s="42">
        <v>0</v>
      </c>
      <c r="D8" s="31">
        <f>C8*$E$5</f>
        <v>0</v>
      </c>
    </row>
    <row r="9" spans="1:12" ht="18.75" customHeight="1" x14ac:dyDescent="0.25">
      <c r="A9" s="86"/>
      <c r="B9" t="s">
        <v>24</v>
      </c>
      <c r="C9" s="42">
        <v>0</v>
      </c>
      <c r="D9" s="31">
        <f>C9*$E$5</f>
        <v>0</v>
      </c>
      <c r="L9" s="31"/>
    </row>
    <row r="10" spans="1:12" ht="18.75" customHeight="1" x14ac:dyDescent="0.25">
      <c r="A10" s="86"/>
      <c r="B10" t="s">
        <v>25</v>
      </c>
      <c r="C10" s="42">
        <v>0</v>
      </c>
      <c r="D10" s="31">
        <f>C10*$E$5</f>
        <v>0</v>
      </c>
    </row>
    <row r="11" spans="1:12" ht="18.75" customHeight="1" x14ac:dyDescent="0.25">
      <c r="A11" s="86"/>
      <c r="B11" t="s">
        <v>26</v>
      </c>
      <c r="C11" s="42">
        <v>0</v>
      </c>
      <c r="D11" s="31">
        <f>C11*$E$5</f>
        <v>0</v>
      </c>
    </row>
    <row r="12" spans="1:12" ht="18.75" customHeight="1" x14ac:dyDescent="0.25">
      <c r="A12" s="53"/>
      <c r="D12" s="35" t="s">
        <v>20</v>
      </c>
      <c r="E12" s="36">
        <f>SUM(E5,D7:D11)</f>
        <v>1</v>
      </c>
      <c r="F12" s="38" t="s">
        <v>65</v>
      </c>
    </row>
    <row r="13" spans="1:12" ht="7.5" customHeight="1" x14ac:dyDescent="0.25">
      <c r="A13" s="53"/>
      <c r="D13" s="54"/>
      <c r="E13" s="31"/>
      <c r="F13" s="37"/>
    </row>
    <row r="14" spans="1:12" ht="18.75" customHeight="1" x14ac:dyDescent="0.25">
      <c r="A14" s="44"/>
      <c r="B14" t="s">
        <v>62</v>
      </c>
      <c r="C14" s="42">
        <v>0</v>
      </c>
      <c r="D14" s="31">
        <f>C14*$E$12</f>
        <v>0</v>
      </c>
      <c r="E14" s="31"/>
    </row>
    <row r="15" spans="1:12" ht="18.75" customHeight="1" x14ac:dyDescent="0.25">
      <c r="A15" s="32"/>
      <c r="D15" s="35" t="s">
        <v>20</v>
      </c>
      <c r="E15" s="36">
        <f>SUM(E12,D14)</f>
        <v>1</v>
      </c>
      <c r="F15" s="38" t="s">
        <v>66</v>
      </c>
    </row>
    <row r="16" spans="1:12" ht="7.5" customHeight="1" x14ac:dyDescent="0.25">
      <c r="A16" s="30"/>
    </row>
    <row r="17" spans="1:12" ht="18.75" customHeight="1" x14ac:dyDescent="0.25">
      <c r="A17" s="86" t="s">
        <v>27</v>
      </c>
      <c r="B17" t="s">
        <v>28</v>
      </c>
      <c r="C17" s="42">
        <v>0</v>
      </c>
      <c r="D17" s="31">
        <f>C17*$E$15</f>
        <v>0</v>
      </c>
    </row>
    <row r="18" spans="1:12" ht="18.75" customHeight="1" x14ac:dyDescent="0.25">
      <c r="A18" s="86"/>
      <c r="B18" t="s">
        <v>29</v>
      </c>
      <c r="C18" s="42">
        <v>0</v>
      </c>
      <c r="D18" s="31">
        <f t="shared" ref="D17:D26" si="0">C18*$E$15</f>
        <v>0</v>
      </c>
    </row>
    <row r="19" spans="1:12" ht="18.75" customHeight="1" x14ac:dyDescent="0.25">
      <c r="A19" s="86"/>
      <c r="B19" t="s">
        <v>30</v>
      </c>
      <c r="C19" s="42">
        <v>0</v>
      </c>
      <c r="D19" s="31">
        <f t="shared" si="0"/>
        <v>0</v>
      </c>
    </row>
    <row r="20" spans="1:12" ht="18.75" customHeight="1" x14ac:dyDescent="0.25">
      <c r="A20" s="86"/>
      <c r="B20" t="s">
        <v>31</v>
      </c>
      <c r="C20" s="42">
        <v>0</v>
      </c>
      <c r="D20" s="31">
        <f t="shared" si="0"/>
        <v>0</v>
      </c>
    </row>
    <row r="21" spans="1:12" ht="18.75" customHeight="1" x14ac:dyDescent="0.25">
      <c r="A21" s="86"/>
      <c r="B21" t="s">
        <v>32</v>
      </c>
      <c r="C21" s="42">
        <v>0</v>
      </c>
      <c r="D21" s="31">
        <f t="shared" si="0"/>
        <v>0</v>
      </c>
    </row>
    <row r="22" spans="1:12" ht="18.75" customHeight="1" x14ac:dyDescent="0.25">
      <c r="A22" s="86"/>
      <c r="B22" t="s">
        <v>33</v>
      </c>
      <c r="C22" s="42">
        <v>0</v>
      </c>
      <c r="D22" s="31">
        <f t="shared" si="0"/>
        <v>0</v>
      </c>
      <c r="L22" s="47"/>
    </row>
    <row r="23" spans="1:12" ht="18.75" customHeight="1" x14ac:dyDescent="0.25">
      <c r="A23" s="86"/>
      <c r="B23" t="s">
        <v>34</v>
      </c>
      <c r="C23" s="42">
        <v>0</v>
      </c>
      <c r="D23" s="31">
        <f t="shared" si="0"/>
        <v>0</v>
      </c>
    </row>
    <row r="24" spans="1:12" ht="18.75" customHeight="1" x14ac:dyDescent="0.25">
      <c r="A24" s="86"/>
      <c r="B24" t="s">
        <v>35</v>
      </c>
      <c r="C24" s="42">
        <v>0</v>
      </c>
      <c r="D24" s="31">
        <f t="shared" si="0"/>
        <v>0</v>
      </c>
    </row>
    <row r="25" spans="1:12" ht="18.75" customHeight="1" x14ac:dyDescent="0.25">
      <c r="A25" s="86"/>
      <c r="B25" t="s">
        <v>67</v>
      </c>
      <c r="C25" s="42">
        <v>0</v>
      </c>
      <c r="D25" s="31">
        <f t="shared" si="0"/>
        <v>0</v>
      </c>
    </row>
    <row r="26" spans="1:12" ht="18.75" customHeight="1" x14ac:dyDescent="0.25">
      <c r="A26" s="86"/>
      <c r="B26" t="s">
        <v>36</v>
      </c>
      <c r="C26" s="42">
        <v>0</v>
      </c>
      <c r="D26" s="31">
        <f t="shared" si="0"/>
        <v>0</v>
      </c>
    </row>
    <row r="27" spans="1:12" x14ac:dyDescent="0.25">
      <c r="D27" s="35" t="s">
        <v>20</v>
      </c>
      <c r="E27" s="36">
        <f>SUM(E15,D17:D26)</f>
        <v>1</v>
      </c>
      <c r="F27" s="38" t="s">
        <v>60</v>
      </c>
    </row>
    <row r="28" spans="1:12" ht="7.5" customHeight="1" x14ac:dyDescent="0.25"/>
    <row r="29" spans="1:12" ht="18.75" customHeight="1" x14ac:dyDescent="0.25">
      <c r="A29" s="44"/>
      <c r="B29" s="47" t="s">
        <v>37</v>
      </c>
      <c r="C29" s="42">
        <v>0</v>
      </c>
      <c r="D29" s="31">
        <f>C29*E27</f>
        <v>0</v>
      </c>
    </row>
    <row r="30" spans="1:12" ht="15.75" thickBot="1" x14ac:dyDescent="0.3">
      <c r="D30" s="33" t="s">
        <v>38</v>
      </c>
      <c r="E30" s="34">
        <f>SUM(E27,D29)</f>
        <v>1</v>
      </c>
      <c r="F30" s="39" t="s">
        <v>39</v>
      </c>
    </row>
    <row r="31" spans="1:12" ht="15.75" thickTop="1" x14ac:dyDescent="0.25"/>
  </sheetData>
  <sheetProtection selectLockedCells="1"/>
  <mergeCells count="4">
    <mergeCell ref="A1:I1"/>
    <mergeCell ref="A2:I2"/>
    <mergeCell ref="A7:A11"/>
    <mergeCell ref="A17:A26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A42C0-9813-4C8C-8289-2E800C68A857}">
  <dimension ref="A1:B21"/>
  <sheetViews>
    <sheetView workbookViewId="0">
      <selection activeCell="A14" sqref="A14:XFD14"/>
    </sheetView>
  </sheetViews>
  <sheetFormatPr defaultColWidth="9.140625" defaultRowHeight="15" x14ac:dyDescent="0.25"/>
  <cols>
    <col min="1" max="1" width="42.140625" style="49" bestFit="1" customWidth="1"/>
    <col min="2" max="2" width="82.7109375" style="49" customWidth="1"/>
    <col min="3" max="16384" width="9.140625" style="49"/>
  </cols>
  <sheetData>
    <row r="1" spans="1:2" x14ac:dyDescent="0.25">
      <c r="A1" s="48" t="s">
        <v>43</v>
      </c>
    </row>
    <row r="4" spans="1:2" x14ac:dyDescent="0.25">
      <c r="A4" s="50"/>
      <c r="B4" s="51" t="s">
        <v>44</v>
      </c>
    </row>
    <row r="5" spans="1:2" ht="30" x14ac:dyDescent="0.25">
      <c r="A5" s="50" t="s">
        <v>45</v>
      </c>
      <c r="B5" s="50"/>
    </row>
    <row r="6" spans="1:2" ht="30" x14ac:dyDescent="0.25">
      <c r="A6" s="50" t="s">
        <v>46</v>
      </c>
      <c r="B6" s="50"/>
    </row>
    <row r="7" spans="1:2" ht="30" x14ac:dyDescent="0.25">
      <c r="A7" s="50" t="s">
        <v>47</v>
      </c>
      <c r="B7" s="50"/>
    </row>
    <row r="8" spans="1:2" ht="30" x14ac:dyDescent="0.25">
      <c r="A8" s="50" t="s">
        <v>48</v>
      </c>
      <c r="B8" s="50"/>
    </row>
    <row r="9" spans="1:2" ht="30" x14ac:dyDescent="0.25">
      <c r="A9" s="50" t="s">
        <v>49</v>
      </c>
      <c r="B9" s="50"/>
    </row>
    <row r="10" spans="1:2" ht="30" x14ac:dyDescent="0.25">
      <c r="A10" s="50" t="s">
        <v>50</v>
      </c>
      <c r="B10" s="50"/>
    </row>
    <row r="11" spans="1:2" ht="30" x14ac:dyDescent="0.25">
      <c r="A11" s="50" t="s">
        <v>64</v>
      </c>
      <c r="B11" s="50"/>
    </row>
    <row r="12" spans="1:2" ht="30" x14ac:dyDescent="0.25">
      <c r="A12" s="50" t="s">
        <v>51</v>
      </c>
      <c r="B12" s="50"/>
    </row>
    <row r="13" spans="1:2" ht="30" x14ac:dyDescent="0.25">
      <c r="A13" s="50" t="s">
        <v>52</v>
      </c>
      <c r="B13" s="50"/>
    </row>
    <row r="14" spans="1:2" ht="30" x14ac:dyDescent="0.25">
      <c r="A14" s="50" t="s">
        <v>53</v>
      </c>
      <c r="B14" s="50"/>
    </row>
    <row r="15" spans="1:2" ht="30" x14ac:dyDescent="0.25">
      <c r="A15" s="50" t="s">
        <v>54</v>
      </c>
      <c r="B15" s="50"/>
    </row>
    <row r="16" spans="1:2" ht="30" x14ac:dyDescent="0.25">
      <c r="A16" s="50" t="s">
        <v>55</v>
      </c>
      <c r="B16" s="50"/>
    </row>
    <row r="17" spans="1:2" ht="30" x14ac:dyDescent="0.25">
      <c r="A17" s="50" t="s">
        <v>56</v>
      </c>
      <c r="B17" s="50"/>
    </row>
    <row r="18" spans="1:2" ht="30" x14ac:dyDescent="0.25">
      <c r="A18" s="50" t="s">
        <v>57</v>
      </c>
      <c r="B18" s="50"/>
    </row>
    <row r="19" spans="1:2" ht="30" x14ac:dyDescent="0.25">
      <c r="A19" s="50" t="s">
        <v>58</v>
      </c>
      <c r="B19" s="50"/>
    </row>
    <row r="20" spans="1:2" ht="30" x14ac:dyDescent="0.25">
      <c r="A20" s="50" t="s">
        <v>68</v>
      </c>
      <c r="B20" s="50"/>
    </row>
    <row r="21" spans="1:2" ht="30" x14ac:dyDescent="0.25">
      <c r="A21" s="50" t="s">
        <v>59</v>
      </c>
      <c r="B21" s="5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FAABC-5FF0-4D29-B88E-5CF5A711235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65294A5160E642A6F380A1E8B38541" ma:contentTypeVersion="3" ma:contentTypeDescription="Een nieuw document maken." ma:contentTypeScope="" ma:versionID="ff4b6286b4cb36c23ad4a5456a42d9b9">
  <xsd:schema xmlns:xsd="http://www.w3.org/2001/XMLSchema" xmlns:xs="http://www.w3.org/2001/XMLSchema" xmlns:p="http://schemas.microsoft.com/office/2006/metadata/properties" xmlns:ns2="55a3007c-a61d-4a72-8b5a-4e7c87466cf4" targetNamespace="http://schemas.microsoft.com/office/2006/metadata/properties" ma:root="true" ma:fieldsID="36e8566687afd4561ba66792485671e9" ns2:_="">
    <xsd:import namespace="55a3007c-a61d-4a72-8b5a-4e7c87466c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3007c-a61d-4a72-8b5a-4e7c87466c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BC0415-2C53-4067-B4B6-F58AA4B45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615725-C974-4C41-8694-B19910F195FC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55a3007c-a61d-4a72-8b5a-4e7c87466cf4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D1B648F-F514-4F5A-989E-46D97244B3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a3007c-a61d-4a72-8b5a-4e7c87466c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d4f9081-0beb-452f-a8cf-7203e3681edc}" enabled="0" method="" siteId="{3d4f9081-0beb-452f-a8cf-7203e3681e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Inschrijfprijs</vt:lpstr>
      <vt:lpstr>Fase A</vt:lpstr>
      <vt:lpstr>Fase B-C</vt:lpstr>
      <vt:lpstr>Toelichting Inschrijver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p.konings@regiogv.nl</dc:creator>
  <cp:keywords/>
  <dc:description/>
  <cp:lastModifiedBy>Pascale Konings</cp:lastModifiedBy>
  <cp:revision/>
  <cp:lastPrinted>2025-11-18T09:31:14Z</cp:lastPrinted>
  <dcterms:created xsi:type="dcterms:W3CDTF">2017-08-02T08:14:18Z</dcterms:created>
  <dcterms:modified xsi:type="dcterms:W3CDTF">2026-02-04T14:49:08Z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17.1.3.0</vt:lpwstr>
  </property>
  <property fmtid="{D5CDD505-2E9C-101B-9397-08002B2CF9AE}" pid="3" name="ContentTypeId">
    <vt:lpwstr>0x010100B265294A5160E642A6F380A1E8B38541</vt:lpwstr>
  </property>
</Properties>
</file>