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elim01\AppData\Roaming\OpenText\DM\Temp\"/>
    </mc:Choice>
  </mc:AlternateContent>
  <xr:revisionPtr revIDLastSave="0" documentId="8_{970A2A66-5AA7-4735-A990-D3F2A8C31A50}" xr6:coauthVersionLast="47" xr6:coauthVersionMax="47" xr10:uidLastSave="{00000000-0000-0000-0000-000000000000}"/>
  <bookViews>
    <workbookView xWindow="-120" yWindow="-120" windowWidth="29040" windowHeight="15840" xr2:uid="{A38110AA-D7D9-49CE-9452-1C12749D0F7F}"/>
  </bookViews>
  <sheets>
    <sheet name="Prijzenblad broedvogelmonitor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/>
  <c r="D27" i="1"/>
  <c r="D30" i="1" s="1"/>
  <c r="D24" i="1"/>
  <c r="D25" i="1" s="1"/>
  <c r="D20" i="1"/>
  <c r="D21" i="1"/>
  <c r="D19" i="1"/>
  <c r="D22" i="1" s="1"/>
  <c r="D15" i="1"/>
  <c r="D16" i="1"/>
  <c r="D14" i="1"/>
  <c r="D17" i="1" s="1"/>
  <c r="D4" i="1"/>
  <c r="D5" i="1"/>
  <c r="D6" i="1"/>
  <c r="D7" i="1"/>
  <c r="D8" i="1"/>
  <c r="D9" i="1"/>
  <c r="D10" i="1"/>
  <c r="D11" i="1"/>
  <c r="D3" i="1"/>
  <c r="D12" i="1" s="1"/>
  <c r="D33" i="1" s="1"/>
</calcChain>
</file>

<file path=xl/sharedStrings.xml><?xml version="1.0" encoding="utf-8"?>
<sst xmlns="http://schemas.openxmlformats.org/spreadsheetml/2006/main" count="44" uniqueCount="35">
  <si>
    <t>Werkzaamheden per jaar in 2026-2031</t>
  </si>
  <si>
    <t>werkuren</t>
  </si>
  <si>
    <t>uurtarief (€)</t>
  </si>
  <si>
    <t>bedrag (€)</t>
  </si>
  <si>
    <t>broedvogelkartering van zes transecten</t>
  </si>
  <si>
    <t>integrale broedvogelkartering van roofvogels</t>
  </si>
  <si>
    <t>integrale broedvogelkartering van bijzondere soorten</t>
  </si>
  <si>
    <t>vegetatiekartering</t>
  </si>
  <si>
    <t>Totaal per jaar</t>
  </si>
  <si>
    <t>totaal voor zes jaren (2026-2031)</t>
  </si>
  <si>
    <t>40*</t>
  </si>
  <si>
    <t>30*</t>
  </si>
  <si>
    <t>5*</t>
  </si>
  <si>
    <t>455*</t>
  </si>
  <si>
    <t>2730*</t>
  </si>
  <si>
    <t>Voorbereiding</t>
  </si>
  <si>
    <t>Veldwerk &amp; uitwerking</t>
  </si>
  <si>
    <t>Analyse dichtheden in transecten naar gehele moeras</t>
  </si>
  <si>
    <t>GIS broedvogelstippen/clustering</t>
  </si>
  <si>
    <t>GIS van transecten naar gehele moeras</t>
  </si>
  <si>
    <t>GIS vegetatie</t>
  </si>
  <si>
    <t>GIS voorbereiding veldwerk</t>
  </si>
  <si>
    <t>Projectleiding</t>
  </si>
  <si>
    <t>GIS-werk</t>
  </si>
  <si>
    <t>Rapportage</t>
  </si>
  <si>
    <t>Fotovlucht</t>
  </si>
  <si>
    <t>Bijkomende kosten</t>
  </si>
  <si>
    <t>Fotovlucht kosten</t>
  </si>
  <si>
    <t>Kwaliteitscontrole</t>
  </si>
  <si>
    <t>Reiskosten</t>
  </si>
  <si>
    <t>4*</t>
  </si>
  <si>
    <t>376*</t>
  </si>
  <si>
    <t>Totaal</t>
  </si>
  <si>
    <t>Gelieve alleen de geel gearceerde cellen invullen.</t>
  </si>
  <si>
    <t>*Dit betreffen fictieve aantallen Gelieve alleen de geel gearceerde cellen invullen.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</si>
</sst>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2" borderId="1" xfId="0" applyFont="1" applyFill="1" applyBorder="1"/>
    <xf numFmtId="0" fontId="1" fillId="2" borderId="4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2" fillId="0" borderId="1" xfId="0" applyFont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2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Standaard" xfId="0" builtinId="0"/>
  </cellStyles>
  <dxfs count="6">
    <dxf>
      <font>
        <strike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CA9286-9229-4724-9D19-680A52681FF5}" name="Tabel3" displayName="Tabel3" ref="A1:D33" totalsRowShown="0" headerRowDxfId="5" dataDxfId="4">
  <autoFilter ref="A1:D33" xr:uid="{29CA9286-9229-4724-9D19-680A52681FF5}"/>
  <tableColumns count="4">
    <tableColumn id="1" xr3:uid="{004A02C4-9207-4C36-AC38-30E5879D7138}" name="Werkzaamheden per jaar in 2026-2031" dataDxfId="3"/>
    <tableColumn id="2" xr3:uid="{21C2FCBB-BE2F-4FDB-B946-418A7B3EADFB}" name="werkuren" dataDxfId="2"/>
    <tableColumn id="3" xr3:uid="{D3DF10A7-CFAE-4699-A595-66A6BC2635B6}" name="uurtarief (€)" dataDxfId="1"/>
    <tableColumn id="4" xr3:uid="{E3DB89E7-1458-4D8F-A844-9159D75221ED}" name="bedrag (€)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03F8-4CB9-417B-B6F4-DEA449C6A05D}">
  <dimension ref="A1:AU124"/>
  <sheetViews>
    <sheetView tabSelected="1" workbookViewId="0">
      <selection activeCell="B32" sqref="B32"/>
    </sheetView>
  </sheetViews>
  <sheetFormatPr defaultRowHeight="15" x14ac:dyDescent="0.3"/>
  <cols>
    <col min="1" max="1" width="54.28515625" customWidth="1"/>
    <col min="2" max="4" width="15.7109375" customWidth="1"/>
  </cols>
  <sheetData>
    <row r="1" spans="1:47" x14ac:dyDescent="0.3">
      <c r="A1" s="1" t="s">
        <v>0</v>
      </c>
      <c r="B1" s="1" t="s">
        <v>1</v>
      </c>
      <c r="C1" s="1" t="s">
        <v>2</v>
      </c>
      <c r="D1" s="1" t="s">
        <v>3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x14ac:dyDescent="0.3">
      <c r="A2" s="6" t="s">
        <v>4</v>
      </c>
      <c r="B2" s="7"/>
      <c r="C2" s="7"/>
      <c r="D2" s="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</row>
    <row r="3" spans="1:47" x14ac:dyDescent="0.3">
      <c r="A3" s="2" t="s">
        <v>15</v>
      </c>
      <c r="B3" s="17"/>
      <c r="C3" s="17"/>
      <c r="D3" s="9">
        <f>Tabel3[[#This Row],[werkuren]]*Tabel3[[#This Row],[uurtarief (€)]]</f>
        <v>0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</row>
    <row r="4" spans="1:47" x14ac:dyDescent="0.3">
      <c r="A4" s="2" t="s">
        <v>16</v>
      </c>
      <c r="B4" s="17"/>
      <c r="C4" s="17"/>
      <c r="D4" s="9">
        <f>Tabel3[[#This Row],[werkuren]]*Tabel3[[#This Row],[uurtarief (€)]]</f>
        <v>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</row>
    <row r="5" spans="1:47" x14ac:dyDescent="0.3">
      <c r="A5" s="2" t="s">
        <v>17</v>
      </c>
      <c r="B5" s="17"/>
      <c r="C5" s="17"/>
      <c r="D5" s="9">
        <f>Tabel3[[#This Row],[werkuren]]*Tabel3[[#This Row],[uurtarief (€)]]</f>
        <v>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7" x14ac:dyDescent="0.3">
      <c r="A6" s="2" t="s">
        <v>24</v>
      </c>
      <c r="B6" s="17"/>
      <c r="C6" s="17"/>
      <c r="D6" s="9">
        <f>Tabel3[[#This Row],[werkuren]]*Tabel3[[#This Row],[uurtarief (€)]]</f>
        <v>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x14ac:dyDescent="0.3">
      <c r="A7" s="2" t="s">
        <v>21</v>
      </c>
      <c r="B7" s="17"/>
      <c r="C7" s="17"/>
      <c r="D7" s="9">
        <f>Tabel3[[#This Row],[werkuren]]*Tabel3[[#This Row],[uurtarief (€)]]</f>
        <v>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</row>
    <row r="8" spans="1:47" x14ac:dyDescent="0.3">
      <c r="A8" s="2" t="s">
        <v>20</v>
      </c>
      <c r="B8" s="17"/>
      <c r="C8" s="17"/>
      <c r="D8" s="9">
        <f>Tabel3[[#This Row],[werkuren]]*Tabel3[[#This Row],[uurtarief (€)]]</f>
        <v>0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</row>
    <row r="9" spans="1:47" x14ac:dyDescent="0.3">
      <c r="A9" s="2" t="s">
        <v>18</v>
      </c>
      <c r="B9" s="17"/>
      <c r="C9" s="17"/>
      <c r="D9" s="9">
        <f>Tabel3[[#This Row],[werkuren]]*Tabel3[[#This Row],[uurtarief (€)]]</f>
        <v>0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</row>
    <row r="10" spans="1:47" x14ac:dyDescent="0.3">
      <c r="A10" s="2" t="s">
        <v>19</v>
      </c>
      <c r="B10" s="17"/>
      <c r="C10" s="17"/>
      <c r="D10" s="9">
        <f>Tabel3[[#This Row],[werkuren]]*Tabel3[[#This Row],[uurtarief (€)]]</f>
        <v>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1:47" x14ac:dyDescent="0.3">
      <c r="A11" s="2" t="s">
        <v>22</v>
      </c>
      <c r="B11" s="17"/>
      <c r="C11" s="17"/>
      <c r="D11" s="9">
        <f>Tabel3[[#This Row],[werkuren]]*Tabel3[[#This Row],[uurtarief (€)]]</f>
        <v>0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</row>
    <row r="12" spans="1:47" x14ac:dyDescent="0.3">
      <c r="A12" s="3" t="s">
        <v>32</v>
      </c>
      <c r="B12" s="3" t="s">
        <v>31</v>
      </c>
      <c r="C12" s="3"/>
      <c r="D12" s="3">
        <f>SUM(D3:D11)</f>
        <v>0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</row>
    <row r="13" spans="1:47" x14ac:dyDescent="0.3">
      <c r="A13" s="6" t="s">
        <v>5</v>
      </c>
      <c r="B13" s="10"/>
      <c r="C13" s="10"/>
      <c r="D13" s="1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1:47" x14ac:dyDescent="0.3">
      <c r="A14" s="2" t="s">
        <v>16</v>
      </c>
      <c r="B14" s="17"/>
      <c r="C14" s="17"/>
      <c r="D14" s="9">
        <f>Tabel3[[#This Row],[werkuren]]*Tabel3[[#This Row],[uurtarief (€)]]</f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x14ac:dyDescent="0.3">
      <c r="A15" s="2" t="s">
        <v>23</v>
      </c>
      <c r="B15" s="17"/>
      <c r="C15" s="17"/>
      <c r="D15" s="9">
        <f>Tabel3[[#This Row],[werkuren]]*Tabel3[[#This Row],[uurtarief (€)]]</f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</row>
    <row r="16" spans="1:47" x14ac:dyDescent="0.3">
      <c r="A16" s="2" t="s">
        <v>24</v>
      </c>
      <c r="B16" s="17"/>
      <c r="C16" s="17"/>
      <c r="D16" s="9">
        <f>Tabel3[[#This Row],[werkuren]]*Tabel3[[#This Row],[uurtarief (€)]]</f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</row>
    <row r="17" spans="1:47" x14ac:dyDescent="0.3">
      <c r="A17" s="3" t="s">
        <v>32</v>
      </c>
      <c r="B17" s="3" t="s">
        <v>10</v>
      </c>
      <c r="C17" s="3"/>
      <c r="D17" s="3">
        <f>SUM(D14:D16)</f>
        <v>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1:47" x14ac:dyDescent="0.3">
      <c r="A18" s="6" t="s">
        <v>6</v>
      </c>
      <c r="B18" s="10"/>
      <c r="C18" s="10"/>
      <c r="D18" s="11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1:47" x14ac:dyDescent="0.3">
      <c r="A19" s="2" t="s">
        <v>16</v>
      </c>
      <c r="B19" s="17"/>
      <c r="C19" s="17"/>
      <c r="D19" s="9">
        <f>Tabel3[[#This Row],[werkuren]]*Tabel3[[#This Row],[uurtarief (€)]]</f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</row>
    <row r="20" spans="1:47" x14ac:dyDescent="0.3">
      <c r="A20" s="2" t="s">
        <v>23</v>
      </c>
      <c r="B20" s="17"/>
      <c r="C20" s="17"/>
      <c r="D20" s="9">
        <f>Tabel3[[#This Row],[werkuren]]*Tabel3[[#This Row],[uurtarief (€)]]</f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</row>
    <row r="21" spans="1:47" x14ac:dyDescent="0.3">
      <c r="A21" s="2" t="s">
        <v>24</v>
      </c>
      <c r="B21" s="17"/>
      <c r="C21" s="17"/>
      <c r="D21" s="9">
        <f>Tabel3[[#This Row],[werkuren]]*Tabel3[[#This Row],[uurtarief (€)]]</f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</row>
    <row r="22" spans="1:47" x14ac:dyDescent="0.3">
      <c r="A22" s="3" t="s">
        <v>32</v>
      </c>
      <c r="B22" s="3" t="s">
        <v>11</v>
      </c>
      <c r="C22" s="9"/>
      <c r="D22" s="9">
        <f>SUM(D19:D21)</f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</row>
    <row r="23" spans="1:47" x14ac:dyDescent="0.3">
      <c r="A23" s="6" t="s">
        <v>7</v>
      </c>
      <c r="B23" s="10"/>
      <c r="C23" s="10"/>
      <c r="D23" s="11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</row>
    <row r="24" spans="1:47" x14ac:dyDescent="0.3">
      <c r="A24" s="2" t="s">
        <v>25</v>
      </c>
      <c r="B24" s="17"/>
      <c r="C24" s="17"/>
      <c r="D24" s="9">
        <f>Tabel3[[#This Row],[werkuren]]*Tabel3[[#This Row],[uurtarief (€)]]</f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</row>
    <row r="25" spans="1:47" x14ac:dyDescent="0.3">
      <c r="A25" s="3" t="s">
        <v>32</v>
      </c>
      <c r="B25" s="4" t="s">
        <v>12</v>
      </c>
      <c r="C25" s="4"/>
      <c r="D25" s="4">
        <f>D24</f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</row>
    <row r="26" spans="1:47" x14ac:dyDescent="0.3">
      <c r="A26" s="6" t="s">
        <v>26</v>
      </c>
      <c r="B26" s="10"/>
      <c r="C26" s="10"/>
      <c r="D26" s="1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</row>
    <row r="27" spans="1:47" x14ac:dyDescent="0.3">
      <c r="A27" s="2" t="s">
        <v>27</v>
      </c>
      <c r="B27" s="17"/>
      <c r="C27" s="17"/>
      <c r="D27" s="9">
        <f>Tabel3[[#This Row],[werkuren]]*Tabel3[[#This Row],[uurtarief (€)]]</f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</row>
    <row r="28" spans="1:47" x14ac:dyDescent="0.3">
      <c r="A28" s="14" t="s">
        <v>29</v>
      </c>
      <c r="B28" s="18"/>
      <c r="C28" s="18"/>
      <c r="D28" s="9">
        <f>Tabel3[[#This Row],[werkuren]]*Tabel3[[#This Row],[uurtarief (€)]]</f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</row>
    <row r="29" spans="1:47" x14ac:dyDescent="0.3">
      <c r="A29" s="14" t="s">
        <v>28</v>
      </c>
      <c r="B29" s="18"/>
      <c r="C29" s="18"/>
      <c r="D29" s="9">
        <f>Tabel3[[#This Row],[werkuren]]*Tabel3[[#This Row],[uurtarief (€)]]</f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</row>
    <row r="30" spans="1:47" x14ac:dyDescent="0.3">
      <c r="A30" s="3" t="s">
        <v>32</v>
      </c>
      <c r="B30" s="3" t="s">
        <v>30</v>
      </c>
      <c r="C30" s="3"/>
      <c r="D30" s="3">
        <f>SUM(D27:D29)</f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</row>
    <row r="31" spans="1:47" x14ac:dyDescent="0.3">
      <c r="A31" s="15"/>
      <c r="B31" s="15"/>
      <c r="C31" s="15"/>
      <c r="D31" s="15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</row>
    <row r="32" spans="1:47" x14ac:dyDescent="0.3">
      <c r="A32" s="5" t="s">
        <v>8</v>
      </c>
      <c r="B32" s="12" t="s">
        <v>13</v>
      </c>
      <c r="C32" s="12"/>
      <c r="D32" s="13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</row>
    <row r="33" spans="1:47" x14ac:dyDescent="0.3">
      <c r="A33" s="5" t="s">
        <v>9</v>
      </c>
      <c r="B33" s="12" t="s">
        <v>14</v>
      </c>
      <c r="C33" s="12"/>
      <c r="D33" s="13">
        <f>D12+D17+D22+D30</f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</row>
    <row r="34" spans="1:47" x14ac:dyDescent="0.3">
      <c r="A34" s="16" t="s">
        <v>34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1:47" x14ac:dyDescent="0.3">
      <c r="A35" s="16" t="s">
        <v>33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</row>
    <row r="36" spans="1:47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</row>
    <row r="37" spans="1:47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</row>
    <row r="38" spans="1:47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</row>
    <row r="39" spans="1:47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1:47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1:47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</row>
    <row r="42" spans="1:47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1:47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</row>
    <row r="44" spans="1:47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</row>
    <row r="45" spans="1:47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</row>
    <row r="46" spans="1:47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</row>
    <row r="47" spans="1:47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</row>
    <row r="48" spans="1:47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</row>
    <row r="49" spans="1:47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</row>
    <row r="50" spans="1:47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</row>
    <row r="51" spans="1:47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</row>
    <row r="52" spans="1:47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</row>
    <row r="53" spans="1:47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1:47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</row>
    <row r="55" spans="1:47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</row>
    <row r="56" spans="1:47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</row>
    <row r="57" spans="1:47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</row>
    <row r="58" spans="1:47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</row>
    <row r="59" spans="1:47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</row>
    <row r="60" spans="1:47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</row>
    <row r="61" spans="1:47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</row>
    <row r="62" spans="1:47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</row>
    <row r="63" spans="1:47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</row>
    <row r="64" spans="1:47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</row>
    <row r="65" spans="1:47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</row>
    <row r="66" spans="1:47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</row>
    <row r="67" spans="1:47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</row>
    <row r="68" spans="1:47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</row>
    <row r="69" spans="1:47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</row>
    <row r="70" spans="1:47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</row>
    <row r="71" spans="1:47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</row>
    <row r="72" spans="1:47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</row>
    <row r="73" spans="1:47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</row>
    <row r="74" spans="1:47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</row>
    <row r="75" spans="1:47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</row>
    <row r="76" spans="1:47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</row>
    <row r="77" spans="1:47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</row>
    <row r="78" spans="1:47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</row>
    <row r="79" spans="1:47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</row>
    <row r="80" spans="1:47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</row>
    <row r="81" spans="1:47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</row>
    <row r="82" spans="1:47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</row>
    <row r="83" spans="1:47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</row>
    <row r="84" spans="1:47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</row>
    <row r="85" spans="1:47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</row>
    <row r="86" spans="1:47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</row>
    <row r="87" spans="1:47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</row>
    <row r="88" spans="1:47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</row>
    <row r="89" spans="1:47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</row>
    <row r="90" spans="1:47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</row>
    <row r="91" spans="1:47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</row>
    <row r="92" spans="1:47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</row>
    <row r="93" spans="1:47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</row>
    <row r="94" spans="1:47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</row>
    <row r="95" spans="1:47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</row>
    <row r="96" spans="1:47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</row>
    <row r="97" spans="1:47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</row>
    <row r="98" spans="1:47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</row>
    <row r="99" spans="1:47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</row>
    <row r="100" spans="1:47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</row>
    <row r="101" spans="1:47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</row>
    <row r="102" spans="1:47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</row>
    <row r="103" spans="1:47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</row>
    <row r="104" spans="1:47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</row>
    <row r="105" spans="1:47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</row>
    <row r="106" spans="1:47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</row>
    <row r="107" spans="1:47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</row>
    <row r="108" spans="1:47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</row>
    <row r="109" spans="1:47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</row>
    <row r="110" spans="1:47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</row>
    <row r="111" spans="1:47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</row>
    <row r="112" spans="1:47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</row>
    <row r="113" spans="1:47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</row>
    <row r="114" spans="1:47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</row>
    <row r="115" spans="1:47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</row>
    <row r="116" spans="1:47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</row>
    <row r="117" spans="1:47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</row>
    <row r="118" spans="1:47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</row>
    <row r="119" spans="1:47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</row>
    <row r="120" spans="1:47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</row>
    <row r="121" spans="1:47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</row>
    <row r="122" spans="1:47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</row>
    <row r="123" spans="1:47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</row>
    <row r="124" spans="1:47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</row>
  </sheetData>
  <sheetProtection algorithmName="SHA-512" hashValue="wi63Whp/2yXrcaC7LgM8W2l3h4XOcE29QHgzC4qNreToBuDYKGYPtbYXwn24yqE+TNKkS3MBDvcq3D/xyOSkww==" saltValue="ZrcQxE2nwahY8ZtwktMU2Q==" spinCount="100000" sheet="1" objects="1" scenarios="1"/>
  <protectedRanges>
    <protectedRange sqref="B27:C29" name="Bereik5"/>
    <protectedRange sqref="B24:C24" name="Bereik4"/>
    <protectedRange sqref="B19:C21" name="Bereik3"/>
    <protectedRange sqref="B14:C16" name="Bereik2"/>
    <protectedRange sqref="B3:C11" name="Bereik1"/>
  </protectedRanges>
  <mergeCells count="2">
    <mergeCell ref="A36:AU124"/>
    <mergeCell ref="E1:AU35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l 2 L W / G 5 H E + l A A A A 9 g A A A B I A H A B D b 2 5 m a W c v U G F j a 2 F n Z S 5 4 b W w g o h g A K K A U A A A A A A A A A A A A A A A A A A A A A A A A A A A A h Y 9 L D o I w G I S v Q r q n D z R K S C k L t 2 B M T I z b p l Z o h B 9 D i + V u L j y S V x C j q D u X M / N N M n O / 3 n g 2 N H V w 0 Z 0 1 L a S I Y Y o C D a o 9 G C h T 1 L t j G K N M 8 I 1 U J 1 n q Y I T B J o M 1 K a q c O y e E e O + x n + G 2 K 0 l E K S P 7 I t + q S j c y N G C d B K X R p 3 X 4 3 0 K C 7 1 5 j R I T Z f I H Z M s a U k 8 n k h Y E v E I 1 7 n + m P y V d 9 7 f p O C 6 j D d c 7 J J D l 5 f x A P U E s D B B Q A A g A I A P p d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6 X Y t b K I p H u A 4 A A A A R A A A A E w A c A E Z v c m 1 1 b G F z L 1 N l Y 3 R p b 2 4 x L m 0 g o h g A K K A U A A A A A A A A A A A A A A A A A A A A A A A A A A A A K 0 5 N L s n M z 1 M I h t C G 1 g B Q S w E C L Q A U A A I A C A D 6 X Y t b 8 b k c T 6 U A A A D 2 A A A A E g A A A A A A A A A A A A A A A A A A A A A A Q 2 9 u Z m l n L 1 B h Y 2 t h Z 2 U u e G 1 s U E s B A i 0 A F A A C A A g A + l 2 L W w / K 6 a u k A A A A 6 Q A A A B M A A A A A A A A A A A A A A A A A 8 Q A A A F t D b 2 5 0 Z W 5 0 X 1 R 5 c G V z X S 5 4 b W x Q S w E C L Q A U A A I A C A D 6 X Y t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t D A o 2 e 6 / 0 2 V y i H p O H s L 2 A A A A A A C A A A A A A A D Z g A A w A A A A B A A A A C 3 4 H M W Y u v I h 6 i 2 m p o D U G J Q A A A A A A S A A A C g A A A A E A A A A B r + L Y K k g + J 4 F l N P j U H S v B 5 Q A A A A D 6 7 v Y l Q P y 0 4 E N g d Q V c p z 6 j N t 1 v V L I F u / P J / 9 4 d L E s 3 n C E 7 A / L k r l F a d 5 h 3 v u 6 c g T 9 o p V W 1 v o z l p Z + 2 3 i m y p C S i S 2 R h x t Z K I F G M m P H y R Q Q M c U A A A A f X Z X J z 3 j A M H n M y Z i 8 X N H 5 T r T a B A = < / D a t a M a s h u p > 
</file>

<file path=customXml/itemProps1.xml><?xml version="1.0" encoding="utf-8"?>
<ds:datastoreItem xmlns:ds="http://schemas.openxmlformats.org/officeDocument/2006/customXml" ds:itemID="{7EE07CF1-A8E5-4807-B95E-445E0F041F6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broedvogelmonitorin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van Leur</dc:creator>
  <cp:lastModifiedBy>Marit Sieling</cp:lastModifiedBy>
  <dcterms:created xsi:type="dcterms:W3CDTF">2025-11-26T14:23:56Z</dcterms:created>
  <dcterms:modified xsi:type="dcterms:W3CDTF">2025-12-11T10:52:20Z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20251211113915251</vt:lpwstr>
  </property>
</Properties>
</file>