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e2859\Downloads\"/>
    </mc:Choice>
  </mc:AlternateContent>
  <xr:revisionPtr revIDLastSave="0" documentId="13_ncr:1_{90452C62-297A-4AD8-9384-E2C4249A8D33}" xr6:coauthVersionLast="47" xr6:coauthVersionMax="47" xr10:uidLastSave="{00000000-0000-0000-0000-000000000000}"/>
  <bookViews>
    <workbookView xWindow="-110" yWindow="-110" windowWidth="19420" windowHeight="10300" xr2:uid="{00000000-000D-0000-FFFF-FFFF00000000}"/>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6" i="1" l="1"/>
  <c r="F9" i="1"/>
  <c r="F10" i="1"/>
  <c r="F11" i="1"/>
  <c r="F12" i="1"/>
  <c r="F13" i="1"/>
  <c r="F34" i="1"/>
  <c r="F33" i="1" l="1"/>
  <c r="F32" i="1"/>
  <c r="F22" i="1"/>
  <c r="F21" i="1"/>
  <c r="F20" i="1"/>
  <c r="F19" i="1"/>
  <c r="F35" i="1" l="1"/>
  <c r="F27" i="1"/>
  <c r="C45" i="1" s="1"/>
  <c r="F14" i="1"/>
  <c r="C44" i="1" s="1"/>
  <c r="C47" i="1" l="1"/>
</calcChain>
</file>

<file path=xl/sharedStrings.xml><?xml version="1.0" encoding="utf-8"?>
<sst xmlns="http://schemas.openxmlformats.org/spreadsheetml/2006/main" count="71" uniqueCount="54">
  <si>
    <t>Prijzenblad Verhuisdiensten NHL Stenden</t>
  </si>
  <si>
    <t xml:space="preserve">Eenheidsprijzen aanbesteding Verhuisdiensten Stichting NHL Stenden Hogeschool </t>
  </si>
  <si>
    <t>Invulinstructie:</t>
  </si>
  <si>
    <t>Leverancier vult de oranje velden in. Er mogen enkel reële en marktconforme tarieven ingevuld worden.
De uurtarieven zijn all-in uurtarieven maar Exclusief BTW. Dit betekent inclusief:
- administratieve kosten, voorrijdkosten, overheadkosten, verzekeringspremie, verwijderingskosten van verbruiksartikelen, oplossen van klachten, vloer-, deur- en liftbescherming en tape
- de reisuren en kilometers van de locatie van de Opdrachtnemer naar de verhuislocatie of opslaglocatie (en vice versa). Hierbij geldt een uitzondering voor locatie Terschelling. Daar mag opdrachtnemer de daadwerkelijke kosten voor de overtocht per boot en de tijd van de overtocht per boot declareren. 		
- alle verhuisgereedschappen, bijv. maar niet limitatief: verhuishondje, kastenroller, drempelplaat, verhuisdekens, inpakpapier, folie, steekwagens, meterbak.	
De opgegeven tarieven mogen niet hoger zijn dan de in kolom D opgenomen tarieven.
Verhuisdozen geleverd aan NHL Stenden worden tegen vervangingswaarde verkocht aan NHL Stenden. Wanneer NHL Stenden de dozen later in goede staat retourneert moeten deze tegen vervangingswaarde gecrediteerd worden. Voor de meterbakken mag huur in rekening gebracht worden indien zij niet binnen 14 dagen na afloop van de (project)verhuizing geretourneerd worden aan Inschrijver. De dagen van de reguliere schoolvakanties (herfstvakantie, kerstvakantie, voorjaarsvakantie en meivakantie) behoren niet tot deze telling. Voor verhuizingen in de zomervakantie geldt dat vanaf 15 september huur mag worden gerekend indien de afloop van de verhuizing op of voor 1 september is geweest.
Voor opslag geldt een all-in tarief, dus een tarief inclusief handelingskosten en andere kosten.	
Voor wat betreft toeslagen conform de CAO beroepsgoederenvervoer (bijv. t.a.v inzet personeel buiten reguliere werktijden): Enkel de daadwerkelijke meerkosten van deze toeslagen mogen doorbelast worden aan NHL Stenden.		
Eventueel meerwerk is alleen toegestaan met voorafgaande schriftelijke toestemming van NHL Stenden.</t>
  </si>
  <si>
    <t>Onderdeel A. Personele inzet conform reguliere werktijden</t>
  </si>
  <si>
    <t xml:space="preserve">Kosten per eenheid </t>
  </si>
  <si>
    <t>Eenheid</t>
  </si>
  <si>
    <t>Maximum toelaatbaar tarief</t>
  </si>
  <si>
    <t>Aantal uur fictief</t>
  </si>
  <si>
    <t xml:space="preserve">Totale fictieve kosten </t>
  </si>
  <si>
    <t>Projectleider</t>
  </si>
  <si>
    <t>per uur</t>
  </si>
  <si>
    <t xml:space="preserve">Voorman </t>
  </si>
  <si>
    <t>Verhuizer</t>
  </si>
  <si>
    <t>Handyman</t>
  </si>
  <si>
    <t>Chauffeur</t>
  </si>
  <si>
    <t>Totale kosten personeel</t>
  </si>
  <si>
    <t xml:space="preserve">Onderdeel B. Transport (excl. chauffeur) </t>
  </si>
  <si>
    <t xml:space="preserve">Eenheid </t>
  </si>
  <si>
    <r>
      <t>Vrachtwagen  groot &gt; 29 kuub</t>
    </r>
    <r>
      <rPr>
        <sz val="11"/>
        <color rgb="FFFF0000"/>
        <rFont val="Calibri"/>
        <family val="2"/>
      </rPr>
      <t xml:space="preserve"> </t>
    </r>
  </si>
  <si>
    <t xml:space="preserve">per uur </t>
  </si>
  <si>
    <t>Vrachtwagen  klein &lt; 30 kuub</t>
  </si>
  <si>
    <t xml:space="preserve">Bakwagen minimaal 18m3 laadvermogen </t>
  </si>
  <si>
    <t xml:space="preserve">Bestelbus minimaal 8m3 laadvermogen </t>
  </si>
  <si>
    <t>Verreden kilometers met Vrachtwagen groot tussen locaties van opdrachtgever</t>
  </si>
  <si>
    <t>per km</t>
  </si>
  <si>
    <t>Verreden kilometers Vrachtwagen klein tussen locaties van opdrachtgever</t>
  </si>
  <si>
    <t>Verreden kilometers Bakwagen tussen locaties van opdrachtgever</t>
  </si>
  <si>
    <t>Verreden kilometers Bestelbus tussen locaties van opdrachtgever</t>
  </si>
  <si>
    <t xml:space="preserve">Totale kosten middelen en transport </t>
  </si>
  <si>
    <t xml:space="preserve">Onderdeel C. Opslag </t>
  </si>
  <si>
    <t>Kosten per eenheid</t>
  </si>
  <si>
    <t>eenheid</t>
  </si>
  <si>
    <t>Aantallen fictief</t>
  </si>
  <si>
    <t>Totale fictieve kosten</t>
  </si>
  <si>
    <t>Geconditioneerde opslag per kist  8m3</t>
  </si>
  <si>
    <t xml:space="preserve">per kist per maand </t>
  </si>
  <si>
    <t>Geconditioneerde opslag per container 20ft</t>
  </si>
  <si>
    <t>per container per maand</t>
  </si>
  <si>
    <t>Opslag in stelling, per strekkende meter (eventueel op europallets)</t>
  </si>
  <si>
    <t>Marktconform</t>
  </si>
  <si>
    <t xml:space="preserve">Totale kosten opslag </t>
  </si>
  <si>
    <t>Onderdeel D. Bijzonder gebruik verhuismiddelen</t>
  </si>
  <si>
    <t>Huur meterbak na 14 dagen na afronden (project)verhuizing</t>
  </si>
  <si>
    <t>Per dag</t>
  </si>
  <si>
    <t>Vervangingswaarde Verhuisdoos</t>
  </si>
  <si>
    <t>Per stuk</t>
  </si>
  <si>
    <t xml:space="preserve">Fictieve inschrijfsom </t>
  </si>
  <si>
    <t xml:space="preserve">Totaal </t>
  </si>
  <si>
    <t xml:space="preserve">In te zetten personeelskosten </t>
  </si>
  <si>
    <t xml:space="preserve">In te zetten transport </t>
  </si>
  <si>
    <t xml:space="preserve">Kosten voor de opslag </t>
  </si>
  <si>
    <t>Fictieve inschrijfsom</t>
  </si>
  <si>
    <t>Per m3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</si>
</sst>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 &quot;€&quot;\ * #,##0.00_ ;_ &quot;€&quot;\ * \-#,##0.00_ ;_ &quot;€&quot;\ * &quot;-&quot;??_ ;_ @_ "/>
    <numFmt numFmtId="164" formatCode="&quot;€&quot;\ #,##0.00"/>
  </numFmts>
  <fonts count="16" x14ac:knownFonts="1">
    <font>
      <sz val="11"/>
      <color theme="1"/>
      <name val="Calibri"/>
      <family val="2"/>
      <scheme val="minor"/>
    </font>
    <font>
      <sz val="11"/>
      <color theme="1"/>
      <name val="Calibri"/>
      <family val="2"/>
      <scheme val="minor"/>
    </font>
    <font>
      <b/>
      <sz val="11"/>
      <color theme="1"/>
      <name val="Calibri"/>
      <family val="2"/>
      <scheme val="minor"/>
    </font>
    <font>
      <b/>
      <sz val="22"/>
      <color theme="1"/>
      <name val="Calibri"/>
      <family val="2"/>
      <scheme val="minor"/>
    </font>
    <font>
      <sz val="22"/>
      <color theme="1"/>
      <name val="Calibri"/>
      <family val="2"/>
      <scheme val="minor"/>
    </font>
    <font>
      <sz val="14"/>
      <color theme="1"/>
      <name val="Calibri"/>
      <family val="2"/>
      <scheme val="minor"/>
    </font>
    <font>
      <b/>
      <i/>
      <sz val="9"/>
      <color rgb="FFFF0000"/>
      <name val="Calibri"/>
      <family val="2"/>
      <scheme val="minor"/>
    </font>
    <font>
      <sz val="14"/>
      <color rgb="FFFF0000"/>
      <name val="Calibri"/>
      <family val="2"/>
      <scheme val="minor"/>
    </font>
    <font>
      <i/>
      <sz val="9"/>
      <color theme="1"/>
      <name val="Calibri"/>
      <family val="2"/>
      <scheme val="minor"/>
    </font>
    <font>
      <sz val="11"/>
      <color theme="1"/>
      <name val="Calibri"/>
      <family val="2"/>
    </font>
    <font>
      <sz val="11"/>
      <color rgb="FFFF0000"/>
      <name val="Calibri"/>
      <family val="2"/>
    </font>
    <font>
      <sz val="11"/>
      <name val="Calibri"/>
      <family val="2"/>
    </font>
    <font>
      <sz val="11"/>
      <name val="Calibri"/>
      <family val="2"/>
      <scheme val="minor"/>
    </font>
    <font>
      <i/>
      <sz val="10"/>
      <color theme="1"/>
      <name val="Calibri"/>
      <family val="2"/>
      <scheme val="minor"/>
    </font>
    <font>
      <b/>
      <i/>
      <sz val="11"/>
      <color theme="1"/>
      <name val="Calibri"/>
      <family val="2"/>
      <scheme val="minor"/>
    </font>
    <font>
      <sz val="11"/>
      <color rgb="FF000000"/>
      <name val="Calibri"/>
      <family val="2"/>
    </font>
  </fonts>
  <fills count="9">
    <fill>
      <patternFill patternType="none"/>
    </fill>
    <fill>
      <patternFill patternType="gray125"/>
    </fill>
    <fill>
      <patternFill patternType="solid">
        <fgColor theme="0" tint="-4.9989318521683403E-2"/>
        <bgColor indexed="64"/>
      </patternFill>
    </fill>
    <fill>
      <patternFill patternType="solid">
        <fgColor rgb="FF00B050"/>
        <bgColor indexed="64"/>
      </patternFill>
    </fill>
    <fill>
      <patternFill patternType="solid">
        <fgColor theme="0"/>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14996795556505021"/>
        <bgColor indexed="64"/>
      </patternFill>
    </fill>
    <fill>
      <patternFill patternType="solid">
        <fgColor rgb="FFFF000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s>
  <cellStyleXfs count="1">
    <xf numFmtId="0" fontId="0" fillId="0" borderId="0"/>
  </cellStyleXfs>
  <cellXfs count="74">
    <xf numFmtId="0" fontId="0" fillId="0" borderId="0" xfId="0"/>
    <xf numFmtId="0" fontId="6" fillId="4" borderId="0" xfId="0" applyFont="1" applyFill="1" applyAlignment="1">
      <alignment horizontal="left" vertical="center" wrapText="1"/>
    </xf>
    <xf numFmtId="0" fontId="7" fillId="4" borderId="0" xfId="0" applyFont="1" applyFill="1" applyAlignment="1">
      <alignment horizontal="left"/>
    </xf>
    <xf numFmtId="0" fontId="0" fillId="0" borderId="1" xfId="0" applyBorder="1" applyAlignment="1">
      <alignment horizontal="left"/>
    </xf>
    <xf numFmtId="0" fontId="8" fillId="4" borderId="0" xfId="0" applyFont="1" applyFill="1" applyAlignment="1">
      <alignment horizontal="left"/>
    </xf>
    <xf numFmtId="0" fontId="0" fillId="4" borderId="0" xfId="0" applyFill="1" applyAlignment="1">
      <alignment horizontal="left"/>
    </xf>
    <xf numFmtId="0" fontId="2" fillId="3" borderId="1" xfId="0" applyFont="1" applyFill="1" applyBorder="1" applyAlignment="1">
      <alignment horizontal="left"/>
    </xf>
    <xf numFmtId="0" fontId="2" fillId="3" borderId="2" xfId="0" applyFont="1" applyFill="1" applyBorder="1" applyAlignment="1">
      <alignment horizontal="left"/>
    </xf>
    <xf numFmtId="0" fontId="2" fillId="2" borderId="1" xfId="0" applyFont="1" applyFill="1" applyBorder="1" applyAlignment="1">
      <alignment horizontal="left"/>
    </xf>
    <xf numFmtId="0" fontId="2" fillId="2" borderId="2" xfId="0" applyFont="1" applyFill="1" applyBorder="1" applyAlignment="1">
      <alignment horizontal="left"/>
    </xf>
    <xf numFmtId="0" fontId="9" fillId="4" borderId="1" xfId="0" applyFont="1" applyFill="1" applyBorder="1" applyAlignment="1">
      <alignment horizontal="left"/>
    </xf>
    <xf numFmtId="44" fontId="0" fillId="5" borderId="1" xfId="0" applyNumberFormat="1" applyFill="1" applyBorder="1" applyAlignment="1">
      <alignment horizontal="left"/>
    </xf>
    <xf numFmtId="44" fontId="0" fillId="4" borderId="1" xfId="0" applyNumberFormat="1" applyFill="1" applyBorder="1" applyAlignment="1">
      <alignment horizontal="left"/>
    </xf>
    <xf numFmtId="44" fontId="0" fillId="0" borderId="4" xfId="0" applyNumberFormat="1" applyBorder="1" applyAlignment="1">
      <alignment horizontal="left"/>
    </xf>
    <xf numFmtId="0" fontId="1" fillId="4" borderId="1" xfId="0" applyFont="1" applyFill="1" applyBorder="1" applyAlignment="1">
      <alignment horizontal="left"/>
    </xf>
    <xf numFmtId="164" fontId="2" fillId="6" borderId="1" xfId="0" applyNumberFormat="1" applyFont="1" applyFill="1" applyBorder="1" applyAlignment="1">
      <alignment horizontal="right"/>
    </xf>
    <xf numFmtId="3" fontId="0" fillId="4" borderId="0" xfId="0" applyNumberFormat="1" applyFill="1" applyAlignment="1">
      <alignment horizontal="left"/>
    </xf>
    <xf numFmtId="0" fontId="2" fillId="4" borderId="0" xfId="0" applyFont="1" applyFill="1" applyAlignment="1">
      <alignment horizontal="left"/>
    </xf>
    <xf numFmtId="44" fontId="2" fillId="4" borderId="0" xfId="0" applyNumberFormat="1" applyFont="1" applyFill="1" applyAlignment="1">
      <alignment horizontal="left"/>
    </xf>
    <xf numFmtId="0" fontId="0" fillId="0" borderId="0" xfId="0" applyAlignment="1">
      <alignment horizontal="left"/>
    </xf>
    <xf numFmtId="0" fontId="0" fillId="6" borderId="1" xfId="0" applyFill="1" applyBorder="1" applyAlignment="1">
      <alignment horizontal="right"/>
    </xf>
    <xf numFmtId="44" fontId="0" fillId="0" borderId="1" xfId="0" applyNumberFormat="1" applyBorder="1" applyAlignment="1">
      <alignment horizontal="left"/>
    </xf>
    <xf numFmtId="0" fontId="2" fillId="4" borderId="0" xfId="0" applyFont="1" applyFill="1" applyAlignment="1">
      <alignment horizontal="right"/>
    </xf>
    <xf numFmtId="44" fontId="0" fillId="4" borderId="0" xfId="0" applyNumberFormat="1" applyFill="1" applyAlignment="1">
      <alignment horizontal="left"/>
    </xf>
    <xf numFmtId="0" fontId="0" fillId="4" borderId="0" xfId="0" applyFill="1" applyAlignment="1">
      <alignment horizontal="right"/>
    </xf>
    <xf numFmtId="44" fontId="2" fillId="3" borderId="1" xfId="0" applyNumberFormat="1" applyFont="1" applyFill="1" applyBorder="1" applyAlignment="1">
      <alignment horizontal="left"/>
    </xf>
    <xf numFmtId="0" fontId="2" fillId="3" borderId="1" xfId="0" applyFont="1" applyFill="1" applyBorder="1" applyAlignment="1">
      <alignment horizontal="right"/>
    </xf>
    <xf numFmtId="0" fontId="2" fillId="0" borderId="1" xfId="0" applyFont="1" applyBorder="1" applyAlignment="1">
      <alignment horizontal="left"/>
    </xf>
    <xf numFmtId="44" fontId="2" fillId="0" borderId="1" xfId="0" applyNumberFormat="1" applyFont="1" applyBorder="1" applyAlignment="1">
      <alignment horizontal="left"/>
    </xf>
    <xf numFmtId="0" fontId="2" fillId="0" borderId="1" xfId="0" applyFont="1" applyBorder="1" applyAlignment="1">
      <alignment horizontal="right"/>
    </xf>
    <xf numFmtId="0" fontId="9" fillId="0" borderId="1" xfId="0" applyFont="1" applyBorder="1" applyAlignment="1">
      <alignment horizontal="left"/>
    </xf>
    <xf numFmtId="0" fontId="2" fillId="7" borderId="1" xfId="0" applyFont="1" applyFill="1" applyBorder="1" applyAlignment="1">
      <alignment horizontal="left"/>
    </xf>
    <xf numFmtId="0" fontId="0" fillId="4" borderId="2" xfId="0" applyFill="1" applyBorder="1" applyAlignment="1">
      <alignment horizontal="left"/>
    </xf>
    <xf numFmtId="0" fontId="0" fillId="4" borderId="4" xfId="0" applyFill="1" applyBorder="1" applyAlignment="1">
      <alignment horizontal="left"/>
    </xf>
    <xf numFmtId="0" fontId="2" fillId="8" borderId="1" xfId="0" applyFont="1" applyFill="1" applyBorder="1" applyAlignment="1">
      <alignment horizontal="left"/>
    </xf>
    <xf numFmtId="0" fontId="0" fillId="8" borderId="1" xfId="0" applyFill="1" applyBorder="1" applyAlignment="1">
      <alignment horizontal="left"/>
    </xf>
    <xf numFmtId="44" fontId="0" fillId="8" borderId="1" xfId="0" applyNumberFormat="1" applyFill="1" applyBorder="1" applyAlignment="1">
      <alignment horizontal="left"/>
    </xf>
    <xf numFmtId="0" fontId="0" fillId="4" borderId="1" xfId="0" applyFill="1" applyBorder="1" applyAlignment="1">
      <alignment horizontal="left"/>
    </xf>
    <xf numFmtId="0" fontId="5" fillId="4" borderId="0" xfId="0" applyFont="1" applyFill="1" applyAlignment="1">
      <alignment horizontal="left"/>
    </xf>
    <xf numFmtId="3" fontId="0" fillId="4" borderId="0" xfId="0" applyNumberFormat="1" applyFill="1" applyAlignment="1">
      <alignment horizontal="right"/>
    </xf>
    <xf numFmtId="0" fontId="11" fillId="0" borderId="1" xfId="0" applyFont="1" applyBorder="1" applyAlignment="1">
      <alignment horizontal="left"/>
    </xf>
    <xf numFmtId="44" fontId="12" fillId="5" borderId="1" xfId="0" applyNumberFormat="1" applyFont="1" applyFill="1" applyBorder="1" applyAlignment="1">
      <alignment horizontal="left"/>
    </xf>
    <xf numFmtId="0" fontId="12" fillId="0" borderId="1" xfId="0" applyFont="1" applyBorder="1" applyAlignment="1">
      <alignment horizontal="left"/>
    </xf>
    <xf numFmtId="0" fontId="12" fillId="6" borderId="1" xfId="0" applyFont="1" applyFill="1" applyBorder="1" applyAlignment="1">
      <alignment horizontal="right"/>
    </xf>
    <xf numFmtId="44" fontId="12" fillId="0" borderId="1" xfId="0" applyNumberFormat="1" applyFont="1" applyBorder="1" applyAlignment="1">
      <alignment horizontal="left"/>
    </xf>
    <xf numFmtId="0" fontId="12" fillId="4" borderId="0" xfId="0" applyFont="1" applyFill="1" applyAlignment="1">
      <alignment horizontal="left"/>
    </xf>
    <xf numFmtId="0" fontId="12" fillId="0" borderId="0" xfId="0" applyFont="1"/>
    <xf numFmtId="0" fontId="13" fillId="4" borderId="0" xfId="0" applyFont="1" applyFill="1" applyAlignment="1">
      <alignment horizontal="left" wrapText="1"/>
    </xf>
    <xf numFmtId="0" fontId="0" fillId="4" borderId="2" xfId="0" applyFill="1" applyBorder="1" applyAlignment="1">
      <alignment horizontal="left"/>
    </xf>
    <xf numFmtId="0" fontId="0" fillId="4" borderId="4" xfId="0" applyFill="1" applyBorder="1" applyAlignment="1">
      <alignment horizontal="left"/>
    </xf>
    <xf numFmtId="0" fontId="2" fillId="6" borderId="1" xfId="0" applyFont="1" applyFill="1" applyBorder="1" applyAlignment="1">
      <alignment horizontal="left"/>
    </xf>
    <xf numFmtId="0" fontId="2" fillId="7" borderId="2" xfId="0" applyFont="1" applyFill="1" applyBorder="1" applyAlignment="1">
      <alignment horizontal="left"/>
    </xf>
    <xf numFmtId="0" fontId="2" fillId="7" borderId="4" xfId="0" applyFont="1" applyFill="1" applyBorder="1" applyAlignment="1">
      <alignment horizontal="left"/>
    </xf>
    <xf numFmtId="0" fontId="3" fillId="2" borderId="1" xfId="0" applyFont="1" applyFill="1" applyBorder="1" applyAlignment="1">
      <alignment horizontal="left"/>
    </xf>
    <xf numFmtId="0" fontId="4" fillId="2" borderId="1" xfId="0" applyFont="1" applyFill="1" applyBorder="1" applyAlignment="1">
      <alignment horizontal="left"/>
    </xf>
    <xf numFmtId="0" fontId="5" fillId="2" borderId="1" xfId="0" applyFont="1" applyFill="1" applyBorder="1" applyAlignment="1">
      <alignment horizontal="left"/>
    </xf>
    <xf numFmtId="0" fontId="14" fillId="3" borderId="2"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2" fillId="6" borderId="2" xfId="0" applyFont="1" applyFill="1" applyBorder="1" applyAlignment="1">
      <alignment horizontal="left"/>
    </xf>
    <xf numFmtId="0" fontId="2" fillId="6" borderId="3" xfId="0" applyFont="1" applyFill="1" applyBorder="1" applyAlignment="1">
      <alignment horizontal="left"/>
    </xf>
    <xf numFmtId="0" fontId="2" fillId="6" borderId="4" xfId="0" applyFont="1" applyFill="1" applyBorder="1" applyAlignment="1">
      <alignment horizontal="left"/>
    </xf>
    <xf numFmtId="164" fontId="14" fillId="3" borderId="0" xfId="0" applyNumberFormat="1" applyFont="1" applyFill="1" applyAlignment="1">
      <alignment horizontal="left" vertical="center" wrapText="1"/>
    </xf>
    <xf numFmtId="164" fontId="8" fillId="4" borderId="0" xfId="0" applyNumberFormat="1" applyFont="1" applyFill="1" applyAlignment="1">
      <alignment horizontal="left"/>
    </xf>
    <xf numFmtId="164" fontId="0" fillId="4" borderId="0" xfId="0" applyNumberFormat="1" applyFill="1" applyAlignment="1">
      <alignment horizontal="left"/>
    </xf>
    <xf numFmtId="164" fontId="2" fillId="3" borderId="2" xfId="0" applyNumberFormat="1" applyFont="1" applyFill="1" applyBorder="1" applyAlignment="1">
      <alignment horizontal="left"/>
    </xf>
    <xf numFmtId="164" fontId="2" fillId="2" borderId="2" xfId="0" applyNumberFormat="1" applyFont="1" applyFill="1" applyBorder="1" applyAlignment="1">
      <alignment horizontal="left"/>
    </xf>
    <xf numFmtId="164" fontId="2" fillId="4" borderId="0" xfId="0" applyNumberFormat="1" applyFont="1" applyFill="1" applyAlignment="1">
      <alignment horizontal="left"/>
    </xf>
    <xf numFmtId="164" fontId="2" fillId="3" borderId="1" xfId="0" applyNumberFormat="1" applyFont="1" applyFill="1" applyBorder="1" applyAlignment="1">
      <alignment horizontal="left"/>
    </xf>
    <xf numFmtId="164" fontId="2" fillId="2" borderId="1" xfId="0" applyNumberFormat="1" applyFont="1" applyFill="1" applyBorder="1" applyAlignment="1">
      <alignment horizontal="left"/>
    </xf>
    <xf numFmtId="164" fontId="2" fillId="0" borderId="1" xfId="0" applyNumberFormat="1" applyFont="1" applyBorder="1" applyAlignment="1">
      <alignment horizontal="left"/>
    </xf>
    <xf numFmtId="164" fontId="12" fillId="0" borderId="1" xfId="0" applyNumberFormat="1" applyFont="1" applyBorder="1" applyAlignment="1">
      <alignment horizontal="left"/>
    </xf>
    <xf numFmtId="164" fontId="0" fillId="0" borderId="0" xfId="0" applyNumberFormat="1" applyAlignment="1">
      <alignment horizontal="left"/>
    </xf>
    <xf numFmtId="164" fontId="15" fillId="4" borderId="1" xfId="0" applyNumberFormat="1" applyFont="1" applyFill="1" applyBorder="1" applyAlignment="1">
      <alignment horizontal="left"/>
    </xf>
    <xf numFmtId="164" fontId="15" fillId="4" borderId="5" xfId="0" applyNumberFormat="1" applyFont="1" applyFill="1" applyBorder="1" applyAlignment="1">
      <alignment horizontal="left"/>
    </xf>
  </cellXfs>
  <cellStyles count="1">
    <cellStyle name="Standaard" xfId="0" builtinId="0"/>
  </cellStyles>
  <dxfs count="0"/>
  <tableStyles count="1" defaultTableStyle="TableStyleMedium2" defaultPivotStyle="PivotStyleLight16">
    <tableStyle name="Invisible" pivot="0" table="0" count="0" xr9:uid="{323201C8-5148-452D-A961-9B7BA07A6FF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58"/>
  <sheetViews>
    <sheetView tabSelected="1" topLeftCell="A16" workbookViewId="0">
      <selection activeCell="B19" sqref="B19"/>
    </sheetView>
  </sheetViews>
  <sheetFormatPr defaultRowHeight="15" customHeight="1" x14ac:dyDescent="0.35"/>
  <cols>
    <col min="1" max="1" width="87.1796875" customWidth="1"/>
    <col min="2" max="2" width="23.1796875" customWidth="1"/>
    <col min="3" max="3" width="24.453125" customWidth="1"/>
    <col min="4" max="4" width="27.54296875" style="71" customWidth="1"/>
    <col min="5" max="6" width="36.1796875" customWidth="1"/>
  </cols>
  <sheetData>
    <row r="1" spans="1:15" ht="28.5" x14ac:dyDescent="0.65">
      <c r="A1" s="53" t="s">
        <v>0</v>
      </c>
      <c r="B1" s="53"/>
      <c r="C1" s="54"/>
      <c r="D1" s="54"/>
      <c r="E1" s="54"/>
      <c r="F1" s="54"/>
      <c r="G1" s="54"/>
      <c r="H1" s="54"/>
      <c r="I1" s="54"/>
      <c r="J1" s="54"/>
      <c r="K1" s="54"/>
      <c r="L1" s="54"/>
      <c r="M1" s="54"/>
      <c r="N1" s="54"/>
      <c r="O1" s="54"/>
    </row>
    <row r="2" spans="1:15" ht="18.5" x14ac:dyDescent="0.45">
      <c r="A2" s="55" t="s">
        <v>1</v>
      </c>
      <c r="B2" s="55"/>
      <c r="C2" s="55"/>
      <c r="D2" s="55"/>
      <c r="E2" s="55"/>
      <c r="F2" s="55"/>
      <c r="G2" s="55"/>
      <c r="H2" s="55"/>
      <c r="I2" s="55"/>
      <c r="J2" s="55"/>
      <c r="K2" s="55"/>
      <c r="L2" s="55"/>
      <c r="M2" s="55"/>
      <c r="N2" s="55"/>
      <c r="O2" s="55"/>
    </row>
    <row r="3" spans="1:15" ht="18.5" x14ac:dyDescent="0.45">
      <c r="A3" s="56" t="s">
        <v>2</v>
      </c>
      <c r="B3" s="57"/>
      <c r="C3" s="57"/>
      <c r="D3" s="61"/>
      <c r="E3" s="1"/>
      <c r="F3" s="1"/>
      <c r="G3" s="2"/>
      <c r="H3" s="2"/>
      <c r="I3" s="2"/>
      <c r="J3" s="2"/>
      <c r="K3" s="2"/>
      <c r="L3" s="2"/>
      <c r="M3" s="2"/>
      <c r="N3" s="2"/>
      <c r="O3" s="2"/>
    </row>
    <row r="4" spans="1:15" ht="338.5" x14ac:dyDescent="0.35">
      <c r="A4" s="47" t="s">
        <v>3</v>
      </c>
      <c r="B4" s="4"/>
      <c r="C4" s="4"/>
      <c r="D4" s="62"/>
      <c r="E4" s="4"/>
      <c r="F4" s="4"/>
      <c r="G4" s="5"/>
      <c r="H4" s="5"/>
      <c r="I4" s="5"/>
      <c r="J4" s="5"/>
      <c r="K4" s="5"/>
      <c r="L4" s="5"/>
      <c r="M4" s="5"/>
      <c r="N4" s="5"/>
      <c r="O4" s="5"/>
    </row>
    <row r="5" spans="1:15" ht="14.5" x14ac:dyDescent="0.35">
      <c r="A5" s="4"/>
      <c r="B5" s="4"/>
      <c r="C5" s="4"/>
      <c r="D5" s="62"/>
      <c r="E5" s="4"/>
      <c r="F5" s="4"/>
      <c r="G5" s="5"/>
      <c r="H5" s="5"/>
      <c r="I5" s="5"/>
      <c r="J5" s="5"/>
      <c r="K5" s="5"/>
      <c r="L5" s="5"/>
      <c r="M5" s="5"/>
      <c r="N5" s="5"/>
      <c r="O5" s="5"/>
    </row>
    <row r="6" spans="1:15" ht="14.5" x14ac:dyDescent="0.35">
      <c r="A6" s="5"/>
      <c r="B6" s="5"/>
      <c r="C6" s="5"/>
      <c r="D6" s="63"/>
      <c r="E6" s="5"/>
      <c r="F6" s="5"/>
      <c r="G6" s="5"/>
      <c r="H6" s="5"/>
      <c r="I6" s="5"/>
      <c r="J6" s="5"/>
      <c r="K6" s="5"/>
      <c r="L6" s="5"/>
      <c r="M6" s="5"/>
      <c r="N6" s="5"/>
      <c r="O6" s="5"/>
    </row>
    <row r="7" spans="1:15" ht="14.5" x14ac:dyDescent="0.35">
      <c r="A7" s="6" t="s">
        <v>4</v>
      </c>
      <c r="B7" s="6"/>
      <c r="C7" s="6"/>
      <c r="D7" s="64"/>
      <c r="E7" s="7"/>
      <c r="F7" s="6"/>
      <c r="G7" s="5"/>
      <c r="H7" s="5"/>
      <c r="I7" s="5"/>
      <c r="J7" s="5"/>
      <c r="K7" s="5"/>
      <c r="L7" s="5"/>
      <c r="M7" s="5"/>
      <c r="N7" s="5"/>
      <c r="O7" s="5"/>
    </row>
    <row r="8" spans="1:15" ht="14.5" x14ac:dyDescent="0.35">
      <c r="A8" s="8"/>
      <c r="B8" s="8" t="s">
        <v>5</v>
      </c>
      <c r="C8" s="8" t="s">
        <v>6</v>
      </c>
      <c r="D8" s="65" t="s">
        <v>7</v>
      </c>
      <c r="E8" s="9" t="s">
        <v>8</v>
      </c>
      <c r="F8" s="8" t="s">
        <v>9</v>
      </c>
      <c r="G8" s="5"/>
      <c r="H8" s="5"/>
      <c r="I8" s="5"/>
      <c r="J8" s="5"/>
      <c r="K8" s="5"/>
      <c r="L8" s="5"/>
      <c r="M8" s="5"/>
      <c r="N8" s="5"/>
      <c r="O8" s="5"/>
    </row>
    <row r="9" spans="1:15" ht="14.5" x14ac:dyDescent="0.35">
      <c r="A9" s="10" t="s">
        <v>10</v>
      </c>
      <c r="B9" s="11">
        <v>0</v>
      </c>
      <c r="C9" s="12" t="s">
        <v>11</v>
      </c>
      <c r="D9" s="72">
        <v>55</v>
      </c>
      <c r="E9" s="20">
        <v>250</v>
      </c>
      <c r="F9" s="13">
        <f>B9*E9</f>
        <v>0</v>
      </c>
      <c r="G9" s="5"/>
      <c r="H9" s="5"/>
      <c r="I9" s="5"/>
      <c r="J9" s="5"/>
      <c r="K9" s="5"/>
      <c r="L9" s="5"/>
      <c r="M9" s="5"/>
      <c r="N9" s="5"/>
      <c r="O9" s="5"/>
    </row>
    <row r="10" spans="1:15" ht="14.5" x14ac:dyDescent="0.35">
      <c r="A10" s="14" t="s">
        <v>12</v>
      </c>
      <c r="B10" s="11">
        <v>0</v>
      </c>
      <c r="C10" s="12" t="s">
        <v>11</v>
      </c>
      <c r="D10" s="72">
        <v>55</v>
      </c>
      <c r="E10" s="20">
        <v>500</v>
      </c>
      <c r="F10" s="12">
        <f>B10*E10</f>
        <v>0</v>
      </c>
      <c r="G10" s="5"/>
      <c r="H10" s="5"/>
      <c r="I10" s="5"/>
      <c r="J10" s="5"/>
      <c r="K10" s="5"/>
      <c r="L10" s="5"/>
      <c r="M10" s="5"/>
      <c r="N10" s="5"/>
      <c r="O10" s="5"/>
    </row>
    <row r="11" spans="1:15" ht="14.5" x14ac:dyDescent="0.35">
      <c r="A11" s="37" t="s">
        <v>13</v>
      </c>
      <c r="B11" s="11">
        <v>0</v>
      </c>
      <c r="C11" s="12" t="s">
        <v>11</v>
      </c>
      <c r="D11" s="72">
        <v>55</v>
      </c>
      <c r="E11" s="20">
        <v>1500</v>
      </c>
      <c r="F11" s="12">
        <f t="shared" ref="F11:F13" si="0">B11*E11</f>
        <v>0</v>
      </c>
      <c r="G11" s="5"/>
      <c r="H11" s="5"/>
      <c r="I11" s="5"/>
      <c r="J11" s="5"/>
      <c r="K11" s="5"/>
      <c r="L11" s="5"/>
      <c r="M11" s="5"/>
      <c r="N11" s="5"/>
      <c r="O11" s="5"/>
    </row>
    <row r="12" spans="1:15" ht="14.5" x14ac:dyDescent="0.35">
      <c r="A12" s="37" t="s">
        <v>14</v>
      </c>
      <c r="B12" s="11">
        <v>0</v>
      </c>
      <c r="C12" s="12" t="s">
        <v>11</v>
      </c>
      <c r="D12" s="72">
        <v>55</v>
      </c>
      <c r="E12" s="20">
        <v>250</v>
      </c>
      <c r="F12" s="12">
        <f t="shared" si="0"/>
        <v>0</v>
      </c>
      <c r="G12" s="5"/>
      <c r="H12" s="5"/>
      <c r="I12" s="5"/>
      <c r="J12" s="5"/>
      <c r="K12" s="5"/>
      <c r="L12" s="5"/>
      <c r="M12" s="5"/>
      <c r="N12" s="5"/>
      <c r="O12" s="5"/>
    </row>
    <row r="13" spans="1:15" ht="14.5" x14ac:dyDescent="0.35">
      <c r="A13" s="37" t="s">
        <v>15</v>
      </c>
      <c r="B13" s="11">
        <v>0</v>
      </c>
      <c r="C13" s="12" t="s">
        <v>11</v>
      </c>
      <c r="D13" s="72">
        <v>55</v>
      </c>
      <c r="E13" s="20">
        <v>250</v>
      </c>
      <c r="F13" s="12">
        <f t="shared" si="0"/>
        <v>0</v>
      </c>
      <c r="G13" s="5"/>
      <c r="H13" s="5"/>
      <c r="I13" s="5"/>
      <c r="J13" s="5"/>
      <c r="K13" s="5"/>
      <c r="L13" s="5"/>
      <c r="M13" s="5"/>
      <c r="N13" s="5"/>
      <c r="O13" s="5"/>
    </row>
    <row r="14" spans="1:15" ht="14.5" x14ac:dyDescent="0.35">
      <c r="A14" s="50" t="s">
        <v>16</v>
      </c>
      <c r="B14" s="50"/>
      <c r="C14" s="50"/>
      <c r="D14" s="50"/>
      <c r="E14" s="50"/>
      <c r="F14" s="15">
        <f>SUM(F9:F10:F13)</f>
        <v>0</v>
      </c>
      <c r="G14" s="5"/>
      <c r="H14" s="16"/>
      <c r="I14" s="5"/>
      <c r="J14" s="5"/>
      <c r="K14" s="5"/>
      <c r="L14" s="5"/>
      <c r="M14" s="5"/>
      <c r="N14" s="5"/>
      <c r="O14" s="5"/>
    </row>
    <row r="15" spans="1:15" ht="14.5" x14ac:dyDescent="0.35">
      <c r="A15" s="17"/>
      <c r="B15" s="17"/>
      <c r="C15" s="17"/>
      <c r="D15" s="66"/>
      <c r="E15" s="17"/>
      <c r="F15" s="18"/>
      <c r="G15" s="5"/>
      <c r="H15" s="16"/>
      <c r="I15" s="5"/>
      <c r="J15" s="5"/>
      <c r="K15" s="5"/>
      <c r="L15" s="5"/>
      <c r="M15" s="5"/>
      <c r="N15" s="5"/>
      <c r="O15" s="5"/>
    </row>
    <row r="16" spans="1:15" ht="14.5" x14ac:dyDescent="0.35">
      <c r="A16" s="19"/>
      <c r="B16" s="19"/>
      <c r="C16" s="5"/>
      <c r="D16" s="63"/>
      <c r="E16" s="5"/>
      <c r="F16" s="5"/>
      <c r="G16" s="5"/>
      <c r="H16" s="5"/>
      <c r="I16" s="5"/>
      <c r="J16" s="5"/>
      <c r="K16" s="5"/>
      <c r="L16" s="5"/>
      <c r="M16" s="5"/>
      <c r="N16" s="5"/>
      <c r="O16" s="5"/>
    </row>
    <row r="17" spans="1:15" ht="14.5" x14ac:dyDescent="0.35">
      <c r="A17" s="6" t="s">
        <v>17</v>
      </c>
      <c r="B17" s="6"/>
      <c r="C17" s="6"/>
      <c r="D17" s="67"/>
      <c r="E17" s="6"/>
      <c r="F17" s="6"/>
      <c r="G17" s="5"/>
      <c r="H17" s="5"/>
      <c r="I17" s="5"/>
      <c r="J17" s="5"/>
      <c r="K17" s="5"/>
      <c r="L17" s="5"/>
      <c r="M17" s="5"/>
      <c r="N17" s="5"/>
      <c r="O17" s="5"/>
    </row>
    <row r="18" spans="1:15" ht="14.5" x14ac:dyDescent="0.35">
      <c r="A18" s="8"/>
      <c r="B18" s="8" t="s">
        <v>5</v>
      </c>
      <c r="C18" s="8" t="s">
        <v>18</v>
      </c>
      <c r="D18" s="68"/>
      <c r="E18" s="8" t="s">
        <v>8</v>
      </c>
      <c r="F18" s="8" t="s">
        <v>9</v>
      </c>
      <c r="G18" s="5"/>
      <c r="H18" s="5"/>
      <c r="I18" s="5"/>
      <c r="J18" s="5"/>
      <c r="K18" s="5"/>
      <c r="L18" s="5"/>
      <c r="M18" s="5"/>
      <c r="N18" s="5"/>
      <c r="O18" s="5"/>
    </row>
    <row r="19" spans="1:15" ht="14.5" x14ac:dyDescent="0.35">
      <c r="A19" s="3" t="s">
        <v>19</v>
      </c>
      <c r="B19" s="11">
        <v>0</v>
      </c>
      <c r="C19" s="3" t="s">
        <v>20</v>
      </c>
      <c r="D19" s="72">
        <v>50</v>
      </c>
      <c r="E19" s="20">
        <v>500</v>
      </c>
      <c r="F19" s="21">
        <f>B19*E19</f>
        <v>0</v>
      </c>
      <c r="G19" s="5"/>
      <c r="H19" s="5"/>
      <c r="I19" s="5"/>
      <c r="J19" s="5"/>
      <c r="K19" s="5"/>
      <c r="L19" s="5"/>
      <c r="M19" s="5"/>
      <c r="N19" s="5"/>
      <c r="O19" s="5"/>
    </row>
    <row r="20" spans="1:15" ht="14.5" x14ac:dyDescent="0.35">
      <c r="A20" s="3" t="s">
        <v>21</v>
      </c>
      <c r="B20" s="11">
        <v>0</v>
      </c>
      <c r="C20" s="3" t="s">
        <v>20</v>
      </c>
      <c r="D20" s="73">
        <v>30</v>
      </c>
      <c r="E20" s="20">
        <v>800</v>
      </c>
      <c r="F20" s="21">
        <f>B20*E20</f>
        <v>0</v>
      </c>
      <c r="G20" s="5"/>
      <c r="H20" s="5"/>
      <c r="I20" s="5"/>
      <c r="J20" s="5"/>
      <c r="K20" s="5"/>
      <c r="L20" s="5"/>
      <c r="M20" s="5"/>
      <c r="N20" s="5"/>
      <c r="O20" s="5"/>
    </row>
    <row r="21" spans="1:15" ht="14.5" x14ac:dyDescent="0.35">
      <c r="A21" s="3" t="s">
        <v>22</v>
      </c>
      <c r="B21" s="11">
        <v>0</v>
      </c>
      <c r="C21" s="3" t="s">
        <v>20</v>
      </c>
      <c r="D21" s="73">
        <v>22.14</v>
      </c>
      <c r="E21" s="20">
        <v>1100</v>
      </c>
      <c r="F21" s="21">
        <f>B21*E21</f>
        <v>0</v>
      </c>
      <c r="G21" s="5"/>
      <c r="H21" s="5"/>
      <c r="I21" s="5"/>
      <c r="J21" s="5"/>
      <c r="K21" s="5"/>
      <c r="L21" s="5"/>
      <c r="M21" s="5"/>
      <c r="N21" s="5"/>
      <c r="O21" s="5"/>
    </row>
    <row r="22" spans="1:15" ht="14.5" x14ac:dyDescent="0.35">
      <c r="A22" s="3" t="s">
        <v>23</v>
      </c>
      <c r="B22" s="11">
        <v>0</v>
      </c>
      <c r="C22" s="3" t="s">
        <v>20</v>
      </c>
      <c r="D22" s="73">
        <v>22.14</v>
      </c>
      <c r="E22" s="20">
        <v>300</v>
      </c>
      <c r="F22" s="21">
        <f>B22*E22</f>
        <v>0</v>
      </c>
      <c r="G22" s="5"/>
      <c r="H22" s="5"/>
      <c r="I22" s="5"/>
      <c r="J22" s="5"/>
      <c r="K22" s="5"/>
      <c r="L22" s="5"/>
      <c r="M22" s="5"/>
      <c r="N22" s="5"/>
      <c r="O22" s="5"/>
    </row>
    <row r="23" spans="1:15" ht="14.5" x14ac:dyDescent="0.35">
      <c r="A23" s="3" t="s">
        <v>24</v>
      </c>
      <c r="B23" s="11">
        <v>0</v>
      </c>
      <c r="C23" s="3" t="s">
        <v>25</v>
      </c>
      <c r="D23" s="72">
        <v>6.34</v>
      </c>
      <c r="E23" s="20"/>
      <c r="F23" s="21"/>
      <c r="G23" s="5"/>
      <c r="H23" s="5"/>
      <c r="I23" s="5"/>
      <c r="J23" s="5"/>
      <c r="K23" s="5"/>
      <c r="L23" s="5"/>
      <c r="M23" s="5"/>
      <c r="N23" s="5"/>
      <c r="O23" s="5"/>
    </row>
    <row r="24" spans="1:15" ht="14.5" x14ac:dyDescent="0.35">
      <c r="A24" s="3" t="s">
        <v>26</v>
      </c>
      <c r="B24" s="11">
        <v>0</v>
      </c>
      <c r="C24" s="3" t="s">
        <v>25</v>
      </c>
      <c r="D24" s="72">
        <v>6.34</v>
      </c>
      <c r="E24" s="20"/>
      <c r="F24" s="21"/>
      <c r="G24" s="5"/>
      <c r="H24" s="5"/>
      <c r="I24" s="5"/>
      <c r="J24" s="5"/>
      <c r="K24" s="5"/>
      <c r="L24" s="5"/>
      <c r="M24" s="5"/>
      <c r="N24" s="5"/>
      <c r="O24" s="5"/>
    </row>
    <row r="25" spans="1:15" ht="14.5" x14ac:dyDescent="0.35">
      <c r="A25" s="3" t="s">
        <v>27</v>
      </c>
      <c r="B25" s="11">
        <v>0</v>
      </c>
      <c r="C25" s="3" t="s">
        <v>25</v>
      </c>
      <c r="D25" s="72">
        <v>6.34</v>
      </c>
      <c r="E25" s="20"/>
      <c r="F25" s="21"/>
      <c r="G25" s="5"/>
      <c r="H25" s="5"/>
      <c r="I25" s="5"/>
      <c r="J25" s="5"/>
      <c r="K25" s="5"/>
      <c r="L25" s="5"/>
      <c r="M25" s="5"/>
      <c r="N25" s="5"/>
      <c r="O25" s="5"/>
    </row>
    <row r="26" spans="1:15" ht="14.5" x14ac:dyDescent="0.35">
      <c r="A26" s="3" t="s">
        <v>28</v>
      </c>
      <c r="B26" s="11">
        <v>0</v>
      </c>
      <c r="C26" s="3" t="s">
        <v>25</v>
      </c>
      <c r="D26" s="72">
        <v>6.34</v>
      </c>
      <c r="E26" s="20"/>
      <c r="F26" s="21"/>
      <c r="G26" s="5"/>
      <c r="H26" s="5"/>
      <c r="I26" s="5"/>
      <c r="J26" s="5"/>
      <c r="K26" s="5"/>
      <c r="L26" s="5"/>
      <c r="M26" s="5"/>
      <c r="N26" s="5"/>
      <c r="O26" s="5"/>
    </row>
    <row r="27" spans="1:15" ht="14.5" x14ac:dyDescent="0.35">
      <c r="A27" s="58" t="s">
        <v>29</v>
      </c>
      <c r="B27" s="59"/>
      <c r="C27" s="59"/>
      <c r="D27" s="59"/>
      <c r="E27" s="60"/>
      <c r="F27" s="15">
        <f>SUM(F19:F22)</f>
        <v>0</v>
      </c>
      <c r="G27" s="5"/>
      <c r="H27" s="5"/>
      <c r="I27" s="5"/>
      <c r="J27" s="5"/>
      <c r="K27" s="5"/>
      <c r="L27" s="5"/>
      <c r="M27" s="5"/>
      <c r="N27" s="5"/>
      <c r="O27" s="5"/>
    </row>
    <row r="28" spans="1:15" ht="14.5" x14ac:dyDescent="0.35">
      <c r="A28" s="17"/>
      <c r="B28" s="18"/>
      <c r="C28" s="17"/>
      <c r="D28" s="66"/>
      <c r="E28" s="22"/>
      <c r="F28" s="18"/>
      <c r="G28" s="5"/>
      <c r="H28" s="5"/>
      <c r="I28" s="5"/>
      <c r="J28" s="5"/>
      <c r="K28" s="5"/>
      <c r="L28" s="5"/>
      <c r="M28" s="5"/>
      <c r="N28" s="5"/>
      <c r="O28" s="5"/>
    </row>
    <row r="29" spans="1:15" ht="14.5" x14ac:dyDescent="0.35">
      <c r="A29" s="5"/>
      <c r="B29" s="23"/>
      <c r="C29" s="5"/>
      <c r="D29" s="63"/>
      <c r="E29" s="24"/>
      <c r="F29" s="23"/>
      <c r="G29" s="5"/>
      <c r="H29" s="5"/>
      <c r="I29" s="5"/>
      <c r="J29" s="5"/>
      <c r="K29" s="5"/>
      <c r="L29" s="5"/>
      <c r="M29" s="5"/>
      <c r="N29" s="5"/>
      <c r="O29" s="5"/>
    </row>
    <row r="30" spans="1:15" ht="14.5" x14ac:dyDescent="0.35">
      <c r="A30" s="6" t="s">
        <v>30</v>
      </c>
      <c r="B30" s="25"/>
      <c r="C30" s="6"/>
      <c r="D30" s="67"/>
      <c r="E30" s="26"/>
      <c r="F30" s="25"/>
      <c r="G30" s="5"/>
      <c r="H30" s="5"/>
      <c r="I30" s="5"/>
      <c r="J30" s="5"/>
      <c r="K30" s="5"/>
      <c r="L30" s="5"/>
      <c r="M30" s="5"/>
      <c r="N30" s="5"/>
      <c r="O30" s="5"/>
    </row>
    <row r="31" spans="1:15" ht="14.5" x14ac:dyDescent="0.35">
      <c r="A31" s="27"/>
      <c r="B31" s="28" t="s">
        <v>31</v>
      </c>
      <c r="C31" s="27" t="s">
        <v>32</v>
      </c>
      <c r="D31" s="69"/>
      <c r="E31" s="29" t="s">
        <v>33</v>
      </c>
      <c r="F31" s="28" t="s">
        <v>34</v>
      </c>
      <c r="G31" s="5"/>
      <c r="H31" s="5"/>
      <c r="I31" s="5"/>
      <c r="J31" s="5"/>
      <c r="K31" s="5"/>
      <c r="L31" s="5"/>
      <c r="M31" s="5"/>
      <c r="N31" s="5"/>
      <c r="O31" s="5"/>
    </row>
    <row r="32" spans="1:15" ht="14.5" x14ac:dyDescent="0.35">
      <c r="A32" s="30" t="s">
        <v>35</v>
      </c>
      <c r="B32" s="11">
        <v>0</v>
      </c>
      <c r="C32" s="3" t="s">
        <v>36</v>
      </c>
      <c r="D32" s="72">
        <v>82.92</v>
      </c>
      <c r="E32" s="20">
        <v>25</v>
      </c>
      <c r="F32" s="21">
        <f>B32*E32</f>
        <v>0</v>
      </c>
      <c r="G32" s="5"/>
      <c r="H32" s="5"/>
      <c r="I32" s="5"/>
      <c r="J32" s="5"/>
      <c r="K32" s="5"/>
      <c r="L32" s="5"/>
      <c r="M32" s="5"/>
      <c r="N32" s="5"/>
      <c r="O32" s="5"/>
    </row>
    <row r="33" spans="1:15" ht="14.5" x14ac:dyDescent="0.35">
      <c r="A33" s="30" t="s">
        <v>37</v>
      </c>
      <c r="B33" s="11">
        <v>0</v>
      </c>
      <c r="C33" s="3" t="s">
        <v>38</v>
      </c>
      <c r="D33" s="73">
        <v>209.86</v>
      </c>
      <c r="E33" s="20">
        <v>35</v>
      </c>
      <c r="F33" s="21">
        <f>B33*E33</f>
        <v>0</v>
      </c>
      <c r="G33" s="5"/>
      <c r="H33" s="5"/>
      <c r="I33" s="5"/>
      <c r="J33" s="5"/>
      <c r="K33" s="5"/>
      <c r="L33" s="5"/>
      <c r="M33" s="5"/>
      <c r="N33" s="5"/>
      <c r="O33" s="5"/>
    </row>
    <row r="34" spans="1:15" s="46" customFormat="1" ht="14.5" x14ac:dyDescent="0.35">
      <c r="A34" s="40" t="s">
        <v>39</v>
      </c>
      <c r="B34" s="41">
        <v>0</v>
      </c>
      <c r="C34" s="42" t="s">
        <v>53</v>
      </c>
      <c r="D34" s="70" t="s">
        <v>40</v>
      </c>
      <c r="E34" s="43">
        <v>100</v>
      </c>
      <c r="F34" s="44">
        <f>B34*E34</f>
        <v>0</v>
      </c>
      <c r="G34" s="45"/>
      <c r="H34" s="45"/>
      <c r="I34" s="45"/>
      <c r="J34" s="45"/>
      <c r="K34" s="45"/>
      <c r="L34" s="45"/>
      <c r="M34" s="45"/>
      <c r="N34" s="45"/>
      <c r="O34" s="45"/>
    </row>
    <row r="35" spans="1:15" ht="14.5" x14ac:dyDescent="0.35">
      <c r="A35" s="58" t="s">
        <v>41</v>
      </c>
      <c r="B35" s="59"/>
      <c r="C35" s="59"/>
      <c r="D35" s="59"/>
      <c r="E35" s="60"/>
      <c r="F35" s="15">
        <f>SUM(F32:F34)</f>
        <v>0</v>
      </c>
      <c r="G35" s="5"/>
      <c r="H35" s="16"/>
      <c r="I35" s="5"/>
      <c r="J35" s="5"/>
      <c r="K35" s="5"/>
      <c r="L35" s="5"/>
      <c r="M35" s="5"/>
      <c r="N35" s="5"/>
      <c r="O35" s="5"/>
    </row>
    <row r="36" spans="1:15" ht="14.5" x14ac:dyDescent="0.35">
      <c r="A36" s="5"/>
      <c r="B36" s="5"/>
      <c r="C36" s="5"/>
      <c r="D36" s="63"/>
      <c r="E36" s="5"/>
      <c r="F36" s="5"/>
      <c r="G36" s="5"/>
      <c r="H36" s="5"/>
      <c r="I36" s="5"/>
      <c r="J36" s="5"/>
      <c r="K36" s="5"/>
      <c r="L36" s="5"/>
      <c r="M36" s="5"/>
      <c r="N36" s="5"/>
      <c r="O36" s="5"/>
    </row>
    <row r="37" spans="1:15" ht="14.5" x14ac:dyDescent="0.35">
      <c r="A37" s="6" t="s">
        <v>42</v>
      </c>
      <c r="B37" s="25"/>
      <c r="C37" s="6"/>
      <c r="D37" s="67"/>
      <c r="E37" s="26"/>
      <c r="F37" s="25"/>
      <c r="G37" s="5"/>
      <c r="H37" s="5"/>
      <c r="I37" s="5"/>
      <c r="J37" s="5"/>
      <c r="K37" s="5"/>
      <c r="L37" s="5"/>
      <c r="M37" s="5"/>
      <c r="N37" s="5"/>
      <c r="O37" s="5"/>
    </row>
    <row r="38" spans="1:15" ht="14.5" x14ac:dyDescent="0.35">
      <c r="A38" s="27"/>
      <c r="B38" s="28" t="s">
        <v>31</v>
      </c>
      <c r="C38" s="27" t="s">
        <v>32</v>
      </c>
      <c r="D38" s="69"/>
      <c r="E38" s="29" t="s">
        <v>33</v>
      </c>
      <c r="F38" s="28" t="s">
        <v>34</v>
      </c>
      <c r="G38" s="5"/>
      <c r="H38" s="5"/>
      <c r="I38" s="5"/>
      <c r="J38" s="5"/>
      <c r="K38" s="5"/>
      <c r="L38" s="5"/>
      <c r="M38" s="5"/>
      <c r="N38" s="5"/>
      <c r="O38" s="5"/>
    </row>
    <row r="39" spans="1:15" ht="14.5" x14ac:dyDescent="0.35">
      <c r="A39" s="30" t="s">
        <v>43</v>
      </c>
      <c r="B39" s="11">
        <v>0</v>
      </c>
      <c r="C39" s="3" t="s">
        <v>44</v>
      </c>
      <c r="D39" s="72">
        <v>1.3</v>
      </c>
      <c r="E39" s="20">
        <v>0</v>
      </c>
      <c r="F39" s="21"/>
      <c r="G39" s="5"/>
      <c r="H39" s="5"/>
      <c r="I39" s="5"/>
      <c r="J39" s="5"/>
      <c r="K39" s="5"/>
      <c r="L39" s="5"/>
      <c r="M39" s="5"/>
      <c r="N39" s="5"/>
      <c r="O39" s="5"/>
    </row>
    <row r="40" spans="1:15" ht="14.5" x14ac:dyDescent="0.35">
      <c r="A40" s="30" t="s">
        <v>45</v>
      </c>
      <c r="B40" s="11">
        <v>0</v>
      </c>
      <c r="C40" s="3" t="s">
        <v>46</v>
      </c>
      <c r="D40" s="73">
        <v>3.79</v>
      </c>
      <c r="E40" s="20">
        <v>0</v>
      </c>
      <c r="F40" s="21"/>
      <c r="G40" s="5"/>
      <c r="H40" s="5"/>
      <c r="I40" s="5"/>
      <c r="J40" s="5"/>
      <c r="K40" s="5"/>
      <c r="L40" s="5"/>
      <c r="M40" s="5"/>
      <c r="N40" s="5"/>
      <c r="O40" s="5"/>
    </row>
    <row r="41" spans="1:15" ht="14.5" x14ac:dyDescent="0.35">
      <c r="A41" s="5"/>
      <c r="B41" s="5"/>
      <c r="C41" s="5"/>
      <c r="D41" s="63"/>
      <c r="E41" s="5"/>
      <c r="F41" s="5"/>
      <c r="G41" s="5"/>
      <c r="H41" s="5"/>
      <c r="I41" s="5"/>
      <c r="J41" s="5"/>
      <c r="K41" s="5"/>
      <c r="L41" s="5"/>
      <c r="M41" s="5"/>
      <c r="N41" s="5"/>
      <c r="O41" s="5"/>
    </row>
    <row r="42" spans="1:15" ht="14.5" x14ac:dyDescent="0.35">
      <c r="A42" s="5"/>
      <c r="B42" s="5"/>
      <c r="C42" s="5"/>
      <c r="D42" s="63"/>
      <c r="E42" s="5"/>
      <c r="F42" s="5"/>
      <c r="G42" s="5"/>
      <c r="H42" s="5"/>
      <c r="I42" s="5"/>
      <c r="J42" s="5"/>
      <c r="K42" s="5"/>
      <c r="L42" s="5"/>
      <c r="M42" s="5"/>
      <c r="N42" s="5"/>
      <c r="O42" s="5"/>
    </row>
    <row r="43" spans="1:15" ht="14.5" x14ac:dyDescent="0.35">
      <c r="A43" s="51" t="s">
        <v>47</v>
      </c>
      <c r="B43" s="52"/>
      <c r="C43" s="31" t="s">
        <v>48</v>
      </c>
      <c r="D43" s="63"/>
      <c r="E43" s="5"/>
      <c r="F43" s="5"/>
      <c r="G43" s="5"/>
      <c r="H43" s="5"/>
      <c r="I43" s="5"/>
      <c r="J43" s="5"/>
      <c r="K43" s="5"/>
      <c r="L43" s="5"/>
      <c r="M43" s="5"/>
      <c r="N43" s="5"/>
      <c r="O43" s="5"/>
    </row>
    <row r="44" spans="1:15" ht="14.5" x14ac:dyDescent="0.35">
      <c r="A44" s="48" t="s">
        <v>49</v>
      </c>
      <c r="B44" s="49"/>
      <c r="C44" s="12">
        <f>F14</f>
        <v>0</v>
      </c>
      <c r="D44" s="63"/>
      <c r="E44" s="5"/>
      <c r="F44" s="5"/>
      <c r="G44" s="5"/>
      <c r="H44" s="5"/>
      <c r="I44" s="5"/>
      <c r="J44" s="5"/>
      <c r="K44" s="5"/>
      <c r="L44" s="5"/>
      <c r="M44" s="5"/>
      <c r="N44" s="5"/>
      <c r="O44" s="5"/>
    </row>
    <row r="45" spans="1:15" ht="14.5" x14ac:dyDescent="0.35">
      <c r="A45" s="32" t="s">
        <v>50</v>
      </c>
      <c r="B45" s="33"/>
      <c r="C45" s="12">
        <f>F27</f>
        <v>0</v>
      </c>
      <c r="D45" s="63"/>
      <c r="E45" s="5"/>
      <c r="F45" s="5"/>
      <c r="G45" s="5"/>
      <c r="H45" s="5"/>
      <c r="I45" s="5"/>
      <c r="J45" s="5"/>
      <c r="K45" s="5"/>
      <c r="L45" s="5"/>
      <c r="M45" s="5"/>
      <c r="N45" s="5"/>
      <c r="O45" s="5"/>
    </row>
    <row r="46" spans="1:15" ht="14.5" x14ac:dyDescent="0.35">
      <c r="A46" s="48" t="s">
        <v>51</v>
      </c>
      <c r="B46" s="49"/>
      <c r="C46" s="12">
        <f>F35</f>
        <v>0</v>
      </c>
      <c r="D46" s="63"/>
      <c r="E46" s="5"/>
      <c r="F46" s="5"/>
      <c r="G46" s="5"/>
      <c r="H46" s="5"/>
      <c r="I46" s="5"/>
      <c r="J46" s="5"/>
      <c r="K46" s="5"/>
      <c r="L46" s="5"/>
      <c r="M46" s="5"/>
      <c r="N46" s="5"/>
      <c r="O46" s="5"/>
    </row>
    <row r="47" spans="1:15" ht="14.5" x14ac:dyDescent="0.35">
      <c r="A47" s="34" t="s">
        <v>52</v>
      </c>
      <c r="B47" s="35"/>
      <c r="C47" s="36">
        <f>SUM(C44:C46)</f>
        <v>0</v>
      </c>
      <c r="D47" s="63"/>
      <c r="E47" s="5"/>
      <c r="F47" s="5"/>
      <c r="G47" s="5"/>
      <c r="H47" s="5"/>
      <c r="I47" s="5"/>
      <c r="J47" s="5"/>
      <c r="K47" s="5"/>
      <c r="L47" s="5"/>
      <c r="M47" s="5"/>
      <c r="N47" s="5"/>
      <c r="O47" s="5"/>
    </row>
    <row r="48" spans="1:15" ht="14.5" x14ac:dyDescent="0.35">
      <c r="A48" s="19"/>
      <c r="B48" s="19"/>
      <c r="C48" s="19"/>
      <c r="E48" s="5"/>
      <c r="F48" s="5"/>
      <c r="G48" s="5"/>
      <c r="H48" s="5"/>
      <c r="I48" s="5"/>
      <c r="J48" s="5"/>
      <c r="K48" s="5"/>
      <c r="L48" s="5"/>
      <c r="M48" s="5"/>
      <c r="N48" s="5"/>
      <c r="O48" s="5"/>
    </row>
    <row r="49" spans="1:15" ht="14.5" x14ac:dyDescent="0.35">
      <c r="A49" s="5"/>
      <c r="B49" s="5"/>
      <c r="C49" s="5"/>
      <c r="D49" s="63"/>
      <c r="E49" s="5"/>
      <c r="F49" s="5"/>
      <c r="G49" s="5"/>
      <c r="H49" s="5"/>
      <c r="I49" s="5"/>
      <c r="J49" s="5"/>
      <c r="K49" s="5"/>
      <c r="L49" s="5"/>
      <c r="M49" s="5"/>
      <c r="N49" s="5"/>
      <c r="O49" s="5"/>
    </row>
    <row r="50" spans="1:15" ht="14.5" x14ac:dyDescent="0.35">
      <c r="A50" s="5"/>
      <c r="B50" s="5"/>
      <c r="C50" s="5"/>
      <c r="D50" s="63"/>
      <c r="E50" s="5"/>
      <c r="F50" s="5"/>
      <c r="G50" s="5"/>
      <c r="H50" s="5"/>
      <c r="I50" s="5"/>
      <c r="J50" s="5"/>
      <c r="K50" s="5"/>
      <c r="L50" s="5"/>
      <c r="M50" s="5"/>
      <c r="N50" s="5"/>
      <c r="O50" s="5"/>
    </row>
    <row r="51" spans="1:15" ht="14.5" x14ac:dyDescent="0.35">
      <c r="A51" s="5"/>
      <c r="B51" s="5"/>
      <c r="C51" s="5"/>
      <c r="D51" s="63"/>
      <c r="E51" s="5"/>
      <c r="F51" s="5"/>
      <c r="G51" s="5"/>
      <c r="H51" s="5"/>
      <c r="I51" s="5"/>
      <c r="J51" s="5"/>
      <c r="K51" s="5"/>
      <c r="L51" s="5"/>
      <c r="M51" s="5"/>
      <c r="N51" s="5"/>
      <c r="O51" s="5"/>
    </row>
    <row r="52" spans="1:15" ht="14.5" x14ac:dyDescent="0.35">
      <c r="A52" s="5"/>
      <c r="B52" s="5"/>
      <c r="C52" s="5"/>
      <c r="D52" s="63"/>
      <c r="E52" s="5"/>
      <c r="F52" s="5"/>
      <c r="G52" s="5"/>
      <c r="H52" s="5"/>
      <c r="I52" s="5"/>
      <c r="J52" s="5"/>
      <c r="K52" s="5"/>
      <c r="L52" s="5"/>
      <c r="M52" s="5"/>
      <c r="N52" s="5"/>
      <c r="O52" s="5"/>
    </row>
    <row r="53" spans="1:15" ht="14.5" x14ac:dyDescent="0.35">
      <c r="A53" s="5"/>
      <c r="B53" s="5"/>
      <c r="C53" s="5"/>
      <c r="D53" s="63"/>
      <c r="E53" s="5"/>
      <c r="F53" s="5"/>
      <c r="G53" s="5"/>
      <c r="H53" s="5"/>
      <c r="I53" s="5"/>
      <c r="J53" s="5"/>
      <c r="K53" s="5"/>
      <c r="L53" s="5"/>
      <c r="M53" s="5"/>
      <c r="N53" s="5"/>
      <c r="O53" s="5"/>
    </row>
    <row r="54" spans="1:15" ht="14.5" x14ac:dyDescent="0.35">
      <c r="A54" s="5"/>
      <c r="B54" s="5"/>
      <c r="C54" s="5"/>
      <c r="D54" s="63"/>
      <c r="E54" s="5"/>
      <c r="F54" s="5"/>
      <c r="G54" s="5"/>
      <c r="H54" s="5"/>
      <c r="I54" s="5"/>
      <c r="J54" s="5"/>
      <c r="K54" s="5"/>
      <c r="L54" s="5"/>
      <c r="M54" s="5"/>
      <c r="N54" s="5"/>
      <c r="O54" s="5"/>
    </row>
    <row r="55" spans="1:15" ht="18.5" x14ac:dyDescent="0.45">
      <c r="A55" s="5"/>
      <c r="B55" s="5"/>
      <c r="C55" s="5"/>
      <c r="D55" s="63"/>
      <c r="E55" s="5"/>
      <c r="F55" s="38"/>
      <c r="G55" s="38"/>
      <c r="H55" s="38"/>
      <c r="I55" s="38"/>
      <c r="J55" s="38"/>
      <c r="K55" s="38"/>
      <c r="L55" s="38"/>
      <c r="M55" s="38"/>
      <c r="N55" s="38"/>
      <c r="O55" s="38"/>
    </row>
    <row r="56" spans="1:15" ht="14.25" customHeight="1" x14ac:dyDescent="0.35">
      <c r="A56" s="5"/>
      <c r="B56" s="5"/>
      <c r="C56" s="5"/>
      <c r="D56" s="63"/>
      <c r="E56" s="5"/>
      <c r="F56" s="5"/>
      <c r="G56" s="5"/>
      <c r="H56" s="5"/>
      <c r="I56" s="5"/>
      <c r="J56" s="5"/>
      <c r="K56" s="5"/>
      <c r="L56" s="5"/>
      <c r="M56" s="5"/>
      <c r="N56" s="5"/>
      <c r="O56" s="5"/>
    </row>
    <row r="57" spans="1:15" ht="14.5" x14ac:dyDescent="0.35">
      <c r="A57" s="5"/>
      <c r="B57" s="5"/>
      <c r="C57" s="5"/>
      <c r="D57" s="63"/>
      <c r="E57" s="39"/>
      <c r="F57" s="5"/>
      <c r="G57" s="5"/>
      <c r="H57" s="5"/>
      <c r="I57" s="5"/>
      <c r="J57" s="5"/>
      <c r="K57" s="5"/>
      <c r="L57" s="5"/>
      <c r="M57" s="5"/>
      <c r="N57" s="5"/>
      <c r="O57" s="5"/>
    </row>
    <row r="58" spans="1:15" ht="14.5" x14ac:dyDescent="0.35">
      <c r="A58" s="5"/>
      <c r="B58" s="5"/>
      <c r="C58" s="5"/>
      <c r="D58" s="63"/>
      <c r="E58" s="5"/>
      <c r="F58" s="5"/>
      <c r="G58" s="5"/>
      <c r="H58" s="5"/>
      <c r="I58" s="5"/>
      <c r="J58" s="5"/>
      <c r="K58" s="5"/>
      <c r="L58" s="5"/>
      <c r="M58" s="5"/>
      <c r="N58" s="5"/>
      <c r="O58" s="5"/>
    </row>
  </sheetData>
  <mergeCells count="9">
    <mergeCell ref="A44:B44"/>
    <mergeCell ref="A46:B46"/>
    <mergeCell ref="A14:E14"/>
    <mergeCell ref="A43:B43"/>
    <mergeCell ref="A1:O1"/>
    <mergeCell ref="A2:O2"/>
    <mergeCell ref="A3:C3"/>
    <mergeCell ref="A27:E27"/>
    <mergeCell ref="A35:E35"/>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46358958796643B04C88288EB0CD7B" ma:contentTypeVersion="17" ma:contentTypeDescription="Een nieuw document maken." ma:contentTypeScope="" ma:versionID="4c857eac88bdcba4d900edc4be6452af">
  <xsd:schema xmlns:xsd="http://www.w3.org/2001/XMLSchema" xmlns:xs="http://www.w3.org/2001/XMLSchema" xmlns:p="http://schemas.microsoft.com/office/2006/metadata/properties" xmlns:ns2="271190f1-dd46-4640-abcc-2bebb48f56eb" xmlns:ns3="9734011d-b4d5-4040-893f-318a62c7cb36" targetNamespace="http://schemas.microsoft.com/office/2006/metadata/properties" ma:root="true" ma:fieldsID="995f3e5c58dfb4446cac475403150ba5" ns2:_="" ns3:_="">
    <xsd:import namespace="271190f1-dd46-4640-abcc-2bebb48f56eb"/>
    <xsd:import namespace="9734011d-b4d5-4040-893f-318a62c7cb3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1190f1-dd46-4640-abcc-2bebb48f56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702e4e3a-1431-4321-a2fb-937b74f00274"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34011d-b4d5-4040-893f-318a62c7cb36"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e0c82059-f49d-48e4-a6cc-11982fb9c8f0}" ma:internalName="TaxCatchAll" ma:showField="CatchAllData" ma:web="9734011d-b4d5-4040-893f-318a62c7cb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71190f1-dd46-4640-abcc-2bebb48f56eb">
      <Terms xmlns="http://schemas.microsoft.com/office/infopath/2007/PartnerControls"/>
    </lcf76f155ced4ddcb4097134ff3c332f>
    <TaxCatchAll xmlns="9734011d-b4d5-4040-893f-318a62c7cb3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2D53BC-3AD7-4A2F-847D-F7A033D6A6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1190f1-dd46-4640-abcc-2bebb48f56eb"/>
    <ds:schemaRef ds:uri="9734011d-b4d5-4040-893f-318a62c7cb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F5771A-D342-4753-B661-702D23FD1808}">
  <ds:schemaRefs>
    <ds:schemaRef ds:uri="http://schemas.microsoft.com/office/2006/metadata/properties"/>
    <ds:schemaRef ds:uri="http://schemas.microsoft.com/office/infopath/2007/PartnerControls"/>
    <ds:schemaRef ds:uri="271190f1-dd46-4640-abcc-2bebb48f56eb"/>
    <ds:schemaRef ds:uri="9734011d-b4d5-4040-893f-318a62c7cb36"/>
  </ds:schemaRefs>
</ds:datastoreItem>
</file>

<file path=customXml/itemProps3.xml><?xml version="1.0" encoding="utf-8"?>
<ds:datastoreItem xmlns:ds="http://schemas.openxmlformats.org/officeDocument/2006/customXml" ds:itemID="{50C8C802-F0C6-4E51-A9BC-341CD3E097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NHL Hogeschool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Oedzes, T.J.</dc:creator>
  <cp:keywords/>
  <dc:description/>
  <cp:lastModifiedBy>Timon</cp:lastModifiedBy>
  <cp:revision/>
  <dcterms:created xsi:type="dcterms:W3CDTF">2017-12-04T11:50:48Z</dcterms:created>
  <dcterms:modified xsi:type="dcterms:W3CDTF">2026-01-15T14:13:29Z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0x0101007646358958796643B04C88288EB0CD7B</vt:lpwstr>
  </property>
  <property fmtid="{D5CDD505-2E9C-101B-9397-08002B2CF9AE}" pid="3" name="MediaServiceImageTags">
    <vt:lpwstr/>
  </property>
</Properties>
</file>