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utrechtcloud.sharepoint.com/sites/aanbestedinggebiedsgerichtonderhoud-Team-BOR/Gedeelde documenten/General/Documenten TenderNed/Bijlagen bij Inschrijvingsleidraad/"/>
    </mc:Choice>
  </mc:AlternateContent>
  <xr:revisionPtr revIDLastSave="287" documentId="8_{78D9F47D-7164-4D15-9582-E0C8E43F7FD8}" xr6:coauthVersionLast="47" xr6:coauthVersionMax="47" xr10:uidLastSave="{8F15247B-01F0-425D-AC16-5F8EAF26273F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2" i="1"/>
  <c r="F35" i="1"/>
  <c r="F34" i="1"/>
  <c r="F33" i="1"/>
  <c r="F32" i="1"/>
  <c r="F28" i="1"/>
  <c r="F27" i="1"/>
  <c r="F26" i="1"/>
  <c r="F25" i="1"/>
  <c r="F21" i="1"/>
  <c r="F19" i="1"/>
  <c r="F18" i="1"/>
  <c r="F15" i="1"/>
  <c r="F14" i="1"/>
  <c r="F13" i="1"/>
  <c r="F22" i="1" l="1"/>
  <c r="F29" i="1"/>
  <c r="F36" i="1"/>
  <c r="F16" i="1"/>
  <c r="F39" i="1" l="1"/>
</calcChain>
</file>

<file path=xl/sharedStrings.xml><?xml version="1.0" encoding="utf-8"?>
<sst xmlns="http://schemas.openxmlformats.org/spreadsheetml/2006/main" count="35" uniqueCount="22">
  <si>
    <t>Invulstaat Schoon en emissieloos bouwen</t>
  </si>
  <si>
    <t>Versie 1.0</t>
  </si>
  <si>
    <t>% Zero Emissie</t>
  </si>
  <si>
    <t>maximale puntescore</t>
  </si>
  <si>
    <t>ondergrens</t>
  </si>
  <si>
    <t>bovengrens</t>
  </si>
  <si>
    <t>opgave inschrijver</t>
  </si>
  <si>
    <t>puntenscore</t>
  </si>
  <si>
    <t>Contractjaar 1</t>
  </si>
  <si>
    <t>Mobiele werktuigen</t>
  </si>
  <si>
    <t>Voertuigen N1</t>
  </si>
  <si>
    <t>Voertuigen N2</t>
  </si>
  <si>
    <t>Voertuigen N3</t>
  </si>
  <si>
    <t>Contractjaar 2</t>
  </si>
  <si>
    <t>Contractjaar 3</t>
  </si>
  <si>
    <t>eis 100% ZE</t>
  </si>
  <si>
    <t>Contractjaar 4</t>
  </si>
  <si>
    <t>Totaal behaalde punten voor het gunningscriterium:</t>
  </si>
  <si>
    <t xml:space="preserve">Contractjaar 1 start op de ingangsdatum van de raamovereenkomst. </t>
  </si>
  <si>
    <t>Contractjaar 2 start één jaar na de ingangsdatum van de raamovereenkomst. Enzovoorts.</t>
  </si>
  <si>
    <t>Kenmerk: 2025SB436</t>
  </si>
  <si>
    <t xml:space="preserve">Bijlage 5b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</si>
</sst>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4"/>
      <color rgb="FFCC0000"/>
      <name val="Arial"/>
      <family val="2"/>
    </font>
    <font>
      <b/>
      <sz val="12"/>
      <color rgb="FFCC0000"/>
      <name val="Arial"/>
      <family val="2"/>
    </font>
    <font>
      <sz val="10"/>
      <color theme="1"/>
      <name val="Arial"/>
      <family val="2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</cellStyleXfs>
  <cellXfs count="31">
    <xf numFmtId="0" fontId="0" fillId="0" borderId="0" xfId="0"/>
    <xf numFmtId="9" fontId="2" fillId="2" borderId="4" xfId="2" applyNumberFormat="1" applyBorder="1" applyProtection="1">
      <protection locked="0"/>
    </xf>
    <xf numFmtId="0" fontId="8" fillId="0" borderId="0" xfId="0" applyFont="1" applyAlignment="1" applyProtection="1">
      <alignment vertical="center"/>
    </xf>
    <xf numFmtId="0" fontId="0" fillId="0" borderId="0" xfId="0" applyProtection="1"/>
    <xf numFmtId="0" fontId="10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0" fillId="0" borderId="14" xfId="0" applyBorder="1" applyProtection="1"/>
    <xf numFmtId="0" fontId="0" fillId="0" borderId="12" xfId="0" applyBorder="1" applyProtection="1"/>
    <xf numFmtId="0" fontId="0" fillId="0" borderId="6" xfId="0" applyBorder="1" applyProtection="1"/>
    <xf numFmtId="0" fontId="3" fillId="0" borderId="9" xfId="0" applyFont="1" applyBorder="1" applyAlignment="1" applyProtection="1">
      <alignment horizontal="center" vertical="top" wrapText="1"/>
    </xf>
    <xf numFmtId="0" fontId="0" fillId="0" borderId="2" xfId="0" applyBorder="1" applyAlignment="1" applyProtection="1">
      <alignment wrapText="1"/>
    </xf>
    <xf numFmtId="0" fontId="0" fillId="0" borderId="2" xfId="0" applyBorder="1" applyProtection="1"/>
    <xf numFmtId="0" fontId="0" fillId="0" borderId="3" xfId="0" applyBorder="1" applyProtection="1"/>
    <xf numFmtId="0" fontId="5" fillId="0" borderId="0" xfId="0" applyFont="1" applyProtection="1"/>
    <xf numFmtId="0" fontId="0" fillId="0" borderId="2" xfId="1" applyNumberFormat="1" applyFont="1" applyBorder="1" applyProtection="1"/>
    <xf numFmtId="9" fontId="0" fillId="0" borderId="2" xfId="0" applyNumberFormat="1" applyBorder="1" applyProtection="1"/>
    <xf numFmtId="2" fontId="0" fillId="0" borderId="3" xfId="1" applyNumberFormat="1" applyFont="1" applyBorder="1" applyProtection="1"/>
    <xf numFmtId="164" fontId="0" fillId="0" borderId="0" xfId="0" applyNumberFormat="1" applyProtection="1"/>
    <xf numFmtId="14" fontId="0" fillId="0" borderId="0" xfId="0" applyNumberFormat="1" applyProtection="1"/>
    <xf numFmtId="2" fontId="3" fillId="0" borderId="5" xfId="0" applyNumberFormat="1" applyFont="1" applyBorder="1" applyProtection="1"/>
    <xf numFmtId="2" fontId="0" fillId="0" borderId="3" xfId="0" applyNumberFormat="1" applyBorder="1" applyProtection="1"/>
    <xf numFmtId="9" fontId="11" fillId="0" borderId="4" xfId="2" applyNumberFormat="1" applyFont="1" applyFill="1" applyBorder="1" applyProtection="1"/>
    <xf numFmtId="44" fontId="7" fillId="0" borderId="3" xfId="1" applyFont="1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0" borderId="9" xfId="0" applyBorder="1" applyProtection="1"/>
    <xf numFmtId="2" fontId="0" fillId="0" borderId="0" xfId="0" applyNumberFormat="1" applyProtection="1"/>
    <xf numFmtId="2" fontId="6" fillId="0" borderId="5" xfId="0" applyNumberFormat="1" applyFont="1" applyBorder="1" applyProtection="1"/>
    <xf numFmtId="0" fontId="0" fillId="0" borderId="10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</cellXfs>
  <cellStyles count="3">
    <cellStyle name="Invoer" xfId="2" builtinId="20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topLeftCell="A3" zoomScaleNormal="100" workbookViewId="0">
      <selection activeCell="C12" sqref="C12"/>
    </sheetView>
  </sheetViews>
  <sheetFormatPr defaultRowHeight="15" x14ac:dyDescent="0.25"/>
  <cols>
    <col min="1" max="1" width="19.5703125" style="3" customWidth="1"/>
    <col min="2" max="2" width="19.42578125" style="3" customWidth="1"/>
    <col min="3" max="3" width="11.140625" style="3" bestFit="1" customWidth="1"/>
    <col min="4" max="4" width="11.42578125" style="3" bestFit="1" customWidth="1"/>
    <col min="5" max="5" width="17.42578125" style="3" bestFit="1" customWidth="1"/>
    <col min="6" max="6" width="19.7109375" style="3" bestFit="1" customWidth="1"/>
    <col min="7" max="16384" width="9.140625" style="3"/>
  </cols>
  <sheetData>
    <row r="1" spans="1:10" ht="30" x14ac:dyDescent="0.25">
      <c r="A1" s="2" t="s">
        <v>0</v>
      </c>
    </row>
    <row r="2" spans="1:10" x14ac:dyDescent="0.25">
      <c r="A2" s="4"/>
      <c r="I2" s="4"/>
    </row>
    <row r="3" spans="1:10" ht="15.75" x14ac:dyDescent="0.25">
      <c r="A3" s="5" t="s">
        <v>21</v>
      </c>
    </row>
    <row r="4" spans="1:10" x14ac:dyDescent="0.25">
      <c r="A4" s="4"/>
      <c r="J4" s="4"/>
    </row>
    <row r="5" spans="1:10" x14ac:dyDescent="0.25">
      <c r="A5" s="4" t="s">
        <v>20</v>
      </c>
      <c r="I5" s="4"/>
    </row>
    <row r="6" spans="1:10" x14ac:dyDescent="0.25">
      <c r="A6" s="4" t="s">
        <v>1</v>
      </c>
      <c r="I6" s="4"/>
    </row>
    <row r="8" spans="1:10" x14ac:dyDescent="0.25">
      <c r="A8" s="6"/>
      <c r="B8" s="7"/>
      <c r="C8" s="28" t="s">
        <v>2</v>
      </c>
      <c r="D8" s="29"/>
      <c r="E8" s="30"/>
      <c r="F8" s="7"/>
    </row>
    <row r="9" spans="1:10" ht="30" x14ac:dyDescent="0.25">
      <c r="A9" s="8"/>
      <c r="B9" s="9" t="s">
        <v>3</v>
      </c>
      <c r="C9" s="9" t="s">
        <v>4</v>
      </c>
      <c r="D9" s="9" t="s">
        <v>5</v>
      </c>
      <c r="E9" s="9" t="s">
        <v>6</v>
      </c>
      <c r="F9" s="9" t="s">
        <v>7</v>
      </c>
    </row>
    <row r="10" spans="1:10" x14ac:dyDescent="0.25">
      <c r="B10" s="10"/>
      <c r="C10" s="10"/>
      <c r="D10" s="11"/>
      <c r="E10" s="12"/>
      <c r="F10" s="12"/>
    </row>
    <row r="11" spans="1:10" ht="15.75" x14ac:dyDescent="0.25">
      <c r="A11" s="13" t="s">
        <v>8</v>
      </c>
      <c r="B11" s="10"/>
      <c r="C11" s="10"/>
      <c r="D11" s="11"/>
      <c r="E11" s="12"/>
      <c r="F11" s="12"/>
    </row>
    <row r="12" spans="1:10" x14ac:dyDescent="0.25">
      <c r="A12" s="3" t="s">
        <v>9</v>
      </c>
      <c r="B12" s="14">
        <v>5</v>
      </c>
      <c r="C12" s="15">
        <v>0.2</v>
      </c>
      <c r="D12" s="15">
        <v>0.7</v>
      </c>
      <c r="E12" s="1">
        <v>0</v>
      </c>
      <c r="F12" s="16">
        <f>IF(E12&lt;C12,0,(IF(E12&gt;D12,B12,(E12-C12)/(D12-C12)*B12)))</f>
        <v>0</v>
      </c>
      <c r="I12" s="17"/>
    </row>
    <row r="13" spans="1:10" x14ac:dyDescent="0.25">
      <c r="A13" s="3" t="s">
        <v>10</v>
      </c>
      <c r="B13" s="14">
        <v>5</v>
      </c>
      <c r="C13" s="15">
        <v>0</v>
      </c>
      <c r="D13" s="15">
        <v>1</v>
      </c>
      <c r="E13" s="1">
        <v>0</v>
      </c>
      <c r="F13" s="16">
        <f t="shared" ref="F13:F15" si="0">IF(E13&lt;C13,0,(IF(E13&gt;D13,B13,(E13-C13)/(D13-C13)*B13)))</f>
        <v>0</v>
      </c>
    </row>
    <row r="14" spans="1:10" x14ac:dyDescent="0.25">
      <c r="A14" s="3" t="s">
        <v>11</v>
      </c>
      <c r="B14" s="14">
        <v>5</v>
      </c>
      <c r="C14" s="15">
        <v>0</v>
      </c>
      <c r="D14" s="15">
        <v>0.5</v>
      </c>
      <c r="E14" s="1">
        <v>0</v>
      </c>
      <c r="F14" s="16">
        <f t="shared" si="0"/>
        <v>0</v>
      </c>
      <c r="H14" s="18"/>
      <c r="I14" s="18"/>
    </row>
    <row r="15" spans="1:10" x14ac:dyDescent="0.25">
      <c r="A15" s="3" t="s">
        <v>12</v>
      </c>
      <c r="B15" s="14">
        <v>5</v>
      </c>
      <c r="C15" s="15">
        <v>0</v>
      </c>
      <c r="D15" s="15">
        <v>0.2</v>
      </c>
      <c r="E15" s="1">
        <v>0</v>
      </c>
      <c r="F15" s="16">
        <f t="shared" si="0"/>
        <v>0</v>
      </c>
    </row>
    <row r="16" spans="1:10" x14ac:dyDescent="0.25">
      <c r="B16" s="11"/>
      <c r="C16" s="11"/>
      <c r="D16" s="11"/>
      <c r="E16" s="12"/>
      <c r="F16" s="19">
        <f>SUM(F12:F15)</f>
        <v>0</v>
      </c>
    </row>
    <row r="17" spans="1:9" ht="15.75" x14ac:dyDescent="0.25">
      <c r="A17" s="13" t="s">
        <v>13</v>
      </c>
      <c r="B17" s="11"/>
      <c r="C17" s="11"/>
      <c r="D17" s="11"/>
      <c r="E17" s="12"/>
      <c r="F17" s="20"/>
    </row>
    <row r="18" spans="1:9" x14ac:dyDescent="0.25">
      <c r="A18" s="3" t="s">
        <v>9</v>
      </c>
      <c r="B18" s="14">
        <v>10</v>
      </c>
      <c r="C18" s="15">
        <v>0.2</v>
      </c>
      <c r="D18" s="15">
        <v>0.7</v>
      </c>
      <c r="E18" s="1">
        <v>0</v>
      </c>
      <c r="F18" s="16">
        <f>IF(E18&lt;C18,0,(IF(E18&gt;D18,B18,(E18-C18)/(D18-C18)*B18)))</f>
        <v>0</v>
      </c>
    </row>
    <row r="19" spans="1:9" x14ac:dyDescent="0.25">
      <c r="A19" s="3" t="s">
        <v>10</v>
      </c>
      <c r="B19" s="14">
        <v>3</v>
      </c>
      <c r="C19" s="15">
        <v>0.5</v>
      </c>
      <c r="D19" s="15">
        <v>1</v>
      </c>
      <c r="E19" s="1">
        <v>0</v>
      </c>
      <c r="F19" s="16">
        <f t="shared" ref="F19:F21" si="1">IF(E19&lt;C19,0,(IF(E19&gt;D19,B19,(E19-C19)/(D19-C19)*B19)))</f>
        <v>0</v>
      </c>
    </row>
    <row r="20" spans="1:9" x14ac:dyDescent="0.25">
      <c r="A20" s="3" t="s">
        <v>11</v>
      </c>
      <c r="B20" s="14">
        <v>6</v>
      </c>
      <c r="C20" s="15">
        <v>0</v>
      </c>
      <c r="D20" s="15">
        <v>0.5</v>
      </c>
      <c r="E20" s="1">
        <v>0</v>
      </c>
      <c r="F20" s="16">
        <f t="shared" si="1"/>
        <v>0</v>
      </c>
      <c r="H20" s="18"/>
      <c r="I20" s="18"/>
    </row>
    <row r="21" spans="1:9" x14ac:dyDescent="0.25">
      <c r="A21" s="3" t="s">
        <v>12</v>
      </c>
      <c r="B21" s="14">
        <v>6</v>
      </c>
      <c r="C21" s="15">
        <v>0</v>
      </c>
      <c r="D21" s="15">
        <v>0.2</v>
      </c>
      <c r="E21" s="1">
        <v>0</v>
      </c>
      <c r="F21" s="16">
        <f t="shared" si="1"/>
        <v>0</v>
      </c>
    </row>
    <row r="22" spans="1:9" x14ac:dyDescent="0.25">
      <c r="B22" s="11"/>
      <c r="C22" s="11"/>
      <c r="D22" s="11"/>
      <c r="E22" s="12"/>
      <c r="F22" s="19">
        <f>SUM(F18:F21)</f>
        <v>0</v>
      </c>
    </row>
    <row r="23" spans="1:9" x14ac:dyDescent="0.25">
      <c r="B23" s="14"/>
      <c r="C23" s="15"/>
      <c r="D23" s="15"/>
      <c r="E23" s="12"/>
      <c r="F23" s="20"/>
    </row>
    <row r="24" spans="1:9" ht="15.75" x14ac:dyDescent="0.25">
      <c r="A24" s="13" t="s">
        <v>14</v>
      </c>
      <c r="B24" s="14"/>
      <c r="C24" s="15"/>
      <c r="D24" s="15"/>
      <c r="E24" s="12"/>
      <c r="F24" s="20"/>
    </row>
    <row r="25" spans="1:9" x14ac:dyDescent="0.25">
      <c r="A25" s="3" t="s">
        <v>9</v>
      </c>
      <c r="B25" s="14">
        <v>10</v>
      </c>
      <c r="C25" s="15">
        <v>0.2</v>
      </c>
      <c r="D25" s="15">
        <v>1</v>
      </c>
      <c r="E25" s="1">
        <v>0</v>
      </c>
      <c r="F25" s="16">
        <f>IF(E25&lt;C25,0,(IF(E25&gt;D25,B25,(E25-C25)/(D25-C25)*B25)))</f>
        <v>0</v>
      </c>
    </row>
    <row r="26" spans="1:9" x14ac:dyDescent="0.25">
      <c r="A26" s="3" t="s">
        <v>10</v>
      </c>
      <c r="B26" s="14"/>
      <c r="C26" s="15"/>
      <c r="D26" s="15"/>
      <c r="E26" s="21" t="s">
        <v>15</v>
      </c>
      <c r="F26" s="16">
        <f t="shared" ref="F26:F28" si="2">IF(E26&lt;C26,0,(IF(E26&gt;D26,B26,(E26-C26)/(D26-C26)*B26)))</f>
        <v>0</v>
      </c>
    </row>
    <row r="27" spans="1:9" x14ac:dyDescent="0.25">
      <c r="A27" s="3" t="s">
        <v>11</v>
      </c>
      <c r="B27" s="14">
        <v>7</v>
      </c>
      <c r="C27" s="15">
        <v>0</v>
      </c>
      <c r="D27" s="15">
        <v>0.5</v>
      </c>
      <c r="E27" s="1">
        <v>0</v>
      </c>
      <c r="F27" s="16">
        <f t="shared" si="2"/>
        <v>0</v>
      </c>
      <c r="H27" s="18"/>
      <c r="I27" s="18"/>
    </row>
    <row r="28" spans="1:9" x14ac:dyDescent="0.25">
      <c r="A28" s="3" t="s">
        <v>12</v>
      </c>
      <c r="B28" s="14">
        <v>8</v>
      </c>
      <c r="C28" s="15">
        <v>0</v>
      </c>
      <c r="D28" s="15">
        <v>0.25</v>
      </c>
      <c r="E28" s="1">
        <v>0</v>
      </c>
      <c r="F28" s="16">
        <f t="shared" si="2"/>
        <v>0</v>
      </c>
    </row>
    <row r="29" spans="1:9" x14ac:dyDescent="0.25">
      <c r="B29" s="11"/>
      <c r="C29" s="11"/>
      <c r="D29" s="11"/>
      <c r="E29" s="12"/>
      <c r="F29" s="19">
        <f>SUM(F25:F28)</f>
        <v>0</v>
      </c>
    </row>
    <row r="30" spans="1:9" x14ac:dyDescent="0.25">
      <c r="B30" s="11"/>
      <c r="C30" s="11"/>
      <c r="D30" s="11"/>
      <c r="E30" s="12"/>
      <c r="F30" s="20"/>
    </row>
    <row r="31" spans="1:9" ht="15.75" x14ac:dyDescent="0.25">
      <c r="A31" s="13" t="s">
        <v>16</v>
      </c>
      <c r="B31" s="11"/>
      <c r="C31" s="11"/>
      <c r="D31" s="11"/>
      <c r="E31" s="12"/>
      <c r="F31" s="20"/>
    </row>
    <row r="32" spans="1:9" x14ac:dyDescent="0.25">
      <c r="A32" s="3" t="s">
        <v>9</v>
      </c>
      <c r="B32" s="14">
        <v>10</v>
      </c>
      <c r="C32" s="15">
        <v>0.3</v>
      </c>
      <c r="D32" s="15">
        <v>1</v>
      </c>
      <c r="E32" s="1">
        <v>0</v>
      </c>
      <c r="F32" s="16">
        <f>IF(E32&lt;C32,0,(IF(E32&gt;D32,B32,(E32-C32)/(D32-C32)*B32)))</f>
        <v>0</v>
      </c>
    </row>
    <row r="33" spans="1:9" x14ac:dyDescent="0.25">
      <c r="A33" s="3" t="s">
        <v>10</v>
      </c>
      <c r="B33" s="14"/>
      <c r="C33" s="15"/>
      <c r="D33" s="15"/>
      <c r="E33" s="22" t="s">
        <v>15</v>
      </c>
      <c r="F33" s="16">
        <f t="shared" ref="F33:F35" si="3">IF(E33&lt;C33,0,(IF(E33&gt;D33,B33,(E33-C33)/(D33-C33)*B33)))</f>
        <v>0</v>
      </c>
    </row>
    <row r="34" spans="1:9" x14ac:dyDescent="0.25">
      <c r="A34" s="3" t="s">
        <v>11</v>
      </c>
      <c r="B34" s="14">
        <v>10</v>
      </c>
      <c r="C34" s="15">
        <v>0</v>
      </c>
      <c r="D34" s="15">
        <v>0.5</v>
      </c>
      <c r="E34" s="1">
        <v>0</v>
      </c>
      <c r="F34" s="16">
        <f t="shared" si="3"/>
        <v>0</v>
      </c>
      <c r="H34" s="18"/>
      <c r="I34" s="18"/>
    </row>
    <row r="35" spans="1:9" x14ac:dyDescent="0.25">
      <c r="A35" s="3" t="s">
        <v>12</v>
      </c>
      <c r="B35" s="14">
        <v>10</v>
      </c>
      <c r="C35" s="15">
        <v>0</v>
      </c>
      <c r="D35" s="15">
        <v>0.3</v>
      </c>
      <c r="E35" s="1">
        <v>0</v>
      </c>
      <c r="F35" s="16">
        <f t="shared" si="3"/>
        <v>0</v>
      </c>
    </row>
    <row r="36" spans="1:9" x14ac:dyDescent="0.25">
      <c r="A36" s="23"/>
      <c r="B36" s="24"/>
      <c r="C36" s="24"/>
      <c r="D36" s="24"/>
      <c r="E36" s="25"/>
      <c r="F36" s="19">
        <f>SUM(F32:F35)</f>
        <v>0</v>
      </c>
    </row>
    <row r="37" spans="1:9" x14ac:dyDescent="0.25">
      <c r="F37" s="26"/>
    </row>
    <row r="38" spans="1:9" x14ac:dyDescent="0.25">
      <c r="F38" s="26"/>
    </row>
    <row r="39" spans="1:9" ht="18.75" x14ac:dyDescent="0.3">
      <c r="B39" s="3" t="s">
        <v>17</v>
      </c>
      <c r="F39" s="27">
        <f>F16+F22+F29+F36</f>
        <v>0</v>
      </c>
    </row>
    <row r="43" spans="1:9" x14ac:dyDescent="0.25">
      <c r="A43" s="3" t="s">
        <v>18</v>
      </c>
    </row>
    <row r="44" spans="1:9" x14ac:dyDescent="0.25">
      <c r="A44" s="3" t="s">
        <v>19</v>
      </c>
    </row>
  </sheetData>
  <sheetProtection sheet="1" objects="1" scenarios="1"/>
  <mergeCells count="1">
    <mergeCell ref="C8:E8"/>
  </mergeCells>
  <phoneticPr fontId="4" type="noConversion"/>
  <pageMargins left="0.7" right="0.7" top="0.75" bottom="0.75" header="0.3" footer="0.3"/>
  <pageSetup paperSize="9" scale="81" orientation="portrait" r:id="rId1"/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894CEFEE5EF14A8D4A7F0D8FF5B203" ma:contentTypeVersion="11" ma:contentTypeDescription="Een nieuw document maken." ma:contentTypeScope="" ma:versionID="f4b4e6a082bc0e540a50b9762da2ff2a">
  <xsd:schema xmlns:xsd="http://www.w3.org/2001/XMLSchema" xmlns:xs="http://www.w3.org/2001/XMLSchema" xmlns:p="http://schemas.microsoft.com/office/2006/metadata/properties" xmlns:ns2="f014e407-f16d-403b-8fc3-989677932f94" xmlns:ns3="cc017c03-08c9-4ed1-8107-7257040ec0cc" targetNamespace="http://schemas.microsoft.com/office/2006/metadata/properties" ma:root="true" ma:fieldsID="314784870587decc34678feb992f03a5" ns2:_="" ns3:_="">
    <xsd:import namespace="f014e407-f16d-403b-8fc3-989677932f94"/>
    <xsd:import namespace="cc017c03-08c9-4ed1-8107-7257040ec0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4e407-f16d-403b-8fc3-989677932f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17c03-08c9-4ed1-8107-7257040ec0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5e8b686-fe02-4de8-8adc-7f144966ce4b}" ma:internalName="TaxCatchAll" ma:showField="CatchAllData" ma:web="cc017c03-08c9-4ed1-8107-7257040ec0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017c03-08c9-4ed1-8107-7257040ec0cc" xsi:nil="true"/>
    <lcf76f155ced4ddcb4097134ff3c332f xmlns="f014e407-f16d-403b-8fc3-989677932f9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D21217-8FE7-4B53-8A13-75773E3A90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14e407-f16d-403b-8fc3-989677932f94"/>
    <ds:schemaRef ds:uri="cc017c03-08c9-4ed1-8107-7257040ec0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992803-67D3-4D57-99EF-B2A7355FB08D}">
  <ds:schemaRefs>
    <ds:schemaRef ds:uri="http://schemas.microsoft.com/office/2006/metadata/properties"/>
    <ds:schemaRef ds:uri="http://schemas.microsoft.com/office/infopath/2007/PartnerControls"/>
    <ds:schemaRef ds:uri="c00159cc-eb2b-4728-ac54-00febf5efdfc"/>
    <ds:schemaRef ds:uri="f0e93b8f-2885-4ade-8895-407e5fa4dd33"/>
    <ds:schemaRef ds:uri="cc017c03-08c9-4ed1-8107-7257040ec0cc"/>
    <ds:schemaRef ds:uri="f014e407-f16d-403b-8fc3-989677932f94"/>
  </ds:schemaRefs>
</ds:datastoreItem>
</file>

<file path=customXml/itemProps3.xml><?xml version="1.0" encoding="utf-8"?>
<ds:datastoreItem xmlns:ds="http://schemas.openxmlformats.org/officeDocument/2006/customXml" ds:itemID="{45556A07-EEFE-4475-91DE-C84856814D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Besten, Wouter den</dc:creator>
  <cp:keywords/>
  <dc:description/>
  <cp:lastModifiedBy>Jong, Martijn de</cp:lastModifiedBy>
  <cp:revision/>
  <dcterms:created xsi:type="dcterms:W3CDTF">2015-06-05T18:19:34Z</dcterms:created>
  <dcterms:modified xsi:type="dcterms:W3CDTF">2025-12-04T08:09:36Z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0x0101007E894CEFEE5EF14A8D4A7F0D8FF5B203</vt:lpwstr>
  </property>
  <property fmtid="{D5CDD505-2E9C-101B-9397-08002B2CF9AE}" pid="3" name="MediaServiceImageTags">
    <vt:lpwstr/>
  </property>
</Properties>
</file>