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Thema-Koers\Inkoop\0. Aanbestedingen 2025\2025-049-BU Delven en ruimen van graven\3. publicatie\"/>
    </mc:Choice>
  </mc:AlternateContent>
  <xr:revisionPtr revIDLastSave="0" documentId="13_ncr:1_{9ED8C41B-EDEC-490E-9426-DF82F686F817}" xr6:coauthVersionLast="47" xr6:coauthVersionMax="47" xr10:uidLastSave="{00000000-0000-0000-0000-000000000000}"/>
  <bookViews>
    <workbookView xWindow="-93" yWindow="-93" windowWidth="25786" windowHeight="14133" xr2:uid="{FC83CB41-0E1B-441E-B577-F5AFB470260F}"/>
  </bookViews>
  <sheets>
    <sheet name="Blad1" sheetId="1" r:id="rId1"/>
  </sheets>
  <definedNames>
    <definedName name="_xlnm.Print_Area" localSheetId="0">Blad1!$A$1:$F$167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" l="1"/>
  <c r="F164" i="1"/>
  <c r="F161" i="1"/>
  <c r="F158" i="1"/>
  <c r="F157" i="1"/>
  <c r="F154" i="1"/>
  <c r="F151" i="1"/>
  <c r="F148" i="1"/>
  <c r="F144" i="1"/>
  <c r="F137" i="1"/>
  <c r="F130" i="1"/>
  <c r="F123" i="1"/>
  <c r="F113" i="1"/>
  <c r="F104" i="1"/>
  <c r="F95" i="1"/>
  <c r="F84" i="1"/>
  <c r="F74" i="1"/>
  <c r="F64" i="1"/>
  <c r="F54" i="1"/>
  <c r="F47" i="1"/>
  <c r="F44" i="1"/>
  <c r="F43" i="1"/>
  <c r="F42" i="1"/>
  <c r="F36" i="1"/>
  <c r="F31" i="1"/>
  <c r="F26" i="1"/>
  <c r="F20" i="1"/>
  <c r="F15" i="1"/>
  <c r="F10" i="1"/>
  <c r="F170" i="1" l="1"/>
</calcChain>
</file>

<file path=xl/sharedStrings.xml><?xml version="1.0" encoding="utf-8"?>
<sst xmlns="http://schemas.openxmlformats.org/spreadsheetml/2006/main" count="272" uniqueCount="98">
  <si>
    <t>BEGRAAFPLAATSEN</t>
  </si>
  <si>
    <t>Raamovereenkomst Ruimen, schudden, delven van graven en kelders</t>
  </si>
  <si>
    <t>Afprijslijst</t>
  </si>
  <si>
    <t>Grondslag is zand</t>
  </si>
  <si>
    <t>F = fictief</t>
  </si>
  <si>
    <t>Prijs</t>
  </si>
  <si>
    <t>Grafdelven</t>
  </si>
  <si>
    <t>Graf 1 diep</t>
  </si>
  <si>
    <t>- delven van graven</t>
  </si>
  <si>
    <t>st.</t>
  </si>
  <si>
    <t>- ontgraven van grond</t>
  </si>
  <si>
    <t>m3</t>
  </si>
  <si>
    <t>- plaatsen bekisting</t>
  </si>
  <si>
    <t>keer</t>
  </si>
  <si>
    <t>Graf 2 diep</t>
  </si>
  <si>
    <t>Graf 3 diep</t>
  </si>
  <si>
    <t>Dichten</t>
  </si>
  <si>
    <t>Graf dichten 1 diep</t>
  </si>
  <si>
    <t>- dichten van graven</t>
  </si>
  <si>
    <t>- verwerken grond</t>
  </si>
  <si>
    <t>- verdichten van de grond in 2 gangen</t>
  </si>
  <si>
    <t>m2</t>
  </si>
  <si>
    <t>Graf dichten 2 diep</t>
  </si>
  <si>
    <t>Graf dichten 3 diep</t>
  </si>
  <si>
    <t>Grafmonumenten</t>
  </si>
  <si>
    <t>Verwijderen grafmonumenten</t>
  </si>
  <si>
    <t>- slopen grafmonumenten type staande steen</t>
  </si>
  <si>
    <t>- slopen grafmonumenten type liggende steen</t>
  </si>
  <si>
    <t xml:space="preserve">st. </t>
  </si>
  <si>
    <t>-  slopen kelders</t>
  </si>
  <si>
    <t>Overige werkzaamheden verwijderen grafmonumenten</t>
  </si>
  <si>
    <t>- rooien grafbeplanting incl. afvoeren naar erkende verwerker</t>
  </si>
  <si>
    <t>- leveren humusrijke grond</t>
  </si>
  <si>
    <t>- grondverwerken rondom geruimd monument</t>
  </si>
  <si>
    <t>- inzaaien met R1 grasmengsel</t>
  </si>
  <si>
    <t>kg</t>
  </si>
  <si>
    <t>Ruimen van graven</t>
  </si>
  <si>
    <t>Ruimen van graven 1 laags diep</t>
  </si>
  <si>
    <t>- ruimen 1 graf diep</t>
  </si>
  <si>
    <t>- ontgraven van grond ontgraven</t>
  </si>
  <si>
    <t>- verwijderen van stoffelijke resten, kistenmaterialen dmv zeven</t>
  </si>
  <si>
    <t>- afvoeren stoffelijke resten (afgesloten) naar verzamelkelder</t>
  </si>
  <si>
    <t xml:space="preserve">   in luchtdoorlatende biologisch afbreekbare zakken </t>
  </si>
  <si>
    <t>- herplaatsen stoffelijke resten</t>
  </si>
  <si>
    <t>- uitkomende grond  verwerken in geruimd graf</t>
  </si>
  <si>
    <t>- verdichte van de grond</t>
  </si>
  <si>
    <t>Ruimen van graven 2 laags diep</t>
  </si>
  <si>
    <t>- ruimen 2 graf diep</t>
  </si>
  <si>
    <t>Ruimen van graven 3 laags diep</t>
  </si>
  <si>
    <t>- ruimen 3 graf diep</t>
  </si>
  <si>
    <t>Ruimen grafkelder</t>
  </si>
  <si>
    <t>- ruimen grafkelder</t>
  </si>
  <si>
    <t xml:space="preserve">- grond ontgraven/uitkomende grond </t>
  </si>
  <si>
    <t>- Leegpompen van Kelders (water)</t>
  </si>
  <si>
    <t>ltr</t>
  </si>
  <si>
    <t>Graf ruimen en delven in één werkgang 1 laags diep</t>
  </si>
  <si>
    <t>- graf ruimen en delven in 1 werkgang 1 diep</t>
  </si>
  <si>
    <t>Graf ruimen en delven in één werkgang 2 laags diep</t>
  </si>
  <si>
    <t>- graf ruimen en delven in 1 werkgang 2 diep</t>
  </si>
  <si>
    <t>Graf ruimen en delven in één werkgang 3 laags diep</t>
  </si>
  <si>
    <t>- graf ruimen en delven in 1 werkgang 3 diep</t>
  </si>
  <si>
    <t>Schudden van graven</t>
  </si>
  <si>
    <t>Schudden 1 laags diep</t>
  </si>
  <si>
    <t>- schudde 1 graf diep</t>
  </si>
  <si>
    <t xml:space="preserve">m3 </t>
  </si>
  <si>
    <t>- schudden van kisten en stoffelijke resten</t>
  </si>
  <si>
    <t>- grond verwerken, afdichten van herplaatste stoffelijke resten.</t>
  </si>
  <si>
    <t>Schudden 2 laags diep</t>
  </si>
  <si>
    <t>- schudde 2 graf diep</t>
  </si>
  <si>
    <t>Schudden 3 laags diep</t>
  </si>
  <si>
    <t>- schudde 3 graf diep</t>
  </si>
  <si>
    <t>Voorlopen</t>
  </si>
  <si>
    <t>- leveren medewerker voor voorlopen</t>
  </si>
  <si>
    <t>Overige werkzaamheden</t>
  </si>
  <si>
    <t>Plaatsen schermen</t>
  </si>
  <si>
    <t>- plaatsen, instandhouden en verwijderen tijdelijke schermen</t>
  </si>
  <si>
    <t>Rijlaten</t>
  </si>
  <si>
    <t>- toepassen rijplaten</t>
  </si>
  <si>
    <t>Afvoeren van grond</t>
  </si>
  <si>
    <t>- Afvoeren van grond naar depot</t>
  </si>
  <si>
    <t>Werkuren</t>
  </si>
  <si>
    <t>- toeslag werkzaamheden buiten regulieren uren</t>
  </si>
  <si>
    <t>uur</t>
  </si>
  <si>
    <t>- wachttijd vergoeding ( vanaf  1 uur)</t>
  </si>
  <si>
    <t>Levering zakken</t>
  </si>
  <si>
    <t>- Leveren biologisch afbreekbare zakken t.b.v. ruimen</t>
  </si>
  <si>
    <t>stuk</t>
  </si>
  <si>
    <t>Herstel paden</t>
  </si>
  <si>
    <t>- Herstel paden</t>
  </si>
  <si>
    <t>Stelpost opnemen</t>
  </si>
  <si>
    <t>- Stelpost</t>
  </si>
  <si>
    <t>EUR</t>
  </si>
  <si>
    <t>F</t>
  </si>
  <si>
    <t>st</t>
  </si>
  <si>
    <t>Omschrijving</t>
  </si>
  <si>
    <t>Totaal</t>
  </si>
  <si>
    <t>Alleen de gele cellen invullen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</si>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</sst>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44" fontId="0" fillId="0" borderId="4" xfId="0" applyNumberForma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0" borderId="7" xfId="0" quotePrefix="1" applyBorder="1"/>
    <xf numFmtId="0" fontId="0" fillId="0" borderId="9" xfId="0" quotePrefix="1" applyBorder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quotePrefix="1" applyFont="1" applyBorder="1"/>
    <xf numFmtId="0" fontId="1" fillId="0" borderId="5" xfId="0" quotePrefix="1" applyFont="1" applyBorder="1"/>
    <xf numFmtId="44" fontId="0" fillId="2" borderId="3" xfId="0" applyNumberFormat="1" applyFill="1" applyBorder="1"/>
    <xf numFmtId="44" fontId="0" fillId="0" borderId="0" xfId="0" applyNumberFormat="1"/>
    <xf numFmtId="0" fontId="0" fillId="0" borderId="4" xfId="0" applyFill="1" applyBorder="1"/>
    <xf numFmtId="0" fontId="0" fillId="0" borderId="2" xfId="0" applyFill="1" applyBorder="1"/>
    <xf numFmtId="0" fontId="0" fillId="0" borderId="3" xfId="0" applyFill="1" applyBorder="1"/>
    <xf numFmtId="0" fontId="0" fillId="2" borderId="0" xfId="0" applyFill="1"/>
    <xf numFmtId="0" fontId="1" fillId="3" borderId="0" xfId="0" applyFont="1" applyFill="1"/>
    <xf numFmtId="44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5BD5-8FBF-41A2-B586-70FC0C8F72F1}">
  <dimension ref="A1:F193"/>
  <sheetViews>
    <sheetView tabSelected="1" zoomScaleNormal="100" zoomScaleSheetLayoutView="100" workbookViewId="0">
      <selection activeCell="E161" sqref="E161"/>
    </sheetView>
  </sheetViews>
  <sheetFormatPr defaultRowHeight="14.35" x14ac:dyDescent="0.5"/>
  <cols>
    <col min="1" max="1" width="57.5859375" bestFit="1" customWidth="1"/>
    <col min="2" max="2" width="4.29296875" customWidth="1"/>
    <col min="3" max="3" width="6.29296875" customWidth="1"/>
    <col min="4" max="4" width="2.41015625" customWidth="1"/>
    <col min="5" max="5" width="11.41015625" bestFit="1" customWidth="1"/>
    <col min="6" max="6" width="17.5859375" customWidth="1"/>
  </cols>
  <sheetData>
    <row r="1" spans="1:6" x14ac:dyDescent="0.5">
      <c r="A1" s="1" t="s">
        <v>0</v>
      </c>
    </row>
    <row r="2" spans="1:6" x14ac:dyDescent="0.5">
      <c r="A2" t="s">
        <v>1</v>
      </c>
    </row>
    <row r="3" spans="1:6" x14ac:dyDescent="0.5">
      <c r="A3" t="s">
        <v>2</v>
      </c>
    </row>
    <row r="4" spans="1:6" x14ac:dyDescent="0.5">
      <c r="A4" s="29" t="s">
        <v>96</v>
      </c>
    </row>
    <row r="5" spans="1:6" x14ac:dyDescent="0.5">
      <c r="A5" t="s">
        <v>3</v>
      </c>
    </row>
    <row r="6" spans="1:6" x14ac:dyDescent="0.5">
      <c r="A6" t="s">
        <v>4</v>
      </c>
    </row>
    <row r="7" spans="1:6" x14ac:dyDescent="0.5">
      <c r="A7" s="3" t="s">
        <v>94</v>
      </c>
      <c r="B7" s="3"/>
      <c r="C7" s="3"/>
      <c r="D7" s="3"/>
      <c r="E7" s="4" t="s">
        <v>5</v>
      </c>
      <c r="F7" t="s">
        <v>95</v>
      </c>
    </row>
    <row r="8" spans="1:6" x14ac:dyDescent="0.5">
      <c r="A8" s="16" t="s">
        <v>6</v>
      </c>
      <c r="B8" s="5"/>
      <c r="C8" s="8"/>
      <c r="D8" s="9"/>
      <c r="E8" s="27"/>
    </row>
    <row r="9" spans="1:6" x14ac:dyDescent="0.5">
      <c r="A9" s="17" t="s">
        <v>7</v>
      </c>
      <c r="B9" s="6"/>
      <c r="C9" s="10"/>
      <c r="D9" s="11"/>
      <c r="E9" s="28"/>
    </row>
    <row r="10" spans="1:6" x14ac:dyDescent="0.5">
      <c r="A10" s="18" t="s">
        <v>8</v>
      </c>
      <c r="B10" s="6" t="s">
        <v>9</v>
      </c>
      <c r="C10" s="12">
        <v>150</v>
      </c>
      <c r="D10" s="11" t="s">
        <v>92</v>
      </c>
      <c r="E10" s="24">
        <v>0</v>
      </c>
      <c r="F10" s="25">
        <f>E10*C10</f>
        <v>0</v>
      </c>
    </row>
    <row r="11" spans="1:6" x14ac:dyDescent="0.5">
      <c r="A11" s="18" t="s">
        <v>10</v>
      </c>
      <c r="B11" s="6" t="s">
        <v>11</v>
      </c>
      <c r="C11" s="12"/>
      <c r="D11" s="11"/>
      <c r="E11" s="28"/>
    </row>
    <row r="12" spans="1:6" x14ac:dyDescent="0.5">
      <c r="A12" s="18" t="s">
        <v>12</v>
      </c>
      <c r="B12" s="6" t="s">
        <v>13</v>
      </c>
      <c r="C12" s="12"/>
      <c r="D12" s="11"/>
      <c r="E12" s="28"/>
    </row>
    <row r="13" spans="1:6" x14ac:dyDescent="0.5">
      <c r="A13" s="19"/>
      <c r="B13" s="7"/>
      <c r="C13" s="20"/>
      <c r="D13" s="14"/>
      <c r="E13" s="26"/>
    </row>
    <row r="14" spans="1:6" x14ac:dyDescent="0.5">
      <c r="A14" s="16" t="s">
        <v>14</v>
      </c>
      <c r="B14" s="5"/>
      <c r="C14" s="8"/>
      <c r="D14" s="9"/>
      <c r="E14" s="27"/>
    </row>
    <row r="15" spans="1:6" x14ac:dyDescent="0.5">
      <c r="A15" s="18" t="s">
        <v>8</v>
      </c>
      <c r="B15" s="6" t="s">
        <v>9</v>
      </c>
      <c r="C15" s="12">
        <v>150</v>
      </c>
      <c r="D15" s="11" t="s">
        <v>92</v>
      </c>
      <c r="E15" s="24">
        <v>0</v>
      </c>
      <c r="F15" s="25">
        <f>E15*C15</f>
        <v>0</v>
      </c>
    </row>
    <row r="16" spans="1:6" x14ac:dyDescent="0.5">
      <c r="A16" s="18" t="s">
        <v>10</v>
      </c>
      <c r="B16" s="6" t="s">
        <v>11</v>
      </c>
      <c r="C16" s="12"/>
      <c r="D16" s="11"/>
      <c r="E16" s="28"/>
    </row>
    <row r="17" spans="1:6" x14ac:dyDescent="0.5">
      <c r="A17" s="18" t="s">
        <v>12</v>
      </c>
      <c r="B17" s="6" t="s">
        <v>13</v>
      </c>
      <c r="C17" s="12"/>
      <c r="D17" s="11"/>
      <c r="E17" s="28"/>
    </row>
    <row r="18" spans="1:6" x14ac:dyDescent="0.5">
      <c r="A18" s="13"/>
      <c r="B18" s="7"/>
      <c r="C18" s="13"/>
      <c r="D18" s="14"/>
      <c r="E18" s="26"/>
    </row>
    <row r="19" spans="1:6" x14ac:dyDescent="0.5">
      <c r="A19" s="16" t="s">
        <v>15</v>
      </c>
      <c r="B19" s="5"/>
      <c r="C19" s="8"/>
      <c r="D19" s="9"/>
      <c r="E19" s="27"/>
    </row>
    <row r="20" spans="1:6" x14ac:dyDescent="0.5">
      <c r="A20" s="18" t="s">
        <v>8</v>
      </c>
      <c r="B20" s="6" t="s">
        <v>9</v>
      </c>
      <c r="C20" s="12">
        <v>10</v>
      </c>
      <c r="D20" s="11" t="s">
        <v>92</v>
      </c>
      <c r="E20" s="24">
        <v>0</v>
      </c>
      <c r="F20" s="25">
        <f>E20*C20</f>
        <v>0</v>
      </c>
    </row>
    <row r="21" spans="1:6" x14ac:dyDescent="0.5">
      <c r="A21" s="18" t="s">
        <v>10</v>
      </c>
      <c r="B21" s="6" t="s">
        <v>11</v>
      </c>
      <c r="C21" s="12"/>
      <c r="D21" s="11"/>
      <c r="E21" s="28"/>
    </row>
    <row r="22" spans="1:6" x14ac:dyDescent="0.5">
      <c r="A22" s="18" t="s">
        <v>12</v>
      </c>
      <c r="B22" s="6" t="s">
        <v>13</v>
      </c>
      <c r="C22" s="12"/>
      <c r="D22" s="11"/>
      <c r="E22" s="28"/>
    </row>
    <row r="23" spans="1:6" x14ac:dyDescent="0.5">
      <c r="A23" s="19"/>
      <c r="B23" s="7"/>
      <c r="C23" s="20"/>
      <c r="D23" s="14"/>
      <c r="E23" s="26"/>
    </row>
    <row r="24" spans="1:6" x14ac:dyDescent="0.5">
      <c r="A24" s="16" t="s">
        <v>16</v>
      </c>
      <c r="B24" s="5"/>
      <c r="C24" s="8"/>
      <c r="D24" s="9"/>
      <c r="E24" s="27"/>
    </row>
    <row r="25" spans="1:6" x14ac:dyDescent="0.5">
      <c r="A25" s="17" t="s">
        <v>17</v>
      </c>
      <c r="B25" s="6"/>
      <c r="C25" s="10"/>
      <c r="D25" s="11"/>
      <c r="E25" s="28"/>
    </row>
    <row r="26" spans="1:6" x14ac:dyDescent="0.5">
      <c r="A26" s="18" t="s">
        <v>18</v>
      </c>
      <c r="B26" s="6" t="s">
        <v>9</v>
      </c>
      <c r="C26" s="12">
        <v>150</v>
      </c>
      <c r="D26" s="11" t="s">
        <v>92</v>
      </c>
      <c r="E26" s="24">
        <v>0</v>
      </c>
      <c r="F26" s="25">
        <f>E26*C26</f>
        <v>0</v>
      </c>
    </row>
    <row r="27" spans="1:6" x14ac:dyDescent="0.5">
      <c r="A27" s="18" t="s">
        <v>19</v>
      </c>
      <c r="B27" s="6" t="s">
        <v>11</v>
      </c>
      <c r="C27" s="12"/>
      <c r="D27" s="11"/>
      <c r="E27" s="28"/>
    </row>
    <row r="28" spans="1:6" x14ac:dyDescent="0.5">
      <c r="A28" s="18" t="s">
        <v>20</v>
      </c>
      <c r="B28" s="6" t="s">
        <v>21</v>
      </c>
      <c r="C28" s="12"/>
      <c r="D28" s="11"/>
      <c r="E28" s="28"/>
    </row>
    <row r="29" spans="1:6" x14ac:dyDescent="0.5">
      <c r="A29" s="13"/>
      <c r="B29" s="7"/>
      <c r="C29" s="13"/>
      <c r="D29" s="14"/>
      <c r="E29" s="26"/>
    </row>
    <row r="30" spans="1:6" x14ac:dyDescent="0.5">
      <c r="A30" s="16" t="s">
        <v>22</v>
      </c>
      <c r="B30" s="5"/>
      <c r="C30" s="8"/>
      <c r="D30" s="9"/>
      <c r="E30" s="27"/>
    </row>
    <row r="31" spans="1:6" x14ac:dyDescent="0.5">
      <c r="A31" s="18" t="s">
        <v>18</v>
      </c>
      <c r="B31" s="6" t="s">
        <v>9</v>
      </c>
      <c r="C31" s="12">
        <v>150</v>
      </c>
      <c r="D31" s="11" t="s">
        <v>92</v>
      </c>
      <c r="E31" s="24">
        <v>0</v>
      </c>
      <c r="F31" s="25">
        <f>E31*C31</f>
        <v>0</v>
      </c>
    </row>
    <row r="32" spans="1:6" x14ac:dyDescent="0.5">
      <c r="A32" s="18" t="s">
        <v>19</v>
      </c>
      <c r="B32" s="6" t="s">
        <v>11</v>
      </c>
      <c r="C32" s="12"/>
      <c r="D32" s="11"/>
      <c r="E32" s="28"/>
    </row>
    <row r="33" spans="1:6" x14ac:dyDescent="0.5">
      <c r="A33" s="18" t="s">
        <v>20</v>
      </c>
      <c r="B33" s="6" t="s">
        <v>21</v>
      </c>
      <c r="C33" s="12"/>
      <c r="D33" s="11"/>
      <c r="E33" s="28"/>
    </row>
    <row r="34" spans="1:6" x14ac:dyDescent="0.5">
      <c r="A34" s="13"/>
      <c r="B34" s="7"/>
      <c r="C34" s="13"/>
      <c r="D34" s="14"/>
      <c r="E34" s="26"/>
    </row>
    <row r="35" spans="1:6" x14ac:dyDescent="0.5">
      <c r="A35" s="16" t="s">
        <v>23</v>
      </c>
      <c r="B35" s="5"/>
      <c r="C35" s="8"/>
      <c r="D35" s="9"/>
      <c r="E35" s="27"/>
    </row>
    <row r="36" spans="1:6" x14ac:dyDescent="0.5">
      <c r="A36" s="18" t="s">
        <v>18</v>
      </c>
      <c r="B36" s="6" t="s">
        <v>9</v>
      </c>
      <c r="C36" s="12">
        <v>10</v>
      </c>
      <c r="D36" s="11" t="s">
        <v>92</v>
      </c>
      <c r="E36" s="24">
        <v>0</v>
      </c>
      <c r="F36" s="25">
        <f>E36*C36</f>
        <v>0</v>
      </c>
    </row>
    <row r="37" spans="1:6" x14ac:dyDescent="0.5">
      <c r="A37" s="18" t="s">
        <v>19</v>
      </c>
      <c r="B37" s="6" t="s">
        <v>11</v>
      </c>
      <c r="C37" s="12"/>
      <c r="D37" s="11"/>
      <c r="E37" s="28"/>
    </row>
    <row r="38" spans="1:6" x14ac:dyDescent="0.5">
      <c r="A38" s="18" t="s">
        <v>20</v>
      </c>
      <c r="B38" s="6" t="s">
        <v>21</v>
      </c>
      <c r="C38" s="12"/>
      <c r="D38" s="11"/>
      <c r="E38" s="28"/>
    </row>
    <row r="39" spans="1:6" x14ac:dyDescent="0.5">
      <c r="A39" s="19"/>
      <c r="B39" s="7"/>
      <c r="C39" s="20"/>
      <c r="D39" s="14"/>
      <c r="E39" s="26"/>
    </row>
    <row r="40" spans="1:6" x14ac:dyDescent="0.5">
      <c r="A40" s="16" t="s">
        <v>24</v>
      </c>
      <c r="B40" s="5"/>
      <c r="C40" s="8"/>
      <c r="D40" s="9"/>
      <c r="E40" s="27"/>
    </row>
    <row r="41" spans="1:6" x14ac:dyDescent="0.5">
      <c r="A41" s="17" t="s">
        <v>25</v>
      </c>
      <c r="B41" s="6"/>
      <c r="C41" s="10"/>
      <c r="D41" s="11"/>
      <c r="E41" s="28"/>
    </row>
    <row r="42" spans="1:6" x14ac:dyDescent="0.5">
      <c r="A42" s="18" t="s">
        <v>26</v>
      </c>
      <c r="B42" s="6" t="s">
        <v>9</v>
      </c>
      <c r="C42" s="12">
        <v>250</v>
      </c>
      <c r="D42" s="11" t="s">
        <v>92</v>
      </c>
      <c r="E42" s="24">
        <v>0</v>
      </c>
      <c r="F42" s="25">
        <f>E42*C42</f>
        <v>0</v>
      </c>
    </row>
    <row r="43" spans="1:6" x14ac:dyDescent="0.5">
      <c r="A43" s="18" t="s">
        <v>27</v>
      </c>
      <c r="B43" s="6" t="s">
        <v>28</v>
      </c>
      <c r="C43" s="12">
        <v>250</v>
      </c>
      <c r="D43" s="11" t="s">
        <v>92</v>
      </c>
      <c r="E43" s="24">
        <v>0</v>
      </c>
      <c r="F43" s="25">
        <f>E43*C43</f>
        <v>0</v>
      </c>
    </row>
    <row r="44" spans="1:6" x14ac:dyDescent="0.5">
      <c r="A44" s="18" t="s">
        <v>29</v>
      </c>
      <c r="B44" s="6" t="s">
        <v>9</v>
      </c>
      <c r="C44" s="12">
        <v>10</v>
      </c>
      <c r="D44" s="11" t="s">
        <v>92</v>
      </c>
      <c r="E44" s="24">
        <v>0</v>
      </c>
      <c r="F44" s="25">
        <f>E44*C44</f>
        <v>0</v>
      </c>
    </row>
    <row r="45" spans="1:6" x14ac:dyDescent="0.5">
      <c r="A45" s="13"/>
      <c r="B45" s="7"/>
      <c r="C45" s="13"/>
      <c r="D45" s="14"/>
      <c r="E45" s="26"/>
    </row>
    <row r="46" spans="1:6" x14ac:dyDescent="0.5">
      <c r="A46" s="16" t="s">
        <v>30</v>
      </c>
      <c r="B46" s="5"/>
      <c r="C46" s="8"/>
      <c r="D46" s="9"/>
      <c r="E46" s="27"/>
    </row>
    <row r="47" spans="1:6" x14ac:dyDescent="0.5">
      <c r="A47" s="18" t="s">
        <v>31</v>
      </c>
      <c r="B47" s="6" t="s">
        <v>9</v>
      </c>
      <c r="C47" s="12">
        <v>150</v>
      </c>
      <c r="D47" s="11" t="s">
        <v>92</v>
      </c>
      <c r="E47" s="24">
        <v>0</v>
      </c>
      <c r="F47" s="25">
        <f>E47*C47</f>
        <v>0</v>
      </c>
    </row>
    <row r="48" spans="1:6" x14ac:dyDescent="0.5">
      <c r="A48" s="18" t="s">
        <v>32</v>
      </c>
      <c r="B48" s="6" t="s">
        <v>11</v>
      </c>
      <c r="C48" s="12"/>
      <c r="D48" s="11"/>
      <c r="E48" s="28"/>
    </row>
    <row r="49" spans="1:6" x14ac:dyDescent="0.5">
      <c r="A49" s="18" t="s">
        <v>33</v>
      </c>
      <c r="B49" s="6" t="s">
        <v>11</v>
      </c>
      <c r="C49" s="12"/>
      <c r="D49" s="11"/>
      <c r="E49" s="28"/>
    </row>
    <row r="50" spans="1:6" x14ac:dyDescent="0.5">
      <c r="A50" s="18" t="s">
        <v>34</v>
      </c>
      <c r="B50" s="6" t="s">
        <v>35</v>
      </c>
      <c r="C50" s="12"/>
      <c r="D50" s="11"/>
      <c r="E50" s="28"/>
    </row>
    <row r="51" spans="1:6" x14ac:dyDescent="0.5">
      <c r="A51" s="13"/>
      <c r="B51" s="7"/>
      <c r="C51" s="20"/>
      <c r="D51" s="14"/>
      <c r="E51" s="26"/>
    </row>
    <row r="52" spans="1:6" x14ac:dyDescent="0.5">
      <c r="A52" s="16" t="s">
        <v>36</v>
      </c>
      <c r="B52" s="5"/>
      <c r="C52" s="21"/>
      <c r="D52" s="9"/>
      <c r="E52" s="27"/>
    </row>
    <row r="53" spans="1:6" x14ac:dyDescent="0.5">
      <c r="A53" s="22" t="s">
        <v>37</v>
      </c>
      <c r="B53" s="6"/>
      <c r="C53" s="12"/>
      <c r="D53" s="11"/>
      <c r="E53" s="28"/>
    </row>
    <row r="54" spans="1:6" x14ac:dyDescent="0.5">
      <c r="A54" s="18" t="s">
        <v>38</v>
      </c>
      <c r="B54" s="6" t="s">
        <v>9</v>
      </c>
      <c r="C54" s="12">
        <v>75</v>
      </c>
      <c r="D54" s="11" t="s">
        <v>92</v>
      </c>
      <c r="E54" s="24">
        <v>0</v>
      </c>
      <c r="F54" s="25">
        <f>E54*C54</f>
        <v>0</v>
      </c>
    </row>
    <row r="55" spans="1:6" x14ac:dyDescent="0.5">
      <c r="A55" s="18" t="s">
        <v>39</v>
      </c>
      <c r="B55" s="6" t="s">
        <v>11</v>
      </c>
      <c r="C55" s="12"/>
      <c r="D55" s="11"/>
      <c r="E55" s="28"/>
    </row>
    <row r="56" spans="1:6" x14ac:dyDescent="0.5">
      <c r="A56" s="18" t="s">
        <v>40</v>
      </c>
      <c r="B56" s="6" t="s">
        <v>9</v>
      </c>
      <c r="C56" s="12"/>
      <c r="D56" s="11"/>
      <c r="E56" s="28"/>
    </row>
    <row r="57" spans="1:6" x14ac:dyDescent="0.5">
      <c r="A57" s="18" t="s">
        <v>41</v>
      </c>
      <c r="B57" s="6" t="s">
        <v>9</v>
      </c>
      <c r="C57" s="12"/>
      <c r="D57" s="11"/>
      <c r="E57" s="28"/>
    </row>
    <row r="58" spans="1:6" x14ac:dyDescent="0.5">
      <c r="A58" s="10" t="s">
        <v>42</v>
      </c>
      <c r="B58" s="6"/>
      <c r="C58" s="12"/>
      <c r="D58" s="11"/>
      <c r="E58" s="28"/>
    </row>
    <row r="59" spans="1:6" x14ac:dyDescent="0.5">
      <c r="A59" s="18" t="s">
        <v>43</v>
      </c>
      <c r="B59" s="6"/>
      <c r="C59" s="12"/>
      <c r="D59" s="11"/>
      <c r="E59" s="28"/>
    </row>
    <row r="60" spans="1:6" x14ac:dyDescent="0.5">
      <c r="A60" s="18" t="s">
        <v>44</v>
      </c>
      <c r="B60" s="6" t="s">
        <v>11</v>
      </c>
      <c r="C60" s="12"/>
      <c r="D60" s="11"/>
      <c r="E60" s="28"/>
    </row>
    <row r="61" spans="1:6" x14ac:dyDescent="0.5">
      <c r="A61" s="18" t="s">
        <v>45</v>
      </c>
      <c r="B61" s="6" t="s">
        <v>21</v>
      </c>
      <c r="C61" s="12"/>
      <c r="D61" s="11"/>
      <c r="E61" s="28"/>
    </row>
    <row r="62" spans="1:6" x14ac:dyDescent="0.5">
      <c r="A62" s="13"/>
      <c r="B62" s="7"/>
      <c r="C62" s="20"/>
      <c r="D62" s="14"/>
      <c r="E62" s="26"/>
    </row>
    <row r="63" spans="1:6" x14ac:dyDescent="0.5">
      <c r="A63" s="23" t="s">
        <v>46</v>
      </c>
      <c r="B63" s="5"/>
      <c r="C63" s="21"/>
      <c r="D63" s="9"/>
      <c r="E63" s="27"/>
    </row>
    <row r="64" spans="1:6" x14ac:dyDescent="0.5">
      <c r="A64" s="18" t="s">
        <v>47</v>
      </c>
      <c r="B64" s="6" t="s">
        <v>9</v>
      </c>
      <c r="C64" s="12">
        <v>75</v>
      </c>
      <c r="D64" s="11" t="s">
        <v>92</v>
      </c>
      <c r="E64" s="24">
        <v>0</v>
      </c>
      <c r="F64" s="25">
        <f>E64*C64</f>
        <v>0</v>
      </c>
    </row>
    <row r="65" spans="1:6" x14ac:dyDescent="0.5">
      <c r="A65" s="18" t="s">
        <v>39</v>
      </c>
      <c r="B65" s="6" t="s">
        <v>11</v>
      </c>
      <c r="C65" s="12"/>
      <c r="D65" s="11"/>
      <c r="E65" s="28"/>
    </row>
    <row r="66" spans="1:6" x14ac:dyDescent="0.5">
      <c r="A66" s="18" t="s">
        <v>40</v>
      </c>
      <c r="B66" s="6" t="s">
        <v>9</v>
      </c>
      <c r="C66" s="12"/>
      <c r="D66" s="11"/>
      <c r="E66" s="28"/>
    </row>
    <row r="67" spans="1:6" x14ac:dyDescent="0.5">
      <c r="A67" s="18" t="s">
        <v>41</v>
      </c>
      <c r="B67" s="6" t="s">
        <v>9</v>
      </c>
      <c r="C67" s="12"/>
      <c r="D67" s="11"/>
      <c r="E67" s="28"/>
    </row>
    <row r="68" spans="1:6" x14ac:dyDescent="0.5">
      <c r="A68" s="10" t="s">
        <v>42</v>
      </c>
      <c r="B68" s="6"/>
      <c r="C68" s="12"/>
      <c r="D68" s="11"/>
      <c r="E68" s="28"/>
    </row>
    <row r="69" spans="1:6" x14ac:dyDescent="0.5">
      <c r="A69" s="18" t="s">
        <v>43</v>
      </c>
      <c r="B69" s="6" t="s">
        <v>9</v>
      </c>
      <c r="C69" s="12"/>
      <c r="D69" s="11"/>
      <c r="E69" s="28"/>
    </row>
    <row r="70" spans="1:6" x14ac:dyDescent="0.5">
      <c r="A70" s="18" t="s">
        <v>44</v>
      </c>
      <c r="B70" s="6" t="s">
        <v>11</v>
      </c>
      <c r="C70" s="12"/>
      <c r="D70" s="11"/>
      <c r="E70" s="28"/>
    </row>
    <row r="71" spans="1:6" x14ac:dyDescent="0.5">
      <c r="A71" s="18" t="s">
        <v>45</v>
      </c>
      <c r="B71" s="6" t="s">
        <v>21</v>
      </c>
      <c r="C71" s="12"/>
      <c r="D71" s="11"/>
      <c r="E71" s="28"/>
    </row>
    <row r="72" spans="1:6" x14ac:dyDescent="0.5">
      <c r="A72" s="13"/>
      <c r="B72" s="7"/>
      <c r="C72" s="20"/>
      <c r="D72" s="14"/>
      <c r="E72" s="26"/>
    </row>
    <row r="73" spans="1:6" x14ac:dyDescent="0.5">
      <c r="A73" s="23" t="s">
        <v>48</v>
      </c>
      <c r="B73" s="5"/>
      <c r="C73" s="21"/>
      <c r="D73" s="9"/>
      <c r="E73" s="27"/>
    </row>
    <row r="74" spans="1:6" x14ac:dyDescent="0.5">
      <c r="A74" s="18" t="s">
        <v>49</v>
      </c>
      <c r="B74" s="6" t="s">
        <v>9</v>
      </c>
      <c r="C74" s="12">
        <v>75</v>
      </c>
      <c r="D74" s="11" t="s">
        <v>92</v>
      </c>
      <c r="E74" s="24">
        <v>0</v>
      </c>
      <c r="F74" s="25">
        <f>E74*C74</f>
        <v>0</v>
      </c>
    </row>
    <row r="75" spans="1:6" x14ac:dyDescent="0.5">
      <c r="A75" s="18" t="s">
        <v>39</v>
      </c>
      <c r="B75" s="6" t="s">
        <v>11</v>
      </c>
      <c r="C75" s="12"/>
      <c r="D75" s="11"/>
      <c r="E75" s="28"/>
    </row>
    <row r="76" spans="1:6" x14ac:dyDescent="0.5">
      <c r="A76" s="18" t="s">
        <v>40</v>
      </c>
      <c r="B76" s="6" t="s">
        <v>9</v>
      </c>
      <c r="C76" s="12"/>
      <c r="D76" s="11"/>
      <c r="E76" s="28"/>
    </row>
    <row r="77" spans="1:6" x14ac:dyDescent="0.5">
      <c r="A77" s="18" t="s">
        <v>41</v>
      </c>
      <c r="B77" s="6" t="s">
        <v>9</v>
      </c>
      <c r="C77" s="12"/>
      <c r="D77" s="11"/>
      <c r="E77" s="28"/>
    </row>
    <row r="78" spans="1:6" x14ac:dyDescent="0.5">
      <c r="A78" s="10" t="s">
        <v>42</v>
      </c>
      <c r="B78" s="6"/>
      <c r="C78" s="12"/>
      <c r="D78" s="11"/>
      <c r="E78" s="28"/>
    </row>
    <row r="79" spans="1:6" x14ac:dyDescent="0.5">
      <c r="A79" s="18" t="s">
        <v>43</v>
      </c>
      <c r="B79" s="6" t="s">
        <v>9</v>
      </c>
      <c r="C79" s="12"/>
      <c r="D79" s="11"/>
      <c r="E79" s="28"/>
    </row>
    <row r="80" spans="1:6" x14ac:dyDescent="0.5">
      <c r="A80" s="18" t="s">
        <v>44</v>
      </c>
      <c r="B80" s="6" t="s">
        <v>11</v>
      </c>
      <c r="C80" s="12"/>
      <c r="D80" s="11"/>
      <c r="E80" s="28"/>
    </row>
    <row r="81" spans="1:6" x14ac:dyDescent="0.5">
      <c r="A81" s="18" t="s">
        <v>45</v>
      </c>
      <c r="B81" s="6" t="s">
        <v>21</v>
      </c>
      <c r="C81" s="12"/>
      <c r="D81" s="11"/>
      <c r="E81" s="28"/>
    </row>
    <row r="82" spans="1:6" x14ac:dyDescent="0.5">
      <c r="A82" s="13"/>
      <c r="B82" s="7"/>
      <c r="C82" s="20"/>
      <c r="D82" s="14"/>
      <c r="E82" s="26"/>
    </row>
    <row r="83" spans="1:6" x14ac:dyDescent="0.5">
      <c r="A83" s="16" t="s">
        <v>50</v>
      </c>
      <c r="B83" s="5"/>
      <c r="C83" s="21"/>
      <c r="D83" s="9"/>
      <c r="E83" s="27"/>
    </row>
    <row r="84" spans="1:6" x14ac:dyDescent="0.5">
      <c r="A84" s="18" t="s">
        <v>51</v>
      </c>
      <c r="B84" s="6" t="s">
        <v>9</v>
      </c>
      <c r="C84" s="12">
        <v>10</v>
      </c>
      <c r="D84" s="11" t="s">
        <v>92</v>
      </c>
      <c r="E84" s="24">
        <v>0</v>
      </c>
      <c r="F84" s="25">
        <f>E84*C84</f>
        <v>0</v>
      </c>
    </row>
    <row r="85" spans="1:6" x14ac:dyDescent="0.5">
      <c r="A85" s="18" t="s">
        <v>52</v>
      </c>
      <c r="B85" s="6" t="s">
        <v>11</v>
      </c>
      <c r="C85" s="12"/>
      <c r="D85" s="11"/>
      <c r="E85" s="28"/>
    </row>
    <row r="86" spans="1:6" x14ac:dyDescent="0.5">
      <c r="A86" s="18" t="s">
        <v>40</v>
      </c>
      <c r="B86" s="6" t="s">
        <v>9</v>
      </c>
      <c r="C86" s="12"/>
      <c r="D86" s="11"/>
      <c r="E86" s="28"/>
    </row>
    <row r="87" spans="1:6" x14ac:dyDescent="0.5">
      <c r="A87" s="18" t="s">
        <v>41</v>
      </c>
      <c r="B87" s="6" t="s">
        <v>9</v>
      </c>
      <c r="C87" s="12"/>
      <c r="D87" s="11"/>
      <c r="E87" s="28"/>
    </row>
    <row r="88" spans="1:6" x14ac:dyDescent="0.5">
      <c r="A88" s="10" t="s">
        <v>42</v>
      </c>
      <c r="B88" s="6" t="s">
        <v>9</v>
      </c>
      <c r="C88" s="12"/>
      <c r="D88" s="11"/>
      <c r="E88" s="28"/>
    </row>
    <row r="89" spans="1:6" x14ac:dyDescent="0.5">
      <c r="A89" s="18" t="s">
        <v>43</v>
      </c>
      <c r="B89" s="6" t="s">
        <v>9</v>
      </c>
      <c r="C89" s="12"/>
      <c r="D89" s="11"/>
      <c r="E89" s="28"/>
    </row>
    <row r="90" spans="1:6" x14ac:dyDescent="0.5">
      <c r="A90" s="18" t="s">
        <v>44</v>
      </c>
      <c r="B90" s="6" t="s">
        <v>11</v>
      </c>
      <c r="C90" s="12"/>
      <c r="D90" s="11"/>
      <c r="E90" s="28"/>
    </row>
    <row r="91" spans="1:6" x14ac:dyDescent="0.5">
      <c r="A91" s="18" t="s">
        <v>45</v>
      </c>
      <c r="B91" s="6" t="s">
        <v>21</v>
      </c>
      <c r="C91" s="12"/>
      <c r="D91" s="11"/>
      <c r="E91" s="28"/>
    </row>
    <row r="92" spans="1:6" x14ac:dyDescent="0.5">
      <c r="A92" s="18" t="s">
        <v>53</v>
      </c>
      <c r="B92" s="6" t="s">
        <v>54</v>
      </c>
      <c r="C92" s="12"/>
      <c r="D92" s="11"/>
      <c r="E92" s="28"/>
    </row>
    <row r="93" spans="1:6" x14ac:dyDescent="0.5">
      <c r="A93" s="13"/>
      <c r="B93" s="7"/>
      <c r="C93" s="20"/>
      <c r="D93" s="14"/>
      <c r="E93" s="26"/>
    </row>
    <row r="94" spans="1:6" x14ac:dyDescent="0.5">
      <c r="A94" s="16" t="s">
        <v>55</v>
      </c>
      <c r="B94" s="5"/>
      <c r="C94" s="21"/>
      <c r="D94" s="9"/>
      <c r="E94" s="27"/>
    </row>
    <row r="95" spans="1:6" x14ac:dyDescent="0.5">
      <c r="A95" s="18" t="s">
        <v>56</v>
      </c>
      <c r="B95" s="6" t="s">
        <v>9</v>
      </c>
      <c r="C95" s="12">
        <v>15</v>
      </c>
      <c r="D95" s="11" t="s">
        <v>92</v>
      </c>
      <c r="E95" s="24">
        <v>0</v>
      </c>
      <c r="F95" s="25">
        <f>E95*C95</f>
        <v>0</v>
      </c>
    </row>
    <row r="96" spans="1:6" x14ac:dyDescent="0.5">
      <c r="A96" s="18" t="s">
        <v>52</v>
      </c>
      <c r="B96" s="6" t="s">
        <v>11</v>
      </c>
      <c r="C96" s="12"/>
      <c r="D96" s="11"/>
      <c r="E96" s="28"/>
    </row>
    <row r="97" spans="1:6" x14ac:dyDescent="0.5">
      <c r="A97" s="18" t="s">
        <v>40</v>
      </c>
      <c r="B97" s="6" t="s">
        <v>9</v>
      </c>
      <c r="C97" s="12"/>
      <c r="D97" s="11"/>
      <c r="E97" s="28"/>
    </row>
    <row r="98" spans="1:6" x14ac:dyDescent="0.5">
      <c r="A98" s="18" t="s">
        <v>41</v>
      </c>
      <c r="B98" s="6" t="s">
        <v>9</v>
      </c>
      <c r="C98" s="12"/>
      <c r="D98" s="11"/>
      <c r="E98" s="28"/>
    </row>
    <row r="99" spans="1:6" x14ac:dyDescent="0.5">
      <c r="A99" s="18" t="s">
        <v>43</v>
      </c>
      <c r="B99" s="6" t="s">
        <v>9</v>
      </c>
      <c r="C99" s="12"/>
      <c r="D99" s="11"/>
      <c r="E99" s="28"/>
    </row>
    <row r="100" spans="1:6" x14ac:dyDescent="0.5">
      <c r="A100" s="18" t="s">
        <v>44</v>
      </c>
      <c r="B100" s="6" t="s">
        <v>11</v>
      </c>
      <c r="C100" s="12"/>
      <c r="D100" s="11"/>
      <c r="E100" s="28"/>
    </row>
    <row r="101" spans="1:6" x14ac:dyDescent="0.5">
      <c r="A101" s="18" t="s">
        <v>45</v>
      </c>
      <c r="B101" s="6" t="s">
        <v>21</v>
      </c>
      <c r="C101" s="12"/>
      <c r="D101" s="11"/>
      <c r="E101" s="28"/>
    </row>
    <row r="102" spans="1:6" x14ac:dyDescent="0.5">
      <c r="A102" s="13"/>
      <c r="B102" s="7"/>
      <c r="C102" s="20"/>
      <c r="D102" s="14"/>
      <c r="E102" s="26"/>
    </row>
    <row r="103" spans="1:6" x14ac:dyDescent="0.5">
      <c r="A103" s="16" t="s">
        <v>57</v>
      </c>
      <c r="B103" s="5"/>
      <c r="C103" s="21"/>
      <c r="D103" s="9"/>
      <c r="E103" s="27"/>
    </row>
    <row r="104" spans="1:6" x14ac:dyDescent="0.5">
      <c r="A104" s="18" t="s">
        <v>58</v>
      </c>
      <c r="B104" s="6" t="s">
        <v>9</v>
      </c>
      <c r="C104" s="12">
        <v>25</v>
      </c>
      <c r="D104" s="11" t="s">
        <v>92</v>
      </c>
      <c r="E104" s="24">
        <v>0</v>
      </c>
      <c r="F104" s="25">
        <f>E104*C104</f>
        <v>0</v>
      </c>
    </row>
    <row r="105" spans="1:6" x14ac:dyDescent="0.5">
      <c r="A105" s="18" t="s">
        <v>10</v>
      </c>
      <c r="B105" s="6" t="s">
        <v>11</v>
      </c>
      <c r="C105" s="12"/>
      <c r="D105" s="11"/>
      <c r="E105" s="28"/>
    </row>
    <row r="106" spans="1:6" x14ac:dyDescent="0.5">
      <c r="A106" s="18" t="s">
        <v>40</v>
      </c>
      <c r="B106" s="6" t="s">
        <v>9</v>
      </c>
      <c r="C106" s="12"/>
      <c r="D106" s="11"/>
      <c r="E106" s="28"/>
    </row>
    <row r="107" spans="1:6" x14ac:dyDescent="0.5">
      <c r="A107" s="18" t="s">
        <v>41</v>
      </c>
      <c r="B107" s="6" t="s">
        <v>9</v>
      </c>
      <c r="C107" s="12"/>
      <c r="D107" s="11"/>
      <c r="E107" s="28"/>
    </row>
    <row r="108" spans="1:6" x14ac:dyDescent="0.5">
      <c r="A108" s="18" t="s">
        <v>43</v>
      </c>
      <c r="B108" s="6" t="s">
        <v>9</v>
      </c>
      <c r="C108" s="12"/>
      <c r="D108" s="11"/>
      <c r="E108" s="28"/>
    </row>
    <row r="109" spans="1:6" x14ac:dyDescent="0.5">
      <c r="A109" s="18" t="s">
        <v>44</v>
      </c>
      <c r="B109" s="6" t="s">
        <v>11</v>
      </c>
      <c r="C109" s="12"/>
      <c r="D109" s="11"/>
      <c r="E109" s="28"/>
    </row>
    <row r="110" spans="1:6" x14ac:dyDescent="0.5">
      <c r="A110" s="18" t="s">
        <v>45</v>
      </c>
      <c r="B110" s="6" t="s">
        <v>21</v>
      </c>
      <c r="C110" s="12"/>
      <c r="D110" s="11"/>
      <c r="E110" s="28"/>
    </row>
    <row r="111" spans="1:6" x14ac:dyDescent="0.5">
      <c r="A111" s="13"/>
      <c r="B111" s="7"/>
      <c r="C111" s="20"/>
      <c r="D111" s="14"/>
      <c r="E111" s="26"/>
    </row>
    <row r="112" spans="1:6" x14ac:dyDescent="0.5">
      <c r="A112" s="16" t="s">
        <v>59</v>
      </c>
      <c r="B112" s="5"/>
      <c r="C112" s="21"/>
      <c r="D112" s="9"/>
      <c r="E112" s="27"/>
    </row>
    <row r="113" spans="1:6" x14ac:dyDescent="0.5">
      <c r="A113" s="18" t="s">
        <v>60</v>
      </c>
      <c r="B113" s="6" t="s">
        <v>9</v>
      </c>
      <c r="C113" s="12">
        <v>10</v>
      </c>
      <c r="D113" s="11" t="s">
        <v>92</v>
      </c>
      <c r="E113" s="24">
        <v>0</v>
      </c>
      <c r="F113" s="25">
        <f>E113*C113</f>
        <v>0</v>
      </c>
    </row>
    <row r="114" spans="1:6" x14ac:dyDescent="0.5">
      <c r="A114" s="18" t="s">
        <v>10</v>
      </c>
      <c r="B114" s="6" t="s">
        <v>11</v>
      </c>
      <c r="C114" s="12"/>
      <c r="D114" s="11"/>
      <c r="E114" s="28"/>
    </row>
    <row r="115" spans="1:6" x14ac:dyDescent="0.5">
      <c r="A115" s="18" t="s">
        <v>40</v>
      </c>
      <c r="B115" s="6" t="s">
        <v>9</v>
      </c>
      <c r="C115" s="12"/>
      <c r="D115" s="11"/>
      <c r="E115" s="28"/>
    </row>
    <row r="116" spans="1:6" x14ac:dyDescent="0.5">
      <c r="A116" s="18" t="s">
        <v>41</v>
      </c>
      <c r="B116" s="6" t="s">
        <v>9</v>
      </c>
      <c r="C116" s="12"/>
      <c r="D116" s="11"/>
      <c r="E116" s="28"/>
    </row>
    <row r="117" spans="1:6" x14ac:dyDescent="0.5">
      <c r="A117" s="18" t="s">
        <v>43</v>
      </c>
      <c r="B117" s="6" t="s">
        <v>9</v>
      </c>
      <c r="C117" s="12"/>
      <c r="D117" s="11"/>
      <c r="E117" s="28"/>
    </row>
    <row r="118" spans="1:6" x14ac:dyDescent="0.5">
      <c r="A118" s="18" t="s">
        <v>44</v>
      </c>
      <c r="B118" s="6" t="s">
        <v>11</v>
      </c>
      <c r="C118" s="12"/>
      <c r="D118" s="11"/>
      <c r="E118" s="28"/>
    </row>
    <row r="119" spans="1:6" x14ac:dyDescent="0.5">
      <c r="A119" s="18" t="s">
        <v>45</v>
      </c>
      <c r="B119" s="6" t="s">
        <v>21</v>
      </c>
      <c r="C119" s="12"/>
      <c r="D119" s="11"/>
      <c r="E119" s="28"/>
    </row>
    <row r="120" spans="1:6" x14ac:dyDescent="0.5">
      <c r="A120" s="13"/>
      <c r="B120" s="7"/>
      <c r="C120" s="20"/>
      <c r="D120" s="14"/>
      <c r="E120" s="26"/>
    </row>
    <row r="121" spans="1:6" x14ac:dyDescent="0.5">
      <c r="A121" s="16" t="s">
        <v>61</v>
      </c>
      <c r="B121" s="5"/>
      <c r="C121" s="21"/>
      <c r="D121" s="9"/>
      <c r="E121" s="27"/>
    </row>
    <row r="122" spans="1:6" x14ac:dyDescent="0.5">
      <c r="A122" s="17" t="s">
        <v>62</v>
      </c>
      <c r="B122" s="6"/>
      <c r="C122" s="12"/>
      <c r="D122" s="11"/>
      <c r="E122" s="28"/>
    </row>
    <row r="123" spans="1:6" x14ac:dyDescent="0.5">
      <c r="A123" s="18" t="s">
        <v>63</v>
      </c>
      <c r="B123" s="6" t="s">
        <v>9</v>
      </c>
      <c r="C123" s="12">
        <v>10</v>
      </c>
      <c r="D123" s="11" t="s">
        <v>92</v>
      </c>
      <c r="E123" s="24">
        <v>0</v>
      </c>
      <c r="F123" s="25">
        <f>E123*C123</f>
        <v>0</v>
      </c>
    </row>
    <row r="124" spans="1:6" x14ac:dyDescent="0.5">
      <c r="A124" s="18" t="s">
        <v>10</v>
      </c>
      <c r="B124" s="6" t="s">
        <v>64</v>
      </c>
      <c r="C124" s="12"/>
      <c r="D124" s="11"/>
      <c r="E124" s="28"/>
    </row>
    <row r="125" spans="1:6" x14ac:dyDescent="0.5">
      <c r="A125" s="18" t="s">
        <v>65</v>
      </c>
      <c r="B125" s="6" t="s">
        <v>9</v>
      </c>
      <c r="C125" s="12"/>
      <c r="D125" s="11"/>
      <c r="E125" s="28"/>
    </row>
    <row r="126" spans="1:6" x14ac:dyDescent="0.5">
      <c r="A126" s="18" t="s">
        <v>43</v>
      </c>
      <c r="B126" s="6" t="s">
        <v>9</v>
      </c>
      <c r="C126" s="12"/>
      <c r="D126" s="11"/>
      <c r="E126" s="28"/>
    </row>
    <row r="127" spans="1:6" x14ac:dyDescent="0.5">
      <c r="A127" s="18" t="s">
        <v>66</v>
      </c>
      <c r="B127" s="6" t="s">
        <v>64</v>
      </c>
      <c r="C127" s="12"/>
      <c r="D127" s="11"/>
      <c r="E127" s="28"/>
    </row>
    <row r="128" spans="1:6" x14ac:dyDescent="0.5">
      <c r="A128" s="13"/>
      <c r="B128" s="7"/>
      <c r="C128" s="20"/>
      <c r="D128" s="14"/>
      <c r="E128" s="26"/>
    </row>
    <row r="129" spans="1:6" x14ac:dyDescent="0.5">
      <c r="A129" s="16" t="s">
        <v>67</v>
      </c>
      <c r="B129" s="5"/>
      <c r="C129" s="21"/>
      <c r="D129" s="9"/>
      <c r="E129" s="27"/>
    </row>
    <row r="130" spans="1:6" x14ac:dyDescent="0.5">
      <c r="A130" s="18" t="s">
        <v>68</v>
      </c>
      <c r="B130" s="6" t="s">
        <v>9</v>
      </c>
      <c r="C130" s="12">
        <v>10</v>
      </c>
      <c r="D130" s="11" t="s">
        <v>92</v>
      </c>
      <c r="E130" s="24">
        <v>0</v>
      </c>
      <c r="F130" s="25">
        <f>E130*C130</f>
        <v>0</v>
      </c>
    </row>
    <row r="131" spans="1:6" x14ac:dyDescent="0.5">
      <c r="A131" s="18" t="s">
        <v>10</v>
      </c>
      <c r="B131" s="6" t="s">
        <v>64</v>
      </c>
      <c r="C131" s="12"/>
      <c r="D131" s="11"/>
      <c r="E131" s="28"/>
    </row>
    <row r="132" spans="1:6" x14ac:dyDescent="0.5">
      <c r="A132" s="18" t="s">
        <v>65</v>
      </c>
      <c r="B132" s="6" t="s">
        <v>9</v>
      </c>
      <c r="C132" s="12"/>
      <c r="D132" s="11"/>
      <c r="E132" s="28"/>
    </row>
    <row r="133" spans="1:6" x14ac:dyDescent="0.5">
      <c r="A133" s="18" t="s">
        <v>43</v>
      </c>
      <c r="B133" s="6" t="s">
        <v>9</v>
      </c>
      <c r="C133" s="12"/>
      <c r="D133" s="11"/>
      <c r="E133" s="28"/>
    </row>
    <row r="134" spans="1:6" x14ac:dyDescent="0.5">
      <c r="A134" s="18" t="s">
        <v>66</v>
      </c>
      <c r="B134" s="6" t="s">
        <v>64</v>
      </c>
      <c r="C134" s="12"/>
      <c r="D134" s="11"/>
      <c r="E134" s="28"/>
    </row>
    <row r="135" spans="1:6" x14ac:dyDescent="0.5">
      <c r="A135" s="13"/>
      <c r="B135" s="7"/>
      <c r="C135" s="20"/>
      <c r="D135" s="14"/>
      <c r="E135" s="26"/>
    </row>
    <row r="136" spans="1:6" x14ac:dyDescent="0.5">
      <c r="A136" s="16" t="s">
        <v>69</v>
      </c>
      <c r="B136" s="5"/>
      <c r="C136" s="21"/>
      <c r="D136" s="9"/>
      <c r="E136" s="27"/>
    </row>
    <row r="137" spans="1:6" x14ac:dyDescent="0.5">
      <c r="A137" s="18" t="s">
        <v>70</v>
      </c>
      <c r="B137" s="6" t="s">
        <v>9</v>
      </c>
      <c r="C137" s="12">
        <v>10</v>
      </c>
      <c r="D137" s="11" t="s">
        <v>92</v>
      </c>
      <c r="E137" s="24">
        <v>0</v>
      </c>
      <c r="F137" s="25">
        <f>E137*C137</f>
        <v>0</v>
      </c>
    </row>
    <row r="138" spans="1:6" x14ac:dyDescent="0.5">
      <c r="A138" s="18" t="s">
        <v>10</v>
      </c>
      <c r="B138" s="6" t="s">
        <v>64</v>
      </c>
      <c r="C138" s="12"/>
      <c r="D138" s="11"/>
      <c r="E138" s="28"/>
    </row>
    <row r="139" spans="1:6" x14ac:dyDescent="0.5">
      <c r="A139" s="18" t="s">
        <v>65</v>
      </c>
      <c r="B139" s="6" t="s">
        <v>9</v>
      </c>
      <c r="C139" s="12"/>
      <c r="D139" s="11"/>
      <c r="E139" s="28"/>
    </row>
    <row r="140" spans="1:6" x14ac:dyDescent="0.5">
      <c r="A140" s="18" t="s">
        <v>43</v>
      </c>
      <c r="B140" s="6" t="s">
        <v>9</v>
      </c>
      <c r="C140" s="12"/>
      <c r="D140" s="11"/>
      <c r="E140" s="28"/>
    </row>
    <row r="141" spans="1:6" x14ac:dyDescent="0.5">
      <c r="A141" s="18" t="s">
        <v>66</v>
      </c>
      <c r="B141" s="6" t="s">
        <v>64</v>
      </c>
      <c r="C141" s="12"/>
      <c r="D141" s="11"/>
      <c r="E141" s="28"/>
    </row>
    <row r="142" spans="1:6" x14ac:dyDescent="0.5">
      <c r="A142" s="18"/>
      <c r="B142" s="6"/>
      <c r="C142" s="12"/>
      <c r="D142" s="11"/>
      <c r="E142" s="28"/>
    </row>
    <row r="143" spans="1:6" x14ac:dyDescent="0.5">
      <c r="A143" s="22" t="s">
        <v>71</v>
      </c>
      <c r="B143" s="6"/>
      <c r="C143" s="12"/>
      <c r="D143" s="11"/>
      <c r="E143" s="28"/>
    </row>
    <row r="144" spans="1:6" x14ac:dyDescent="0.5">
      <c r="A144" s="18" t="s">
        <v>72</v>
      </c>
      <c r="B144" s="6" t="s">
        <v>82</v>
      </c>
      <c r="C144" s="12">
        <v>10</v>
      </c>
      <c r="D144" s="11" t="s">
        <v>92</v>
      </c>
      <c r="E144" s="24">
        <v>0</v>
      </c>
      <c r="F144" s="25">
        <f>E144*C144</f>
        <v>0</v>
      </c>
    </row>
    <row r="145" spans="1:6" x14ac:dyDescent="0.5">
      <c r="A145" s="19"/>
      <c r="B145" s="7"/>
      <c r="C145" s="20"/>
      <c r="D145" s="14"/>
      <c r="E145" s="26"/>
    </row>
    <row r="146" spans="1:6" x14ac:dyDescent="0.5">
      <c r="A146" s="16" t="s">
        <v>73</v>
      </c>
      <c r="B146" s="5"/>
      <c r="C146" s="21"/>
      <c r="D146" s="9"/>
      <c r="E146" s="27"/>
    </row>
    <row r="147" spans="1:6" x14ac:dyDescent="0.5">
      <c r="A147" s="17" t="s">
        <v>74</v>
      </c>
      <c r="B147" s="6"/>
      <c r="C147" s="12"/>
      <c r="D147" s="11"/>
      <c r="E147" s="28"/>
    </row>
    <row r="148" spans="1:6" x14ac:dyDescent="0.5">
      <c r="A148" s="18" t="s">
        <v>75</v>
      </c>
      <c r="B148" s="6" t="s">
        <v>93</v>
      </c>
      <c r="C148" s="12">
        <v>1</v>
      </c>
      <c r="D148" s="11" t="s">
        <v>92</v>
      </c>
      <c r="E148" s="24">
        <v>0</v>
      </c>
      <c r="F148" s="25">
        <f>E148*C148</f>
        <v>0</v>
      </c>
    </row>
    <row r="149" spans="1:6" x14ac:dyDescent="0.5">
      <c r="A149" s="13"/>
      <c r="B149" s="7"/>
      <c r="C149" s="20"/>
      <c r="D149" s="14"/>
      <c r="E149" s="26"/>
    </row>
    <row r="150" spans="1:6" x14ac:dyDescent="0.5">
      <c r="A150" s="16" t="s">
        <v>76</v>
      </c>
      <c r="B150" s="5"/>
      <c r="C150" s="21"/>
      <c r="D150" s="9"/>
      <c r="E150" s="27"/>
    </row>
    <row r="151" spans="1:6" x14ac:dyDescent="0.5">
      <c r="A151" s="18" t="s">
        <v>77</v>
      </c>
      <c r="B151" s="6" t="s">
        <v>93</v>
      </c>
      <c r="C151" s="12">
        <v>1</v>
      </c>
      <c r="D151" s="11" t="s">
        <v>92</v>
      </c>
      <c r="E151" s="24">
        <v>0</v>
      </c>
      <c r="F151" s="25">
        <f>E151*C151</f>
        <v>0</v>
      </c>
    </row>
    <row r="152" spans="1:6" x14ac:dyDescent="0.5">
      <c r="A152" s="13"/>
      <c r="B152" s="7"/>
      <c r="C152" s="20"/>
      <c r="D152" s="14"/>
      <c r="E152" s="26"/>
    </row>
    <row r="153" spans="1:6" x14ac:dyDescent="0.5">
      <c r="A153" s="16" t="s">
        <v>78</v>
      </c>
      <c r="B153" s="5"/>
      <c r="C153" s="21"/>
      <c r="D153" s="9"/>
      <c r="E153" s="27"/>
    </row>
    <row r="154" spans="1:6" x14ac:dyDescent="0.5">
      <c r="A154" s="18" t="s">
        <v>79</v>
      </c>
      <c r="B154" s="6" t="s">
        <v>11</v>
      </c>
      <c r="C154" s="12">
        <v>1</v>
      </c>
      <c r="D154" s="11" t="s">
        <v>92</v>
      </c>
      <c r="E154" s="24">
        <v>0</v>
      </c>
      <c r="F154" s="25">
        <f>E154*C154</f>
        <v>0</v>
      </c>
    </row>
    <row r="155" spans="1:6" x14ac:dyDescent="0.5">
      <c r="A155" s="13"/>
      <c r="B155" s="7"/>
      <c r="C155" s="20"/>
      <c r="D155" s="14"/>
      <c r="E155" s="26"/>
    </row>
    <row r="156" spans="1:6" x14ac:dyDescent="0.5">
      <c r="A156" s="16" t="s">
        <v>80</v>
      </c>
      <c r="B156" s="5"/>
      <c r="C156" s="21"/>
      <c r="D156" s="9"/>
      <c r="E156" s="27"/>
    </row>
    <row r="157" spans="1:6" x14ac:dyDescent="0.5">
      <c r="A157" s="18" t="s">
        <v>81</v>
      </c>
      <c r="B157" s="6" t="s">
        <v>82</v>
      </c>
      <c r="C157" s="12">
        <v>1</v>
      </c>
      <c r="D157" s="11" t="s">
        <v>92</v>
      </c>
      <c r="E157" s="24">
        <v>0</v>
      </c>
      <c r="F157" s="25">
        <f>E157*C157</f>
        <v>0</v>
      </c>
    </row>
    <row r="158" spans="1:6" x14ac:dyDescent="0.5">
      <c r="A158" s="18" t="s">
        <v>83</v>
      </c>
      <c r="B158" s="6" t="s">
        <v>82</v>
      </c>
      <c r="C158" s="12">
        <v>1</v>
      </c>
      <c r="D158" s="11" t="s">
        <v>92</v>
      </c>
      <c r="E158" s="24">
        <v>0</v>
      </c>
      <c r="F158" s="25">
        <f>E158*C158</f>
        <v>0</v>
      </c>
    </row>
    <row r="159" spans="1:6" x14ac:dyDescent="0.5">
      <c r="A159" s="19"/>
      <c r="B159" s="7"/>
      <c r="C159" s="20"/>
      <c r="D159" s="14"/>
      <c r="E159" s="26"/>
    </row>
    <row r="160" spans="1:6" x14ac:dyDescent="0.5">
      <c r="A160" s="16" t="s">
        <v>84</v>
      </c>
      <c r="B160" s="5"/>
      <c r="C160" s="21"/>
      <c r="D160" s="9"/>
      <c r="E160" s="27"/>
    </row>
    <row r="161" spans="1:6" x14ac:dyDescent="0.5">
      <c r="A161" s="18" t="s">
        <v>85</v>
      </c>
      <c r="B161" s="6" t="s">
        <v>86</v>
      </c>
      <c r="C161" s="12">
        <v>50</v>
      </c>
      <c r="D161" s="11" t="s">
        <v>92</v>
      </c>
      <c r="E161" s="24"/>
      <c r="F161" s="25">
        <f>E161*C161</f>
        <v>0</v>
      </c>
    </row>
    <row r="162" spans="1:6" x14ac:dyDescent="0.5">
      <c r="A162" s="19"/>
      <c r="B162" s="7"/>
      <c r="C162" s="20"/>
      <c r="D162" s="14"/>
      <c r="E162" s="26"/>
    </row>
    <row r="163" spans="1:6" x14ac:dyDescent="0.5">
      <c r="A163" s="23" t="s">
        <v>87</v>
      </c>
      <c r="B163" s="5"/>
      <c r="C163" s="21"/>
      <c r="D163" s="9"/>
      <c r="E163" s="27"/>
    </row>
    <row r="164" spans="1:6" x14ac:dyDescent="0.5">
      <c r="A164" s="18" t="s">
        <v>88</v>
      </c>
      <c r="B164" s="6" t="s">
        <v>21</v>
      </c>
      <c r="C164" s="12">
        <v>500</v>
      </c>
      <c r="D164" s="11" t="s">
        <v>92</v>
      </c>
      <c r="E164" s="24"/>
      <c r="F164" s="25">
        <f>E164*C164</f>
        <v>0</v>
      </c>
    </row>
    <row r="165" spans="1:6" x14ac:dyDescent="0.5">
      <c r="A165" s="13"/>
      <c r="B165" s="7"/>
      <c r="C165" s="20"/>
      <c r="D165" s="14"/>
      <c r="E165" s="26"/>
    </row>
    <row r="166" spans="1:6" x14ac:dyDescent="0.5">
      <c r="A166" s="16" t="s">
        <v>89</v>
      </c>
      <c r="B166" s="5"/>
      <c r="C166" s="21"/>
      <c r="D166" s="9"/>
      <c r="E166" s="5"/>
    </row>
    <row r="167" spans="1:6" x14ac:dyDescent="0.5">
      <c r="A167" s="19" t="s">
        <v>90</v>
      </c>
      <c r="B167" s="7" t="s">
        <v>91</v>
      </c>
      <c r="C167" s="13"/>
      <c r="D167" s="14"/>
      <c r="E167" s="15">
        <v>10000</v>
      </c>
      <c r="F167" s="25">
        <f>E167</f>
        <v>10000</v>
      </c>
    </row>
    <row r="168" spans="1:6" x14ac:dyDescent="0.5">
      <c r="C168" s="2"/>
    </row>
    <row r="169" spans="1:6" x14ac:dyDescent="0.5">
      <c r="C169" s="2"/>
    </row>
    <row r="170" spans="1:6" x14ac:dyDescent="0.5">
      <c r="A170" s="30" t="s">
        <v>97</v>
      </c>
      <c r="C170" s="2"/>
      <c r="F170" s="31">
        <f>SUM(F10:F167)</f>
        <v>10000</v>
      </c>
    </row>
    <row r="171" spans="1:6" x14ac:dyDescent="0.5">
      <c r="C171" s="2"/>
    </row>
    <row r="172" spans="1:6" x14ac:dyDescent="0.5">
      <c r="C172" s="2"/>
    </row>
    <row r="173" spans="1:6" x14ac:dyDescent="0.5">
      <c r="C173" s="2"/>
    </row>
    <row r="174" spans="1:6" x14ac:dyDescent="0.5">
      <c r="C174" s="2"/>
    </row>
    <row r="175" spans="1:6" x14ac:dyDescent="0.5">
      <c r="C175" s="2"/>
    </row>
    <row r="176" spans="1:6" x14ac:dyDescent="0.5">
      <c r="C176" s="2"/>
    </row>
    <row r="177" spans="3:3" x14ac:dyDescent="0.5">
      <c r="C177" s="2"/>
    </row>
    <row r="178" spans="3:3" x14ac:dyDescent="0.5">
      <c r="C178" s="2"/>
    </row>
    <row r="179" spans="3:3" x14ac:dyDescent="0.5">
      <c r="C179" s="2"/>
    </row>
    <row r="180" spans="3:3" x14ac:dyDescent="0.5">
      <c r="C180" s="2"/>
    </row>
    <row r="181" spans="3:3" x14ac:dyDescent="0.5">
      <c r="C181" s="2"/>
    </row>
    <row r="182" spans="3:3" x14ac:dyDescent="0.5">
      <c r="C182" s="2"/>
    </row>
    <row r="183" spans="3:3" x14ac:dyDescent="0.5">
      <c r="C183" s="2"/>
    </row>
    <row r="184" spans="3:3" x14ac:dyDescent="0.5">
      <c r="C184" s="2"/>
    </row>
    <row r="185" spans="3:3" x14ac:dyDescent="0.5">
      <c r="C185" s="2"/>
    </row>
    <row r="186" spans="3:3" x14ac:dyDescent="0.5">
      <c r="C186" s="2"/>
    </row>
    <row r="187" spans="3:3" x14ac:dyDescent="0.5">
      <c r="C187" s="2"/>
    </row>
    <row r="188" spans="3:3" x14ac:dyDescent="0.5">
      <c r="C188" s="2"/>
    </row>
    <row r="189" spans="3:3" x14ac:dyDescent="0.5">
      <c r="C189" s="2"/>
    </row>
    <row r="190" spans="3:3" x14ac:dyDescent="0.5">
      <c r="C190" s="2"/>
    </row>
    <row r="191" spans="3:3" x14ac:dyDescent="0.5">
      <c r="C191" s="2"/>
    </row>
    <row r="192" spans="3:3" x14ac:dyDescent="0.5">
      <c r="C192" s="2"/>
    </row>
    <row r="193" spans="3:3" x14ac:dyDescent="0.5">
      <c r="C193" s="2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RID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van Poelgeest</dc:creator>
  <cp:lastModifiedBy>Henk Nap</cp:lastModifiedBy>
  <dcterms:created xsi:type="dcterms:W3CDTF">2025-08-27T11:09:12Z</dcterms:created>
  <dcterms:modified xsi:type="dcterms:W3CDTF">2025-12-08T21:20:55Z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152cbb-2672-4f28-bdc8-9314e0e5a631_Enabled">
    <vt:lpwstr>true</vt:lpwstr>
  </property>
  <property fmtid="{D5CDD505-2E9C-101B-9397-08002B2CF9AE}" pid="3" name="MSIP_Label_5d152cbb-2672-4f28-bdc8-9314e0e5a631_SetDate">
    <vt:lpwstr>2025-08-27T11:10:27Z</vt:lpwstr>
  </property>
  <property fmtid="{D5CDD505-2E9C-101B-9397-08002B2CF9AE}" pid="4" name="MSIP_Label_5d152cbb-2672-4f28-bdc8-9314e0e5a631_Method">
    <vt:lpwstr>Standard</vt:lpwstr>
  </property>
  <property fmtid="{D5CDD505-2E9C-101B-9397-08002B2CF9AE}" pid="5" name="MSIP_Label_5d152cbb-2672-4f28-bdc8-9314e0e5a631_Name">
    <vt:lpwstr>Intern</vt:lpwstr>
  </property>
  <property fmtid="{D5CDD505-2E9C-101B-9397-08002B2CF9AE}" pid="6" name="MSIP_Label_5d152cbb-2672-4f28-bdc8-9314e0e5a631_SiteId">
    <vt:lpwstr>75397285-be72-4b69-b401-97fedb58a1c3</vt:lpwstr>
  </property>
  <property fmtid="{D5CDD505-2E9C-101B-9397-08002B2CF9AE}" pid="7" name="MSIP_Label_5d152cbb-2672-4f28-bdc8-9314e0e5a631_ActionId">
    <vt:lpwstr>be52721d-84b0-4b39-8cac-94ec7ab09ce5</vt:lpwstr>
  </property>
  <property fmtid="{D5CDD505-2E9C-101B-9397-08002B2CF9AE}" pid="8" name="MSIP_Label_5d152cbb-2672-4f28-bdc8-9314e0e5a631_ContentBits">
    <vt:lpwstr>0</vt:lpwstr>
  </property>
  <property fmtid="{D5CDD505-2E9C-101B-9397-08002B2CF9AE}" pid="9" name="MSIP_Label_5d152cbb-2672-4f28-bdc8-9314e0e5a631_Tag">
    <vt:lpwstr>10, 3, 0, 1</vt:lpwstr>
  </property>
</Properties>
</file>