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ArtEZ/Accountantsdiensten 2024/3. Aanbestedingsleidraad/"/>
    </mc:Choice>
  </mc:AlternateContent>
  <xr:revisionPtr revIDLastSave="67" documentId="8_{9E8B06E1-6E3E-4806-9D30-2238CF20B743}" xr6:coauthVersionLast="47" xr6:coauthVersionMax="47" xr10:uidLastSave="{38716BFC-4573-4AD0-B6DB-09D38FDBC0BF}"/>
  <bookViews>
    <workbookView xWindow="-57720" yWindow="780" windowWidth="29040" windowHeight="15720" xr2:uid="{00000000-000D-0000-FFFF-FFFF00000000}"/>
  </bookViews>
  <sheets>
    <sheet name="Accountancy" sheetId="1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9" l="1"/>
  <c r="E14" i="19"/>
  <c r="E8" i="19"/>
  <c r="E10" i="19"/>
  <c r="E12" i="19"/>
  <c r="E23" i="19"/>
  <c r="E22" i="19"/>
  <c r="E21" i="19"/>
  <c r="E20" i="19"/>
  <c r="E19" i="19"/>
  <c r="E24" i="19" l="1"/>
  <c r="E30" i="19" s="1"/>
</calcChain>
</file>

<file path=xl/sharedStrings.xml><?xml version="1.0" encoding="utf-8"?>
<sst xmlns="http://schemas.openxmlformats.org/spreadsheetml/2006/main" count="30" uniqueCount="29">
  <si>
    <t>Bijlage 4: Prijzenblad</t>
  </si>
  <si>
    <t>Alleen deze cellen invullen</t>
  </si>
  <si>
    <t>Accountantsdiensten</t>
  </si>
  <si>
    <t>Dienstverlening, all-in kosten voor:</t>
  </si>
  <si>
    <t>Prijs excl. BTW</t>
  </si>
  <si>
    <t>Aantal</t>
  </si>
  <si>
    <t>Totaal</t>
  </si>
  <si>
    <t>1a. Jaarrekening controle</t>
  </si>
  <si>
    <t>Controle, accountantsverklaring en rapport van bevindingen bij de geconsolideerde jaarrekening van ArtEZ</t>
  </si>
  <si>
    <t>Accountantsverslag ten behoeve van de Raad van Toezicht en het College van Bestuur waarin in aanvulling op de accountantsverklaring dieper wordt ingegaan op de onderwerpen die van belang zijn voor de doelgroep.</t>
  </si>
  <si>
    <t>1b. Interim controle</t>
  </si>
  <si>
    <t>Interimcontrole van ArtEZ.</t>
  </si>
  <si>
    <t>Managementletter ten behoeve van de Raad van Toezicht en het College van Bestuur.</t>
  </si>
  <si>
    <t>2. Bekostiging</t>
  </si>
  <si>
    <t>Controles, assurancerapport en rapport van bevindingen bij de bekostigingsgegevens van 1 BRIN-nummer.</t>
  </si>
  <si>
    <t>3. Controle op de subsidieverantwoording(en)</t>
  </si>
  <si>
    <t>Bedrag per separate subsidie controle</t>
  </si>
  <si>
    <t>Totaalprijs vaste opdracht excl. BTW per jaar</t>
  </si>
  <si>
    <t>Functionarissen</t>
  </si>
  <si>
    <t>Uren*</t>
  </si>
  <si>
    <t>Uurtarieven excl. BTW</t>
  </si>
  <si>
    <t>Partner</t>
  </si>
  <si>
    <t>(Senior) manager</t>
  </si>
  <si>
    <t>Opdrachtleider / assistent manager</t>
  </si>
  <si>
    <t>Senior Assistent accountant</t>
  </si>
  <si>
    <t>Assistent accountant</t>
  </si>
  <si>
    <t>Totaal uurtarieven voor fictief meerwerk excl. BTW per jaar</t>
  </si>
  <si>
    <t xml:space="preserve">* Het aantal uur wordt gebruikt om de verhouding tussen inschrijvende partijen te vergelijken. Dit is geen gegarandeerde afname. Zie ook Eis 6 van het PvE. </t>
  </si>
  <si>
    <t>Totaal inschrijfprijs excl. BTW per jaar (bedrag voor gunning)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</si>
</sst>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0_ ;\-#,##0\ "/>
  </numFmts>
  <fonts count="9" x14ac:knownFonts="1">
    <font>
      <sz val="10"/>
      <name val="Arial"/>
    </font>
    <font>
      <sz val="10"/>
      <name val="Arial"/>
    </font>
    <font>
      <sz val="8"/>
      <name val="Arial"/>
      <family val="2"/>
    </font>
    <font>
      <b/>
      <sz val="8"/>
      <color indexed="8"/>
      <name val="Verdana"/>
      <family val="2"/>
    </font>
    <font>
      <sz val="8"/>
      <name val="Verdana"/>
      <family val="2"/>
    </font>
    <font>
      <b/>
      <sz val="8"/>
      <name val="Verdana"/>
      <family val="2"/>
    </font>
    <font>
      <sz val="8"/>
      <color indexed="8"/>
      <name val="Verdana"/>
      <family val="2"/>
    </font>
    <font>
      <b/>
      <sz val="8"/>
      <color indexed="9"/>
      <name val="Verdana"/>
      <family val="2"/>
    </font>
    <font>
      <b/>
      <sz val="8"/>
      <color theme="0"/>
      <name val="Verdana"/>
      <family val="2"/>
    </font>
  </fonts>
  <fills count="6">
    <fill>
      <patternFill patternType="none"/>
    </fill>
    <fill>
      <patternFill patternType="gray125"/>
    </fill>
    <fill>
      <patternFill patternType="solid">
        <fgColor theme="0"/>
        <bgColor indexed="64"/>
      </patternFill>
    </fill>
    <fill>
      <patternFill patternType="solid">
        <fgColor rgb="FFEA9922"/>
        <bgColor indexed="64"/>
      </patternFill>
    </fill>
    <fill>
      <patternFill patternType="solid">
        <fgColor rgb="FF2B4155"/>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51">
    <xf numFmtId="0" fontId="0" fillId="0" borderId="0" xfId="0"/>
    <xf numFmtId="0" fontId="3" fillId="2" borderId="0" xfId="0" applyFont="1" applyFill="1"/>
    <xf numFmtId="0" fontId="4" fillId="2" borderId="0" xfId="0" applyFont="1" applyFill="1"/>
    <xf numFmtId="0" fontId="5" fillId="2" borderId="0" xfId="0" applyFont="1" applyFill="1"/>
    <xf numFmtId="0" fontId="6" fillId="0" borderId="0" xfId="0" applyFont="1"/>
    <xf numFmtId="0" fontId="4" fillId="0" borderId="0" xfId="0" applyFont="1"/>
    <xf numFmtId="0" fontId="5" fillId="2" borderId="0" xfId="0" applyFont="1" applyFill="1" applyAlignment="1">
      <alignment vertical="center"/>
    </xf>
    <xf numFmtId="0" fontId="4" fillId="2" borderId="0" xfId="0" applyFont="1" applyFill="1" applyAlignment="1">
      <alignment vertical="center"/>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0" xfId="0" applyFont="1" applyAlignment="1">
      <alignment vertical="center"/>
    </xf>
    <xf numFmtId="0" fontId="6" fillId="0" borderId="0" xfId="0" applyFont="1" applyAlignment="1">
      <alignment vertical="center"/>
    </xf>
    <xf numFmtId="44" fontId="3" fillId="0" borderId="0" xfId="0" applyNumberFormat="1" applyFont="1" applyAlignment="1">
      <alignment vertical="center"/>
    </xf>
    <xf numFmtId="0" fontId="4" fillId="2" borderId="4" xfId="0" applyFont="1" applyFill="1" applyBorder="1" applyAlignment="1">
      <alignment vertical="center" wrapText="1"/>
    </xf>
    <xf numFmtId="0" fontId="4" fillId="0" borderId="1" xfId="0" applyFont="1" applyBorder="1" applyAlignment="1">
      <alignment vertical="center"/>
    </xf>
    <xf numFmtId="0" fontId="6" fillId="0" borderId="1" xfId="0" applyFont="1" applyBorder="1" applyAlignment="1">
      <alignment vertical="center"/>
    </xf>
    <xf numFmtId="164" fontId="4" fillId="2" borderId="1" xfId="2" applyFont="1" applyFill="1" applyBorder="1" applyAlignment="1">
      <alignment vertical="center"/>
    </xf>
    <xf numFmtId="0" fontId="3" fillId="2" borderId="0" xfId="0" applyFont="1" applyFill="1" applyAlignment="1">
      <alignment vertical="center"/>
    </xf>
    <xf numFmtId="0" fontId="6" fillId="3" borderId="1" xfId="0" applyFont="1" applyFill="1" applyBorder="1" applyAlignment="1">
      <alignment vertical="center"/>
    </xf>
    <xf numFmtId="164" fontId="4" fillId="3" borderId="1" xfId="2" applyFont="1" applyFill="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8" fillId="4" borderId="3" xfId="0" applyFont="1" applyFill="1" applyBorder="1" applyAlignment="1">
      <alignment vertical="top" wrapText="1"/>
    </xf>
    <xf numFmtId="0" fontId="8" fillId="4" borderId="3" xfId="0" applyFont="1" applyFill="1" applyBorder="1" applyAlignment="1">
      <alignment horizontal="center" vertical="top" wrapText="1"/>
    </xf>
    <xf numFmtId="0" fontId="8" fillId="4" borderId="2" xfId="0" applyFont="1" applyFill="1" applyBorder="1" applyAlignment="1">
      <alignment horizontal="center"/>
    </xf>
    <xf numFmtId="0" fontId="5" fillId="5" borderId="1" xfId="0" applyFont="1" applyFill="1" applyBorder="1" applyAlignment="1">
      <alignment vertical="center"/>
    </xf>
    <xf numFmtId="0" fontId="4" fillId="5" borderId="1" xfId="0" applyFont="1" applyFill="1" applyBorder="1" applyAlignment="1">
      <alignment vertical="center"/>
    </xf>
    <xf numFmtId="0" fontId="6" fillId="5" borderId="1" xfId="0" applyFont="1" applyFill="1" applyBorder="1" applyAlignment="1">
      <alignment vertical="center"/>
    </xf>
    <xf numFmtId="44" fontId="3" fillId="5" borderId="1" xfId="0" applyNumberFormat="1" applyFont="1" applyFill="1" applyBorder="1" applyAlignment="1">
      <alignment vertical="center"/>
    </xf>
    <xf numFmtId="0" fontId="4" fillId="0" borderId="5" xfId="0" applyFont="1" applyBorder="1" applyAlignment="1">
      <alignment vertical="center" wrapText="1"/>
    </xf>
    <xf numFmtId="44" fontId="5" fillId="0" borderId="3" xfId="0" applyNumberFormat="1" applyFont="1" applyBorder="1" applyAlignment="1">
      <alignment vertical="center"/>
    </xf>
    <xf numFmtId="44" fontId="4" fillId="3" borderId="3" xfId="0" applyNumberFormat="1" applyFont="1" applyFill="1" applyBorder="1" applyAlignment="1">
      <alignment vertical="center"/>
    </xf>
    <xf numFmtId="1" fontId="4" fillId="0" borderId="3" xfId="0" applyNumberFormat="1" applyFont="1" applyBorder="1" applyAlignment="1">
      <alignment horizontal="center" vertical="center"/>
    </xf>
    <xf numFmtId="164" fontId="4" fillId="0" borderId="1" xfId="2" applyFont="1" applyFill="1" applyBorder="1" applyAlignment="1">
      <alignment vertical="center"/>
    </xf>
    <xf numFmtId="0" fontId="4" fillId="0" borderId="0" xfId="0" applyFont="1" applyAlignment="1">
      <alignment vertical="center" wrapText="1"/>
    </xf>
    <xf numFmtId="0" fontId="0" fillId="0" borderId="0" xfId="0" applyAlignment="1">
      <alignment vertical="center"/>
    </xf>
    <xf numFmtId="0" fontId="4" fillId="2" borderId="6" xfId="0" applyFont="1" applyFill="1" applyBorder="1" applyAlignment="1">
      <alignment vertical="center" wrapText="1"/>
    </xf>
    <xf numFmtId="0" fontId="0" fillId="0" borderId="5" xfId="0" applyBorder="1" applyAlignment="1">
      <alignment vertical="center" wrapText="1"/>
    </xf>
    <xf numFmtId="164" fontId="4" fillId="3" borderId="2" xfId="2" applyFont="1" applyFill="1" applyBorder="1" applyAlignment="1">
      <alignment vertical="center"/>
    </xf>
    <xf numFmtId="0" fontId="0" fillId="3" borderId="3" xfId="0" applyFill="1" applyBorder="1" applyAlignment="1">
      <alignment vertical="center"/>
    </xf>
    <xf numFmtId="44" fontId="3" fillId="2" borderId="2" xfId="0" applyNumberFormat="1" applyFont="1" applyFill="1" applyBorder="1" applyAlignment="1">
      <alignment vertical="center"/>
    </xf>
    <xf numFmtId="0" fontId="4" fillId="0" borderId="3" xfId="0" applyFont="1" applyBorder="1" applyAlignment="1">
      <alignment vertical="center"/>
    </xf>
    <xf numFmtId="0" fontId="4" fillId="2" borderId="2" xfId="0" applyFont="1" applyFill="1" applyBorder="1" applyAlignment="1">
      <alignment vertical="center" wrapText="1"/>
    </xf>
    <xf numFmtId="0" fontId="0" fillId="0" borderId="3" xfId="0" applyBorder="1" applyAlignment="1">
      <alignment vertical="center" wrapText="1"/>
    </xf>
    <xf numFmtId="44" fontId="6" fillId="3" borderId="2" xfId="0" applyNumberFormat="1" applyFont="1" applyFill="1" applyBorder="1" applyAlignment="1" applyProtection="1">
      <alignment vertical="center"/>
      <protection locked="0"/>
    </xf>
    <xf numFmtId="0" fontId="4" fillId="3" borderId="3" xfId="0" applyFont="1" applyFill="1" applyBorder="1" applyAlignment="1">
      <alignment vertical="center"/>
    </xf>
    <xf numFmtId="1" fontId="6" fillId="0" borderId="2" xfId="0" applyNumberFormat="1" applyFont="1" applyBorder="1" applyAlignment="1" applyProtection="1">
      <alignment horizontal="center" vertical="center"/>
      <protection locked="0"/>
    </xf>
    <xf numFmtId="1" fontId="0" fillId="0" borderId="3" xfId="0" applyNumberFormat="1" applyBorder="1" applyAlignment="1">
      <alignment horizontal="center" vertical="center"/>
    </xf>
    <xf numFmtId="1" fontId="4" fillId="0" borderId="2" xfId="2" applyNumberFormat="1" applyFont="1" applyFill="1" applyBorder="1" applyAlignment="1">
      <alignment horizontal="center" vertical="center"/>
    </xf>
    <xf numFmtId="165" fontId="4" fillId="0" borderId="1" xfId="0" applyNumberFormat="1" applyFont="1" applyFill="1" applyBorder="1" applyAlignment="1">
      <alignment horizontal="center" vertical="center"/>
    </xf>
  </cellXfs>
  <cellStyles count="3">
    <cellStyle name="Euro" xfId="1" xr:uid="{00000000-0005-0000-0000-000000000000}"/>
    <cellStyle name="Standaard" xfId="0" builtinId="0"/>
    <cellStyle name="Valuta" xfId="2" builtinId="4"/>
  </cellStyles>
  <dxfs count="0"/>
  <tableStyles count="0" defaultTableStyle="TableStyleMedium9" defaultPivotStyle="PivotStyleLight16"/>
  <colors>
    <mruColors>
      <color rgb="FF2B4155"/>
      <color rgb="FFEA9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1</xdr:row>
      <xdr:rowOff>85725</xdr:rowOff>
    </xdr:from>
    <xdr:to>
      <xdr:col>4</xdr:col>
      <xdr:colOff>1116965</xdr:colOff>
      <xdr:row>2</xdr:row>
      <xdr:rowOff>192405</xdr:rowOff>
    </xdr:to>
    <xdr:pic>
      <xdr:nvPicPr>
        <xdr:cNvPr id="2" name="Afbeelding 1">
          <a:extLst>
            <a:ext uri="{FF2B5EF4-FFF2-40B4-BE49-F238E27FC236}">
              <a16:creationId xmlns:a16="http://schemas.microsoft.com/office/drawing/2014/main" id="{BFBFC5E4-3D18-D95C-3764-2FEA901FD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191375" y="304800"/>
          <a:ext cx="3926840" cy="32575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3"/>
  <sheetViews>
    <sheetView showGridLines="0" tabSelected="1" zoomScaleNormal="100" workbookViewId="0"/>
  </sheetViews>
  <sheetFormatPr defaultColWidth="17.7109375" defaultRowHeight="10.5" zeroHeight="1" x14ac:dyDescent="0.15"/>
  <cols>
    <col min="1" max="1" width="60.5703125" style="5" bestFit="1" customWidth="1"/>
    <col min="2" max="2" width="50.140625" style="5" customWidth="1"/>
    <col min="3" max="3" width="24.140625" style="5" customWidth="1"/>
    <col min="4" max="4" width="15.140625" style="5" customWidth="1"/>
    <col min="5" max="16384" width="17.7109375" style="5"/>
  </cols>
  <sheetData>
    <row r="1" spans="1:5" s="2" customFormat="1" ht="17.25" customHeight="1" x14ac:dyDescent="0.15">
      <c r="A1" s="17" t="s">
        <v>0</v>
      </c>
      <c r="B1" s="1"/>
    </row>
    <row r="2" spans="1:5" s="2" customFormat="1" ht="17.25" customHeight="1" x14ac:dyDescent="0.15">
      <c r="A2" s="6"/>
      <c r="B2" s="3"/>
    </row>
    <row r="3" spans="1:5" ht="17.25" customHeight="1" x14ac:dyDescent="0.15">
      <c r="A3" s="18" t="s">
        <v>1</v>
      </c>
      <c r="B3" s="4"/>
      <c r="C3" s="2"/>
      <c r="D3" s="2"/>
      <c r="E3" s="2"/>
    </row>
    <row r="4" spans="1:5" x14ac:dyDescent="0.15">
      <c r="A4" s="2"/>
      <c r="B4" s="2"/>
      <c r="C4" s="2"/>
      <c r="D4" s="2"/>
      <c r="E4" s="2"/>
    </row>
    <row r="5" spans="1:5" x14ac:dyDescent="0.15">
      <c r="A5" s="6"/>
      <c r="B5" s="6"/>
      <c r="C5" s="7"/>
      <c r="D5" s="7"/>
      <c r="E5" s="7"/>
    </row>
    <row r="6" spans="1:5" ht="17.25" customHeight="1" x14ac:dyDescent="0.15">
      <c r="A6" s="6" t="s">
        <v>2</v>
      </c>
      <c r="B6" s="6"/>
      <c r="C6" s="7"/>
      <c r="D6" s="7"/>
      <c r="E6" s="7"/>
    </row>
    <row r="7" spans="1:5" x14ac:dyDescent="0.15">
      <c r="A7" s="20" t="s">
        <v>3</v>
      </c>
      <c r="B7" s="20"/>
      <c r="C7" s="21" t="s">
        <v>4</v>
      </c>
      <c r="D7" s="21" t="s">
        <v>5</v>
      </c>
      <c r="E7" s="22" t="s">
        <v>6</v>
      </c>
    </row>
    <row r="8" spans="1:5" s="2" customFormat="1" ht="31.5" x14ac:dyDescent="0.15">
      <c r="A8" s="43" t="s">
        <v>7</v>
      </c>
      <c r="B8" s="8" t="s">
        <v>8</v>
      </c>
      <c r="C8" s="45">
        <v>0</v>
      </c>
      <c r="D8" s="47">
        <v>1</v>
      </c>
      <c r="E8" s="41">
        <f>C8*D8</f>
        <v>0</v>
      </c>
    </row>
    <row r="9" spans="1:5" ht="50.25" customHeight="1" x14ac:dyDescent="0.15">
      <c r="A9" s="44"/>
      <c r="B9" s="9" t="s">
        <v>9</v>
      </c>
      <c r="C9" s="46"/>
      <c r="D9" s="48"/>
      <c r="E9" s="42"/>
    </row>
    <row r="10" spans="1:5" ht="17.25" customHeight="1" x14ac:dyDescent="0.15">
      <c r="A10" s="43" t="s">
        <v>10</v>
      </c>
      <c r="B10" s="13" t="s">
        <v>11</v>
      </c>
      <c r="C10" s="45">
        <v>0</v>
      </c>
      <c r="D10" s="47">
        <v>1</v>
      </c>
      <c r="E10" s="41">
        <f t="shared" ref="E10" si="0">C10*D10</f>
        <v>0</v>
      </c>
    </row>
    <row r="11" spans="1:5" ht="28.5" customHeight="1" x14ac:dyDescent="0.15">
      <c r="A11" s="44"/>
      <c r="B11" s="9" t="s">
        <v>12</v>
      </c>
      <c r="C11" s="46"/>
      <c r="D11" s="48"/>
      <c r="E11" s="42"/>
    </row>
    <row r="12" spans="1:5" s="2" customFormat="1" ht="34.5" customHeight="1" x14ac:dyDescent="0.15">
      <c r="A12" s="37" t="s">
        <v>13</v>
      </c>
      <c r="B12" s="8" t="s">
        <v>14</v>
      </c>
      <c r="C12" s="39">
        <v>0</v>
      </c>
      <c r="D12" s="49">
        <v>1</v>
      </c>
      <c r="E12" s="41">
        <f t="shared" ref="E12" si="1">C12*D12</f>
        <v>0</v>
      </c>
    </row>
    <row r="13" spans="1:5" s="2" customFormat="1" ht="10.5" customHeight="1" x14ac:dyDescent="0.15">
      <c r="A13" s="38"/>
      <c r="B13" s="9"/>
      <c r="C13" s="40"/>
      <c r="D13" s="48"/>
      <c r="E13" s="42"/>
    </row>
    <row r="14" spans="1:5" s="2" customFormat="1" ht="36" customHeight="1" x14ac:dyDescent="0.15">
      <c r="A14" s="30" t="s">
        <v>15</v>
      </c>
      <c r="B14" s="9" t="s">
        <v>16</v>
      </c>
      <c r="C14" s="32">
        <v>0</v>
      </c>
      <c r="D14" s="33">
        <v>2</v>
      </c>
      <c r="E14" s="31">
        <f>C14*D14</f>
        <v>0</v>
      </c>
    </row>
    <row r="15" spans="1:5" ht="17.25" customHeight="1" x14ac:dyDescent="0.15">
      <c r="A15" s="26" t="s">
        <v>17</v>
      </c>
      <c r="B15" s="27"/>
      <c r="C15" s="28"/>
      <c r="D15" s="28"/>
      <c r="E15" s="29">
        <f>SUM(E8:E14)</f>
        <v>0</v>
      </c>
    </row>
    <row r="16" spans="1:5" x14ac:dyDescent="0.15">
      <c r="A16" s="10"/>
      <c r="B16" s="10"/>
      <c r="C16" s="11"/>
      <c r="D16" s="11"/>
      <c r="E16" s="12"/>
    </row>
    <row r="17" spans="1:5" x14ac:dyDescent="0.15">
      <c r="A17" s="10"/>
      <c r="B17" s="10"/>
      <c r="C17" s="11"/>
      <c r="D17" s="11"/>
      <c r="E17" s="12"/>
    </row>
    <row r="18" spans="1:5" x14ac:dyDescent="0.15">
      <c r="A18" s="23" t="s">
        <v>18</v>
      </c>
      <c r="B18" s="24" t="s">
        <v>19</v>
      </c>
      <c r="C18" s="25" t="s">
        <v>20</v>
      </c>
      <c r="D18" s="25"/>
      <c r="E18" s="25" t="s">
        <v>6</v>
      </c>
    </row>
    <row r="19" spans="1:5" ht="17.25" customHeight="1" x14ac:dyDescent="0.15">
      <c r="A19" s="14" t="s">
        <v>21</v>
      </c>
      <c r="B19" s="50">
        <v>10</v>
      </c>
      <c r="C19" s="19">
        <v>0</v>
      </c>
      <c r="D19" s="34"/>
      <c r="E19" s="16">
        <f>B19*C19</f>
        <v>0</v>
      </c>
    </row>
    <row r="20" spans="1:5" ht="17.25" customHeight="1" x14ac:dyDescent="0.15">
      <c r="A20" s="14" t="s">
        <v>22</v>
      </c>
      <c r="B20" s="50">
        <v>10</v>
      </c>
      <c r="C20" s="19">
        <v>0</v>
      </c>
      <c r="D20" s="34"/>
      <c r="E20" s="16">
        <f>B20*C20</f>
        <v>0</v>
      </c>
    </row>
    <row r="21" spans="1:5" ht="17.25" customHeight="1" x14ac:dyDescent="0.15">
      <c r="A21" s="14" t="s">
        <v>23</v>
      </c>
      <c r="B21" s="50">
        <v>20</v>
      </c>
      <c r="C21" s="19">
        <v>0</v>
      </c>
      <c r="D21" s="34"/>
      <c r="E21" s="16">
        <f>B21*C21</f>
        <v>0</v>
      </c>
    </row>
    <row r="22" spans="1:5" ht="17.25" customHeight="1" x14ac:dyDescent="0.15">
      <c r="A22" s="14" t="s">
        <v>24</v>
      </c>
      <c r="B22" s="50">
        <v>40</v>
      </c>
      <c r="C22" s="19">
        <v>0</v>
      </c>
      <c r="D22" s="34"/>
      <c r="E22" s="16">
        <f>B22*C22</f>
        <v>0</v>
      </c>
    </row>
    <row r="23" spans="1:5" ht="17.25" customHeight="1" x14ac:dyDescent="0.15">
      <c r="A23" s="15" t="s">
        <v>25</v>
      </c>
      <c r="B23" s="50">
        <v>40</v>
      </c>
      <c r="C23" s="19">
        <v>0</v>
      </c>
      <c r="D23" s="34"/>
      <c r="E23" s="16">
        <f>B23*C23</f>
        <v>0</v>
      </c>
    </row>
    <row r="24" spans="1:5" ht="17.25" customHeight="1" x14ac:dyDescent="0.15">
      <c r="A24" s="26" t="s">
        <v>26</v>
      </c>
      <c r="B24" s="27"/>
      <c r="C24" s="28"/>
      <c r="D24" s="28"/>
      <c r="E24" s="29">
        <f>SUM(E19:E23)</f>
        <v>0</v>
      </c>
    </row>
    <row r="25" spans="1:5" x14ac:dyDescent="0.15">
      <c r="A25" s="10"/>
      <c r="B25" s="10"/>
      <c r="C25" s="11"/>
      <c r="D25" s="11"/>
      <c r="E25" s="12"/>
    </row>
    <row r="26" spans="1:5" ht="25.5" customHeight="1" x14ac:dyDescent="0.15">
      <c r="A26" s="35" t="s">
        <v>27</v>
      </c>
      <c r="B26" s="36"/>
      <c r="C26" s="36"/>
      <c r="D26" s="36"/>
      <c r="E26" s="36"/>
    </row>
    <row r="27" spans="1:5" x14ac:dyDescent="0.15"/>
    <row r="30" spans="1:5" ht="17.25" customHeight="1" x14ac:dyDescent="0.15">
      <c r="A30" s="26" t="s">
        <v>28</v>
      </c>
      <c r="B30" s="27"/>
      <c r="C30" s="28"/>
      <c r="D30" s="28"/>
      <c r="E30" s="29">
        <f>E15+E24</f>
        <v>0</v>
      </c>
    </row>
    <row r="31" spans="1:5" x14ac:dyDescent="0.15"/>
    <row r="32" spans="1:5" x14ac:dyDescent="0.15"/>
    <row r="33" x14ac:dyDescent="0.15"/>
  </sheetData>
  <mergeCells count="13">
    <mergeCell ref="A26:E26"/>
    <mergeCell ref="A12:A13"/>
    <mergeCell ref="C12:C13"/>
    <mergeCell ref="E12:E13"/>
    <mergeCell ref="A8:A9"/>
    <mergeCell ref="C8:C9"/>
    <mergeCell ref="E8:E9"/>
    <mergeCell ref="A10:A11"/>
    <mergeCell ref="C10:C11"/>
    <mergeCell ref="E10:E11"/>
    <mergeCell ref="D8:D9"/>
    <mergeCell ref="D10:D11"/>
    <mergeCell ref="D12:D13"/>
  </mergeCells>
  <phoneticPr fontId="2" type="noConversion"/>
  <pageMargins left="0.75" right="0.75" top="1" bottom="1" header="0.5" footer="0.5"/>
  <pageSetup paperSize="9" scale="8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f7bc16e1b6120a053de3011f6b5b8aa7">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e1d4d0d7dd0debe021dc01edc15d565d"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319090-55E3-4BD7-8B12-CB21B1DBFB32}">
  <ds:schemaRefs>
    <ds:schemaRef ds:uri="http://schemas.microsoft.com/sharepoint/v3/contenttype/forms"/>
  </ds:schemaRefs>
</ds:datastoreItem>
</file>

<file path=customXml/itemProps2.xml><?xml version="1.0" encoding="utf-8"?>
<ds:datastoreItem xmlns:ds="http://schemas.openxmlformats.org/officeDocument/2006/customXml" ds:itemID="{229F9CD4-CA33-40C5-B07E-B507E5F89681}">
  <ds:schemaRefs>
    <ds:schemaRef ds:uri="http://purl.org/dc/terms/"/>
    <ds:schemaRef ds:uri="http://schemas.microsoft.com/office/infopath/2007/PartnerControls"/>
    <ds:schemaRef ds:uri="a2fca894-1fd4-4980-a6d0-3dc061f60570"/>
    <ds:schemaRef ds:uri="a3a59e4e-c16c-47fe-830c-06922e4be599"/>
    <ds:schemaRef ds:uri="http://purl.org/dc/elements/1.1/"/>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7471249B-E10C-4F76-8F64-D5D83511F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Accountancy</vt:lpstr>
    </vt:vector>
  </TitlesOfParts>
  <Manager/>
  <Company>Vilico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Marlijn</dc:creator>
  <cp:keywords/>
  <dc:description/>
  <cp:lastModifiedBy>Ramon Nieuwenhuizen | Inkada Inkoop &amp; Advies</cp:lastModifiedBy>
  <cp:revision/>
  <dcterms:created xsi:type="dcterms:W3CDTF">2006-06-29T10:46:47Z</dcterms:created>
  <dcterms:modified xsi:type="dcterms:W3CDTF">2025-12-05T16:50:48Z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y fmtid="{D5CDD505-2E9C-101B-9397-08002B2CF9AE}" pid="4" name="MSIP_Label_415030db-5b96-4a80-bef5-9bbf300e0d2e_Enabled">
    <vt:lpwstr>true</vt:lpwstr>
  </property>
  <property fmtid="{D5CDD505-2E9C-101B-9397-08002B2CF9AE}" pid="5" name="MSIP_Label_415030db-5b96-4a80-bef5-9bbf300e0d2e_SetDate">
    <vt:lpwstr>2023-05-16T11:47:54Z</vt:lpwstr>
  </property>
  <property fmtid="{D5CDD505-2E9C-101B-9397-08002B2CF9AE}" pid="6" name="MSIP_Label_415030db-5b96-4a80-bef5-9bbf300e0d2e_Method">
    <vt:lpwstr>Standard</vt:lpwstr>
  </property>
  <property fmtid="{D5CDD505-2E9C-101B-9397-08002B2CF9AE}" pid="7" name="MSIP_Label_415030db-5b96-4a80-bef5-9bbf300e0d2e_Name">
    <vt:lpwstr>General</vt:lpwstr>
  </property>
  <property fmtid="{D5CDD505-2E9C-101B-9397-08002B2CF9AE}" pid="8" name="MSIP_Label_415030db-5b96-4a80-bef5-9bbf300e0d2e_SiteId">
    <vt:lpwstr>9e9002aa-e50e-44b8-bb7a-021d21198024</vt:lpwstr>
  </property>
  <property fmtid="{D5CDD505-2E9C-101B-9397-08002B2CF9AE}" pid="9" name="MSIP_Label_415030db-5b96-4a80-bef5-9bbf300e0d2e_ActionId">
    <vt:lpwstr>bcde70a3-5ab8-48b6-8119-28ca08c19ddc</vt:lpwstr>
  </property>
  <property fmtid="{D5CDD505-2E9C-101B-9397-08002B2CF9AE}" pid="10" name="MSIP_Label_415030db-5b96-4a80-bef5-9bbf300e0d2e_ContentBits">
    <vt:lpwstr>0</vt:lpwstr>
  </property>
  <property fmtid="{D5CDD505-2E9C-101B-9397-08002B2CF9AE}" pid="11" name="_dlc_DocIdItemGuid">
    <vt:lpwstr>9a126d7a-42b9-4f27-b4ab-d76e9c3211e9</vt:lpwstr>
  </property>
</Properties>
</file>