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T:\Samenwerking\Aanbesteding BGT beheer\4 Offerteaanvraag\Definitief\"/>
    </mc:Choice>
  </mc:AlternateContent>
  <xr:revisionPtr revIDLastSave="0" documentId="13_ncr:1_{D735DAB0-9439-497D-86B6-392DB1E9B67F}" xr6:coauthVersionLast="47" xr6:coauthVersionMax="47" xr10:uidLastSave="{00000000-0000-0000-0000-000000000000}"/>
  <bookViews>
    <workbookView xWindow="45435" yWindow="1995" windowWidth="32775" windowHeight="17550" xr2:uid="{093BDD37-D656-4728-95CD-0BFAA0D0AEAE}"/>
  </bookViews>
  <sheets>
    <sheet name="Prijzenblad BGT Beheer V2.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G22" i="2"/>
  <c r="G17" i="2"/>
  <c r="G16" i="2"/>
  <c r="G15" i="2"/>
  <c r="E37" i="2"/>
  <c r="E36" i="2"/>
  <c r="E35" i="2"/>
  <c r="G40" i="2" l="1"/>
</calcChain>
</file>

<file path=xl/sharedStrings.xml><?xml version="1.0" encoding="utf-8"?>
<sst xmlns="http://schemas.openxmlformats.org/spreadsheetml/2006/main" count="46" uniqueCount="41">
  <si>
    <t>Inschrijver dient alleen de gele velden in te vullen</t>
  </si>
  <si>
    <t>Ondertekening van dit document</t>
  </si>
  <si>
    <t>Als rechtsgeldige vertegenwoordiger van</t>
  </si>
  <si>
    <t>Datum</t>
  </si>
  <si>
    <t>Te</t>
  </si>
  <si>
    <t xml:space="preserve">Door </t>
  </si>
  <si>
    <t>Handtekening</t>
  </si>
  <si>
    <t>Activiteit</t>
  </si>
  <si>
    <t>Uurtarieven projectmatige werkzaamheden</t>
  </si>
  <si>
    <t>Manager / Adviseur (operationeel)</t>
  </si>
  <si>
    <t>Medewerker / operator BGT/BAG/BOR</t>
  </si>
  <si>
    <t>Landmeter</t>
  </si>
  <si>
    <t>Objectprijs per pand, fotogrammetische inwinning</t>
  </si>
  <si>
    <t>Objectprijs per pand, terrestrische inwininng</t>
  </si>
  <si>
    <t>Prijs per jaar</t>
  </si>
  <si>
    <t>Prijs per uur</t>
  </si>
  <si>
    <t>Kosten per jaar</t>
  </si>
  <si>
    <t>Prijs per object</t>
  </si>
  <si>
    <t>Hattem</t>
  </si>
  <si>
    <t>Heerde</t>
  </si>
  <si>
    <t>Oldebroek</t>
  </si>
  <si>
    <t xml:space="preserve">Optioneel: Jaarlijkse mutatiesignalering </t>
  </si>
  <si>
    <t>Optioneel: Jaarlijkse mutatiekartering</t>
  </si>
  <si>
    <t>Inschrijver verklaart door ondertekening van document overeen te komen om gedurende in het Beschrijvend document genoemde periode de afspraken na te komen (bij eventuele gunning). Dit conform de specificaties, bepalingen en voorwaarden zoals deze omschreven zijn in het Beschrijvend document inclusief bijlagen, met inachtneming van de (eventuele) Nota's van Inlichtingen, tegen de in dit prijzenblad ingevulde prijzen (excl. btw).</t>
  </si>
  <si>
    <t>Aantal objecten per jaar*</t>
  </si>
  <si>
    <t>Aantal objecten per jaar Hattem*</t>
  </si>
  <si>
    <t>Aantal objecten per jaar Heerde*</t>
  </si>
  <si>
    <t>Aantal objecten per jaar Oldebroek*</t>
  </si>
  <si>
    <t>Aantal uur per jaar Hattem*</t>
  </si>
  <si>
    <t>Aantal uur per jaar Heerde*</t>
  </si>
  <si>
    <t>Aantal uur per jaar Oldebroek*</t>
  </si>
  <si>
    <t xml:space="preserve">* Alle in dit prijzenblad opgenomen aantallen zijn indicatief, hieraan kunnen geen rechten ontleent worden. </t>
  </si>
  <si>
    <t>Prijs per uitvoering</t>
  </si>
  <si>
    <t>behorende bij de Openbare Europese aanbesteding 'BGT Beheer'</t>
  </si>
  <si>
    <t>Vaste prijs voor BGT Beheer Hattem</t>
  </si>
  <si>
    <t>Vaste prijs voor BGT Beheer Heerde</t>
  </si>
  <si>
    <t>Vaste prijs voor BGT Beheer Oldebroek</t>
  </si>
  <si>
    <t>Totale fictieve inschrijfsom</t>
  </si>
  <si>
    <r>
      <t xml:space="preserve">Prijs </t>
    </r>
    <r>
      <rPr>
        <b/>
        <sz val="10"/>
        <color rgb="FFFF0000"/>
        <rFont val="Verdana"/>
        <family val="2"/>
      </rPr>
      <t>p</t>
    </r>
    <r>
      <rPr>
        <b/>
        <strike/>
        <sz val="10"/>
        <color rgb="FFFF0000"/>
        <rFont val="Verdana"/>
        <family val="2"/>
      </rPr>
      <t>er uitvoering</t>
    </r>
    <r>
      <rPr>
        <b/>
        <sz val="10"/>
        <color rgb="FFFF0000"/>
        <rFont val="Verdana"/>
        <family val="2"/>
      </rPr>
      <t xml:space="preserve">, </t>
    </r>
    <r>
      <rPr>
        <b/>
        <sz val="10"/>
        <rFont val="Verdana"/>
        <family val="2"/>
      </rPr>
      <t>per object</t>
    </r>
  </si>
  <si>
    <r>
      <t xml:space="preserve">Objectprijzen </t>
    </r>
    <r>
      <rPr>
        <b/>
        <sz val="10"/>
        <color rgb="FFFF0000"/>
        <rFont val="Verdana"/>
        <family val="2"/>
      </rPr>
      <t>per pand</t>
    </r>
  </si>
  <si>
    <r>
      <t>Bijlage 9. Prijzenblad</t>
    </r>
    <r>
      <rPr>
        <b/>
        <sz val="18"/>
        <color rgb="FFFF0000"/>
        <rFont val="Arial"/>
        <family val="2"/>
      </rPr>
      <t xml:space="preserve"> V2.0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</si>
</sst>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1"/>
      <color theme="1"/>
      <name val="Aptos Narrow"/>
      <family val="2"/>
      <scheme val="minor"/>
    </font>
    <font>
      <sz val="11"/>
      <color theme="1"/>
      <name val="Aptos Narrow"/>
      <family val="2"/>
      <scheme val="minor"/>
    </font>
    <font>
      <b/>
      <sz val="18"/>
      <color theme="1"/>
      <name val="Arial"/>
      <family val="2"/>
    </font>
    <font>
      <i/>
      <sz val="10"/>
      <color theme="1"/>
      <name val="Verdana"/>
      <family val="2"/>
    </font>
    <font>
      <sz val="11"/>
      <color theme="1"/>
      <name val="Arial"/>
      <family val="2"/>
    </font>
    <font>
      <sz val="10"/>
      <color theme="1"/>
      <name val="Verdana"/>
      <family val="2"/>
    </font>
    <font>
      <b/>
      <sz val="10"/>
      <color theme="1"/>
      <name val="Verdana"/>
      <family val="2"/>
    </font>
    <font>
      <sz val="11"/>
      <color theme="1"/>
      <name val="Calibri"/>
      <family val="2"/>
    </font>
    <font>
      <sz val="8"/>
      <color theme="1"/>
      <name val="Palatino Linotype"/>
      <family val="1"/>
    </font>
    <font>
      <sz val="11"/>
      <color rgb="FFFF0000"/>
      <name val="Arial"/>
      <family val="2"/>
    </font>
    <font>
      <sz val="10"/>
      <color rgb="FFFF0000"/>
      <name val="Verdana"/>
      <family val="2"/>
    </font>
    <font>
      <sz val="10"/>
      <color rgb="FFFF0000"/>
      <name val="Verdana"/>
      <family val="1"/>
    </font>
    <font>
      <sz val="8"/>
      <color rgb="FFFF0000"/>
      <name val="Palatino Linotype"/>
      <family val="1"/>
    </font>
    <font>
      <sz val="8"/>
      <name val="Aptos Narrow"/>
      <family val="2"/>
      <scheme val="minor"/>
    </font>
    <font>
      <sz val="10"/>
      <name val="Verdana"/>
      <family val="2"/>
    </font>
    <font>
      <b/>
      <sz val="10"/>
      <name val="Verdana"/>
      <family val="2"/>
    </font>
    <font>
      <sz val="11"/>
      <name val="Arial"/>
      <family val="2"/>
    </font>
    <font>
      <b/>
      <sz val="10"/>
      <color rgb="FFFF0000"/>
      <name val="Verdana"/>
      <family val="2"/>
    </font>
    <font>
      <b/>
      <strike/>
      <sz val="10"/>
      <color rgb="FFFF0000"/>
      <name val="Verdana"/>
      <family val="2"/>
    </font>
    <font>
      <b/>
      <sz val="1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dotted">
        <color indexed="64"/>
      </top>
      <bottom/>
      <diagonal/>
    </border>
    <border>
      <left/>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5" fillId="2" borderId="0" xfId="0" applyFont="1" applyFill="1"/>
    <xf numFmtId="0" fontId="6" fillId="3" borderId="1" xfId="0" applyFont="1" applyFill="1" applyBorder="1" applyAlignment="1">
      <alignment horizontal="left"/>
    </xf>
    <xf numFmtId="0" fontId="6" fillId="3" borderId="1" xfId="0" applyFont="1" applyFill="1" applyBorder="1" applyAlignment="1">
      <alignment horizontal="center" wrapText="1"/>
    </xf>
    <xf numFmtId="0" fontId="15" fillId="3" borderId="1" xfId="0" applyFont="1" applyFill="1" applyBorder="1" applyAlignment="1">
      <alignment horizontal="left" wrapText="1"/>
    </xf>
    <xf numFmtId="0" fontId="15" fillId="3" borderId="1" xfId="0" applyFont="1" applyFill="1" applyBorder="1" applyAlignment="1">
      <alignment horizontal="center" wrapText="1"/>
    </xf>
    <xf numFmtId="0" fontId="15" fillId="3" borderId="1" xfId="0" applyFont="1" applyFill="1" applyBorder="1" applyAlignment="1">
      <alignment horizontal="left"/>
    </xf>
    <xf numFmtId="0" fontId="2" fillId="2" borderId="0" xfId="0" applyFont="1" applyFill="1"/>
    <xf numFmtId="0" fontId="4" fillId="2" borderId="0" xfId="0" applyFont="1" applyFill="1"/>
    <xf numFmtId="0" fontId="3" fillId="2" borderId="0" xfId="0" applyFont="1" applyFill="1"/>
    <xf numFmtId="0" fontId="5" fillId="2" borderId="0" xfId="0" applyFont="1" applyFill="1" applyAlignment="1">
      <alignment horizontal="left" vertical="center"/>
    </xf>
    <xf numFmtId="0" fontId="6" fillId="2" borderId="0" xfId="0" applyFont="1" applyFill="1"/>
    <xf numFmtId="0" fontId="10" fillId="2" borderId="0" xfId="0" applyFont="1" applyFill="1" applyAlignment="1">
      <alignment horizontal="left" vertical="center"/>
    </xf>
    <xf numFmtId="0" fontId="9" fillId="2" borderId="0" xfId="0" applyFont="1" applyFill="1"/>
    <xf numFmtId="0" fontId="10" fillId="2" borderId="0" xfId="0" applyFont="1" applyFill="1" applyAlignment="1">
      <alignment horizontal="left" vertical="center" indent="6"/>
    </xf>
    <xf numFmtId="0" fontId="5" fillId="2" borderId="0" xfId="0" applyFont="1" applyFill="1" applyAlignment="1">
      <alignment horizontal="left"/>
    </xf>
    <xf numFmtId="0" fontId="10" fillId="2" borderId="0" xfId="0" applyFont="1" applyFill="1" applyAlignment="1">
      <alignment horizontal="left" vertical="center" indent="12"/>
    </xf>
    <xf numFmtId="0" fontId="4" fillId="2" borderId="0" xfId="0" applyFont="1" applyFill="1" applyAlignment="1">
      <alignment horizontal="left"/>
    </xf>
    <xf numFmtId="0" fontId="5" fillId="2" borderId="1" xfId="0" applyFont="1" applyFill="1" applyBorder="1" applyAlignment="1">
      <alignment horizontal="left"/>
    </xf>
    <xf numFmtId="0" fontId="11" fillId="2" borderId="0" xfId="0" applyFont="1" applyFill="1" applyAlignment="1">
      <alignment horizontal="left" vertical="center" indent="6"/>
    </xf>
    <xf numFmtId="44" fontId="5" fillId="2" borderId="0" xfId="1" applyFont="1" applyFill="1" applyBorder="1" applyAlignment="1" applyProtection="1">
      <alignment horizontal="left" vertical="top"/>
      <protection locked="0"/>
    </xf>
    <xf numFmtId="1" fontId="5" fillId="2" borderId="13" xfId="1" applyNumberFormat="1" applyFont="1" applyFill="1" applyBorder="1" applyAlignment="1" applyProtection="1">
      <alignment horizontal="center" vertical="top"/>
      <protection locked="0"/>
    </xf>
    <xf numFmtId="0" fontId="12" fillId="2" borderId="0" xfId="0" applyFont="1" applyFill="1" applyAlignment="1">
      <alignment horizontal="left" vertical="center"/>
    </xf>
    <xf numFmtId="0" fontId="8" fillId="2" borderId="0" xfId="0" applyFont="1" applyFill="1" applyAlignment="1">
      <alignment horizontal="left" vertical="center"/>
    </xf>
    <xf numFmtId="1" fontId="10" fillId="2" borderId="0" xfId="1" applyNumberFormat="1" applyFont="1" applyFill="1" applyBorder="1" applyAlignment="1" applyProtection="1">
      <alignment horizontal="center" vertical="top"/>
      <protection locked="0"/>
    </xf>
    <xf numFmtId="1" fontId="5" fillId="2" borderId="0" xfId="1" applyNumberFormat="1" applyFont="1" applyFill="1" applyBorder="1" applyAlignment="1" applyProtection="1">
      <alignment horizontal="center" vertical="top"/>
      <protection locked="0"/>
    </xf>
    <xf numFmtId="0" fontId="10" fillId="2" borderId="0" xfId="0" applyFont="1" applyFill="1" applyAlignment="1">
      <alignment horizontal="left"/>
    </xf>
    <xf numFmtId="44" fontId="10" fillId="2" borderId="0" xfId="1" applyFont="1" applyFill="1" applyBorder="1" applyAlignment="1" applyProtection="1">
      <alignment horizontal="left" vertical="top"/>
      <protection locked="0"/>
    </xf>
    <xf numFmtId="0" fontId="9" fillId="2" borderId="0" xfId="0" applyFont="1" applyFill="1" applyAlignment="1">
      <alignment horizontal="left"/>
    </xf>
    <xf numFmtId="0" fontId="5" fillId="2" borderId="0" xfId="0" applyFont="1" applyFill="1" applyAlignment="1">
      <alignment horizontal="left" wrapText="1"/>
    </xf>
    <xf numFmtId="0" fontId="5" fillId="2" borderId="1" xfId="0" applyFont="1" applyFill="1" applyBorder="1" applyAlignment="1">
      <alignment horizontal="left" wrapText="1"/>
    </xf>
    <xf numFmtId="0" fontId="7" fillId="2" borderId="0" xfId="0" applyFont="1" applyFill="1" applyAlignment="1">
      <alignment vertical="center"/>
    </xf>
    <xf numFmtId="0" fontId="10" fillId="2" borderId="0" xfId="0" applyFont="1" applyFill="1"/>
    <xf numFmtId="44" fontId="10" fillId="2" borderId="0" xfId="1" applyFont="1" applyFill="1" applyBorder="1" applyAlignment="1" applyProtection="1">
      <alignment vertical="top"/>
      <protection locked="0"/>
    </xf>
    <xf numFmtId="1" fontId="10" fillId="2" borderId="0" xfId="0" applyNumberFormat="1" applyFont="1" applyFill="1"/>
    <xf numFmtId="0" fontId="14" fillId="2" borderId="0" xfId="0" applyFont="1" applyFill="1"/>
    <xf numFmtId="44" fontId="14" fillId="2" borderId="0" xfId="1" applyFont="1" applyFill="1" applyBorder="1" applyAlignment="1" applyProtection="1">
      <alignment vertical="top"/>
      <protection locked="0"/>
    </xf>
    <xf numFmtId="1" fontId="14" fillId="2" borderId="0" xfId="0" applyNumberFormat="1" applyFont="1" applyFill="1"/>
    <xf numFmtId="1" fontId="14" fillId="2" borderId="0" xfId="1" applyNumberFormat="1" applyFont="1" applyFill="1" applyBorder="1" applyAlignment="1" applyProtection="1">
      <alignment horizontal="center" vertical="top"/>
      <protection locked="0"/>
    </xf>
    <xf numFmtId="0" fontId="16" fillId="2" borderId="0" xfId="0" applyFont="1" applyFill="1"/>
    <xf numFmtId="0" fontId="14" fillId="2" borderId="1" xfId="0" applyFont="1" applyFill="1" applyBorder="1" applyAlignment="1">
      <alignment horizontal="left" wrapText="1"/>
    </xf>
    <xf numFmtId="0" fontId="16" fillId="2" borderId="0" xfId="0" applyFont="1" applyFill="1" applyAlignment="1">
      <alignment horizontal="left"/>
    </xf>
    <xf numFmtId="1" fontId="5" fillId="2" borderId="0" xfId="0" applyNumberFormat="1" applyFont="1" applyFill="1"/>
    <xf numFmtId="44" fontId="5" fillId="2" borderId="0" xfId="1" applyFont="1" applyFill="1" applyBorder="1" applyAlignment="1" applyProtection="1">
      <alignment vertical="top"/>
      <protection locked="0"/>
    </xf>
    <xf numFmtId="44" fontId="6" fillId="2" borderId="0" xfId="1" applyFont="1" applyFill="1" applyBorder="1" applyAlignment="1" applyProtection="1">
      <alignment vertical="top"/>
      <protection locked="0"/>
    </xf>
    <xf numFmtId="0" fontId="4" fillId="2" borderId="5" xfId="0" applyFont="1" applyFill="1" applyBorder="1"/>
    <xf numFmtId="0" fontId="5" fillId="2" borderId="6" xfId="0" applyFont="1" applyFill="1" applyBorder="1"/>
    <xf numFmtId="0" fontId="5" fillId="2" borderId="7" xfId="0" applyFont="1" applyFill="1" applyBorder="1"/>
    <xf numFmtId="0" fontId="5" fillId="2" borderId="0" xfId="0" applyFont="1" applyFill="1" applyAlignment="1">
      <alignment horizontal="left" vertical="top"/>
    </xf>
    <xf numFmtId="0" fontId="5" fillId="2" borderId="5" xfId="0" applyFont="1" applyFill="1" applyBorder="1" applyAlignment="1">
      <alignment horizontal="left"/>
    </xf>
    <xf numFmtId="0" fontId="5" fillId="2" borderId="10" xfId="0" applyFont="1" applyFill="1" applyBorder="1" applyAlignment="1">
      <alignment horizontal="left" vertical="top"/>
    </xf>
    <xf numFmtId="0" fontId="5" fillId="2" borderId="11" xfId="0" applyFont="1" applyFill="1" applyBorder="1" applyAlignment="1" applyProtection="1">
      <alignment horizontal="left" vertical="top"/>
      <protection locked="0"/>
    </xf>
    <xf numFmtId="0" fontId="5" fillId="2" borderId="11" xfId="0" applyFont="1" applyFill="1" applyBorder="1"/>
    <xf numFmtId="0" fontId="5" fillId="2" borderId="12" xfId="0" applyFont="1" applyFill="1" applyBorder="1"/>
    <xf numFmtId="0" fontId="5" fillId="5" borderId="0" xfId="0" applyFont="1" applyFill="1"/>
    <xf numFmtId="44" fontId="5" fillId="5" borderId="1" xfId="1" applyFont="1" applyFill="1" applyBorder="1" applyAlignment="1" applyProtection="1">
      <alignment horizontal="left" vertical="top"/>
      <protection locked="0"/>
    </xf>
    <xf numFmtId="44" fontId="14" fillId="5" borderId="1" xfId="1" applyFont="1" applyFill="1" applyBorder="1" applyAlignment="1" applyProtection="1">
      <alignment horizontal="left" vertical="top"/>
      <protection locked="0"/>
    </xf>
    <xf numFmtId="0" fontId="5" fillId="5" borderId="0" xfId="0" applyFont="1" applyFill="1" applyAlignment="1" applyProtection="1">
      <alignment horizontal="left" vertical="top"/>
      <protection locked="0"/>
    </xf>
    <xf numFmtId="0" fontId="5" fillId="5" borderId="8" xfId="0" applyFont="1" applyFill="1" applyBorder="1" applyAlignment="1" applyProtection="1">
      <alignment horizontal="left" vertical="top"/>
      <protection locked="0"/>
    </xf>
    <xf numFmtId="0" fontId="5" fillId="5" borderId="9" xfId="0" applyFont="1" applyFill="1" applyBorder="1" applyAlignment="1" applyProtection="1">
      <alignment horizontal="left" vertical="top"/>
      <protection locked="0"/>
    </xf>
    <xf numFmtId="44" fontId="6" fillId="6" borderId="0" xfId="0" applyNumberFormat="1" applyFont="1" applyFill="1"/>
    <xf numFmtId="0" fontId="5" fillId="3" borderId="4" xfId="0" applyFont="1" applyFill="1" applyBorder="1" applyAlignment="1">
      <alignment horizontal="left" vertical="top" wrapText="1"/>
    </xf>
    <xf numFmtId="0" fontId="5" fillId="2" borderId="0" xfId="0" applyFont="1" applyFill="1" applyAlignment="1">
      <alignment horizontal="left" wrapText="1"/>
    </xf>
    <xf numFmtId="0" fontId="5" fillId="2" borderId="5" xfId="0" applyFont="1" applyFill="1" applyBorder="1" applyAlignment="1">
      <alignment horizontal="left" wrapText="1"/>
    </xf>
    <xf numFmtId="0" fontId="5" fillId="2" borderId="0" xfId="0" applyFont="1" applyFill="1" applyAlignment="1">
      <alignment horizontal="left"/>
    </xf>
    <xf numFmtId="0" fontId="5" fillId="2" borderId="5" xfId="0" applyFont="1" applyFill="1" applyBorder="1" applyAlignment="1">
      <alignment horizontal="left"/>
    </xf>
    <xf numFmtId="0" fontId="6" fillId="4" borderId="1" xfId="0" applyFont="1" applyFill="1" applyBorder="1" applyAlignment="1">
      <alignment horizontal="left"/>
    </xf>
    <xf numFmtId="0" fontId="15" fillId="4" borderId="2" xfId="0" applyFont="1" applyFill="1" applyBorder="1" applyAlignment="1">
      <alignment horizontal="left"/>
    </xf>
    <xf numFmtId="0" fontId="15" fillId="4" borderId="3" xfId="0" applyFont="1" applyFill="1" applyBorder="1" applyAlignment="1">
      <alignment horizontal="left"/>
    </xf>
    <xf numFmtId="0" fontId="6" fillId="4" borderId="2" xfId="0" applyFont="1" applyFill="1" applyBorder="1" applyAlignment="1">
      <alignment horizontal="left"/>
    </xf>
    <xf numFmtId="0" fontId="6" fillId="4" borderId="3" xfId="0" applyFont="1" applyFill="1" applyBorder="1" applyAlignment="1">
      <alignment horizontal="left"/>
    </xf>
    <xf numFmtId="0" fontId="5" fillId="2" borderId="0" xfId="0" applyFont="1" applyFill="1" applyAlignment="1">
      <alignment horizontal="center"/>
    </xf>
    <xf numFmtId="1" fontId="5" fillId="2" borderId="13" xfId="1" applyNumberFormat="1" applyFont="1" applyFill="1" applyBorder="1" applyAlignment="1" applyProtection="1">
      <alignment horizontal="center" vertical="top"/>
    </xf>
    <xf numFmtId="1" fontId="5" fillId="2" borderId="1" xfId="1" applyNumberFormat="1" applyFont="1" applyFill="1" applyBorder="1" applyAlignment="1" applyProtection="1">
      <alignment horizontal="center" vertical="top"/>
    </xf>
    <xf numFmtId="44" fontId="5" fillId="2" borderId="1" xfId="1" applyFont="1" applyFill="1" applyBorder="1" applyAlignment="1" applyProtection="1">
      <alignment horizontal="left" vertical="top"/>
    </xf>
    <xf numFmtId="1" fontId="14" fillId="2" borderId="1" xfId="1" applyNumberFormat="1" applyFont="1" applyFill="1" applyBorder="1" applyAlignment="1" applyProtection="1">
      <alignment horizontal="center" vertical="top"/>
    </xf>
    <xf numFmtId="44" fontId="14" fillId="2" borderId="1" xfId="1" applyFont="1" applyFill="1" applyBorder="1" applyAlignment="1" applyProtection="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0115-648E-4BA5-A7DD-2AEEF59BD673}">
  <dimension ref="A1:L67"/>
  <sheetViews>
    <sheetView tabSelected="1" topLeftCell="A31" workbookViewId="0">
      <selection activeCell="B1" sqref="B1"/>
    </sheetView>
  </sheetViews>
  <sheetFormatPr defaultColWidth="8.7265625" defaultRowHeight="14" x14ac:dyDescent="0.3"/>
  <cols>
    <col min="1" max="1" width="4.1796875" style="8" customWidth="1"/>
    <col min="2" max="2" width="62" style="8" customWidth="1"/>
    <col min="3" max="3" width="22.453125" style="8" customWidth="1"/>
    <col min="4" max="5" width="22.7265625" style="8" customWidth="1"/>
    <col min="6" max="6" width="31.1796875" style="8" customWidth="1"/>
    <col min="7" max="7" width="34.7265625" style="8" customWidth="1"/>
    <col min="8" max="16384" width="8.7265625" style="8"/>
  </cols>
  <sheetData>
    <row r="1" spans="2:12" ht="23" x14ac:dyDescent="0.5">
      <c r="B1" s="7" t="s">
        <v>40</v>
      </c>
    </row>
    <row r="2" spans="2:12" x14ac:dyDescent="0.3">
      <c r="B2" s="9" t="s">
        <v>33</v>
      </c>
      <c r="C2" s="1"/>
      <c r="D2" s="1"/>
      <c r="E2" s="1"/>
      <c r="F2" s="1"/>
      <c r="G2" s="1"/>
      <c r="H2" s="1"/>
      <c r="J2" s="10"/>
    </row>
    <row r="3" spans="2:12" x14ac:dyDescent="0.3">
      <c r="B3" s="9"/>
      <c r="C3" s="1"/>
      <c r="D3" s="1"/>
      <c r="E3" s="1"/>
      <c r="F3" s="1"/>
      <c r="G3" s="1"/>
      <c r="H3" s="1"/>
      <c r="J3" s="10"/>
    </row>
    <row r="4" spans="2:12" x14ac:dyDescent="0.3">
      <c r="B4" s="54" t="s">
        <v>0</v>
      </c>
      <c r="C4" s="11"/>
      <c r="D4" s="1"/>
      <c r="E4" s="1"/>
      <c r="F4" s="1"/>
      <c r="G4" s="1"/>
      <c r="H4" s="1"/>
      <c r="J4" s="12"/>
      <c r="K4" s="13"/>
      <c r="L4" s="13"/>
    </row>
    <row r="5" spans="2:12" x14ac:dyDescent="0.3">
      <c r="B5" s="1"/>
      <c r="C5" s="11"/>
      <c r="D5" s="1"/>
      <c r="E5" s="1"/>
      <c r="F5" s="1"/>
      <c r="G5" s="1"/>
      <c r="H5" s="1"/>
      <c r="J5" s="14"/>
      <c r="K5" s="13"/>
      <c r="L5" s="13"/>
    </row>
    <row r="6" spans="2:12" x14ac:dyDescent="0.3">
      <c r="B6" s="69" t="s">
        <v>7</v>
      </c>
      <c r="C6" s="70"/>
      <c r="D6" s="15"/>
      <c r="E6" s="15"/>
      <c r="F6" s="15"/>
      <c r="G6" s="15"/>
      <c r="H6" s="1"/>
      <c r="J6" s="16"/>
      <c r="K6" s="13"/>
      <c r="L6" s="13"/>
    </row>
    <row r="7" spans="2:12" x14ac:dyDescent="0.3">
      <c r="B7" s="17"/>
      <c r="C7" s="2" t="s">
        <v>14</v>
      </c>
      <c r="D7" s="17"/>
      <c r="E7" s="17"/>
      <c r="F7" s="17"/>
      <c r="G7" s="17"/>
      <c r="J7" s="16"/>
      <c r="K7" s="13"/>
      <c r="L7" s="13"/>
    </row>
    <row r="8" spans="2:12" x14ac:dyDescent="0.3">
      <c r="B8" s="18" t="s">
        <v>34</v>
      </c>
      <c r="C8" s="55"/>
      <c r="D8" s="15"/>
      <c r="E8" s="15"/>
      <c r="F8" s="15"/>
      <c r="G8" s="15"/>
      <c r="H8" s="1"/>
      <c r="J8" s="16"/>
      <c r="K8" s="13"/>
      <c r="L8" s="13"/>
    </row>
    <row r="9" spans="2:12" x14ac:dyDescent="0.3">
      <c r="B9" s="18" t="s">
        <v>35</v>
      </c>
      <c r="C9" s="55"/>
      <c r="D9" s="15"/>
      <c r="E9" s="15"/>
      <c r="F9" s="15"/>
      <c r="G9" s="15"/>
      <c r="H9" s="1"/>
      <c r="J9" s="19"/>
      <c r="K9" s="13"/>
      <c r="L9" s="13"/>
    </row>
    <row r="10" spans="2:12" x14ac:dyDescent="0.3">
      <c r="B10" s="18" t="s">
        <v>36</v>
      </c>
      <c r="C10" s="55"/>
      <c r="D10" s="15"/>
      <c r="E10" s="15"/>
      <c r="F10" s="15"/>
      <c r="G10" s="15"/>
      <c r="H10" s="1"/>
      <c r="J10" s="16"/>
      <c r="K10" s="13"/>
      <c r="L10" s="13"/>
    </row>
    <row r="11" spans="2:12" x14ac:dyDescent="0.3">
      <c r="B11" s="15"/>
      <c r="C11" s="20"/>
      <c r="D11" s="15"/>
      <c r="E11" s="15"/>
      <c r="F11" s="15"/>
      <c r="G11" s="15"/>
      <c r="H11" s="1"/>
      <c r="J11" s="16"/>
      <c r="K11" s="13"/>
      <c r="L11" s="13"/>
    </row>
    <row r="12" spans="2:12" x14ac:dyDescent="0.3">
      <c r="B12" s="15"/>
      <c r="C12" s="20"/>
      <c r="D12" s="71"/>
      <c r="E12" s="71"/>
      <c r="F12" s="71"/>
      <c r="G12" s="15"/>
      <c r="H12" s="1"/>
      <c r="J12" s="14"/>
      <c r="K12" s="13"/>
      <c r="L12" s="13"/>
    </row>
    <row r="13" spans="2:12" x14ac:dyDescent="0.3">
      <c r="B13" s="69" t="s">
        <v>8</v>
      </c>
      <c r="C13" s="70"/>
      <c r="D13" s="15"/>
      <c r="E13" s="15"/>
      <c r="F13" s="15"/>
      <c r="G13" s="15"/>
      <c r="H13" s="1"/>
      <c r="J13" s="14"/>
      <c r="K13" s="13"/>
      <c r="L13" s="13"/>
    </row>
    <row r="14" spans="2:12" ht="27" x14ac:dyDescent="0.3">
      <c r="B14" s="17"/>
      <c r="C14" s="2" t="s">
        <v>15</v>
      </c>
      <c r="D14" s="3" t="s">
        <v>28</v>
      </c>
      <c r="E14" s="3" t="s">
        <v>29</v>
      </c>
      <c r="F14" s="3" t="s">
        <v>30</v>
      </c>
      <c r="G14" s="2" t="s">
        <v>16</v>
      </c>
      <c r="H14" s="1"/>
      <c r="J14" s="14"/>
      <c r="K14" s="13"/>
      <c r="L14" s="13"/>
    </row>
    <row r="15" spans="2:12" x14ac:dyDescent="0.3">
      <c r="B15" s="18" t="s">
        <v>9</v>
      </c>
      <c r="C15" s="55"/>
      <c r="D15" s="72">
        <v>20</v>
      </c>
      <c r="E15" s="72">
        <v>20</v>
      </c>
      <c r="F15" s="21">
        <v>20</v>
      </c>
      <c r="G15" s="74">
        <f>(D15*C15)+(E15*C15)+(F15*C15)</f>
        <v>0</v>
      </c>
      <c r="H15" s="1"/>
      <c r="J15" s="22"/>
      <c r="K15" s="13"/>
      <c r="L15" s="13"/>
    </row>
    <row r="16" spans="2:12" x14ac:dyDescent="0.3">
      <c r="B16" s="18" t="s">
        <v>10</v>
      </c>
      <c r="C16" s="55"/>
      <c r="D16" s="73">
        <v>80</v>
      </c>
      <c r="E16" s="73">
        <v>120</v>
      </c>
      <c r="F16" s="73">
        <v>140</v>
      </c>
      <c r="G16" s="74">
        <f>(D16*C16)+(E16*C16)+(F16*C16)</f>
        <v>0</v>
      </c>
      <c r="H16" s="1"/>
      <c r="J16" s="22"/>
      <c r="L16" s="13"/>
    </row>
    <row r="17" spans="2:11" x14ac:dyDescent="0.3">
      <c r="B17" s="18" t="s">
        <v>11</v>
      </c>
      <c r="C17" s="55"/>
      <c r="D17" s="73">
        <v>20</v>
      </c>
      <c r="E17" s="73">
        <v>30</v>
      </c>
      <c r="F17" s="73">
        <v>40</v>
      </c>
      <c r="G17" s="74">
        <f>(D17*C17)+(E17*C17)+(F17*C17)</f>
        <v>0</v>
      </c>
      <c r="H17" s="1"/>
      <c r="J17" s="23"/>
      <c r="K17" s="13"/>
    </row>
    <row r="18" spans="2:11" x14ac:dyDescent="0.3">
      <c r="B18" s="15"/>
      <c r="C18" s="20"/>
      <c r="D18" s="24"/>
      <c r="E18" s="24"/>
      <c r="F18" s="24"/>
      <c r="G18" s="20"/>
      <c r="H18" s="1"/>
      <c r="J18" s="22"/>
    </row>
    <row r="19" spans="2:11" x14ac:dyDescent="0.3">
      <c r="B19" s="15"/>
      <c r="C19" s="20"/>
      <c r="D19" s="71"/>
      <c r="E19" s="71"/>
      <c r="F19" s="71"/>
      <c r="G19" s="20"/>
      <c r="H19" s="1"/>
      <c r="J19" s="22"/>
    </row>
    <row r="20" spans="2:11" x14ac:dyDescent="0.3">
      <c r="B20" s="69" t="s">
        <v>39</v>
      </c>
      <c r="C20" s="70"/>
      <c r="D20" s="24"/>
      <c r="E20" s="24"/>
      <c r="F20" s="24"/>
      <c r="G20" s="20"/>
      <c r="H20" s="1"/>
      <c r="J20" s="23"/>
    </row>
    <row r="21" spans="2:11" ht="27" x14ac:dyDescent="0.3">
      <c r="B21" s="17"/>
      <c r="C21" s="2" t="s">
        <v>17</v>
      </c>
      <c r="D21" s="3" t="s">
        <v>25</v>
      </c>
      <c r="E21" s="3" t="s">
        <v>26</v>
      </c>
      <c r="F21" s="3" t="s">
        <v>27</v>
      </c>
      <c r="G21" s="2" t="s">
        <v>16</v>
      </c>
      <c r="H21" s="1"/>
      <c r="J21" s="22"/>
    </row>
    <row r="22" spans="2:11" x14ac:dyDescent="0.3">
      <c r="B22" s="18" t="s">
        <v>12</v>
      </c>
      <c r="C22" s="55"/>
      <c r="D22" s="73">
        <v>60</v>
      </c>
      <c r="E22" s="73">
        <v>80</v>
      </c>
      <c r="F22" s="73">
        <v>100</v>
      </c>
      <c r="G22" s="74">
        <f>(D22*C22)+(E22*C22)+(F22*C22)</f>
        <v>0</v>
      </c>
      <c r="H22" s="1"/>
      <c r="J22" s="22"/>
    </row>
    <row r="23" spans="2:11" x14ac:dyDescent="0.3">
      <c r="B23" s="18" t="s">
        <v>13</v>
      </c>
      <c r="C23" s="55"/>
      <c r="D23" s="73">
        <v>75</v>
      </c>
      <c r="E23" s="73">
        <v>100</v>
      </c>
      <c r="F23" s="73">
        <v>125</v>
      </c>
      <c r="G23" s="74">
        <f>(D23*C23)+(E23*C23)+(F23*C23)</f>
        <v>0</v>
      </c>
      <c r="H23" s="1"/>
      <c r="J23" s="23"/>
    </row>
    <row r="24" spans="2:11" x14ac:dyDescent="0.3">
      <c r="B24" s="15"/>
      <c r="C24" s="20"/>
      <c r="D24" s="25"/>
      <c r="E24" s="25"/>
      <c r="F24" s="25"/>
      <c r="G24" s="20"/>
      <c r="H24" s="1"/>
      <c r="J24" s="23"/>
    </row>
    <row r="25" spans="2:11" x14ac:dyDescent="0.3">
      <c r="B25" s="26"/>
      <c r="C25" s="27"/>
      <c r="D25" s="24"/>
      <c r="E25" s="24"/>
      <c r="F25" s="24"/>
      <c r="G25" s="20"/>
      <c r="H25" s="1"/>
      <c r="J25" s="22"/>
    </row>
    <row r="26" spans="2:11" x14ac:dyDescent="0.3">
      <c r="B26" s="66" t="s">
        <v>21</v>
      </c>
      <c r="C26" s="66"/>
      <c r="D26" s="24"/>
      <c r="E26" s="28"/>
      <c r="F26" s="24"/>
      <c r="G26" s="20"/>
      <c r="H26" s="1"/>
      <c r="J26" s="22"/>
    </row>
    <row r="27" spans="2:11" x14ac:dyDescent="0.3">
      <c r="B27" s="29"/>
      <c r="C27" s="2" t="s">
        <v>32</v>
      </c>
      <c r="D27" s="24"/>
      <c r="E27" s="28"/>
      <c r="F27" s="24"/>
      <c r="G27" s="20"/>
      <c r="H27" s="1"/>
      <c r="I27" s="13"/>
      <c r="J27" s="23"/>
    </row>
    <row r="28" spans="2:11" ht="14.5" x14ac:dyDescent="0.3">
      <c r="B28" s="30" t="s">
        <v>18</v>
      </c>
      <c r="C28" s="55"/>
      <c r="D28" s="24"/>
      <c r="E28" s="28"/>
      <c r="F28" s="24"/>
      <c r="G28" s="20"/>
      <c r="H28" s="1"/>
      <c r="I28" s="13"/>
      <c r="J28" s="31"/>
    </row>
    <row r="29" spans="2:11" ht="14.5" x14ac:dyDescent="0.3">
      <c r="B29" s="30" t="s">
        <v>19</v>
      </c>
      <c r="C29" s="55"/>
      <c r="D29" s="24"/>
      <c r="E29" s="28"/>
      <c r="F29" s="24"/>
      <c r="G29" s="20"/>
      <c r="H29" s="1"/>
      <c r="I29" s="13"/>
      <c r="J29" s="31"/>
    </row>
    <row r="30" spans="2:11" ht="14.5" x14ac:dyDescent="0.3">
      <c r="B30" s="30" t="s">
        <v>20</v>
      </c>
      <c r="C30" s="55"/>
      <c r="D30" s="24"/>
      <c r="E30" s="28"/>
      <c r="F30" s="24"/>
      <c r="G30" s="20"/>
      <c r="H30" s="1"/>
      <c r="I30" s="13"/>
      <c r="J30" s="31"/>
    </row>
    <row r="31" spans="2:11" x14ac:dyDescent="0.3">
      <c r="B31" s="32"/>
      <c r="C31" s="33"/>
      <c r="D31" s="34"/>
      <c r="E31" s="34"/>
      <c r="F31" s="24"/>
      <c r="G31" s="1"/>
      <c r="H31" s="1"/>
    </row>
    <row r="32" spans="2:11" x14ac:dyDescent="0.3">
      <c r="B32" s="35"/>
      <c r="C32" s="36"/>
      <c r="D32" s="37"/>
      <c r="E32" s="37"/>
      <c r="F32" s="34"/>
      <c r="G32" s="1"/>
      <c r="H32" s="1"/>
    </row>
    <row r="33" spans="1:8" x14ac:dyDescent="0.3">
      <c r="B33" s="67" t="s">
        <v>22</v>
      </c>
      <c r="C33" s="68"/>
      <c r="D33" s="38"/>
      <c r="E33" s="38"/>
      <c r="F33" s="34"/>
      <c r="G33" s="20"/>
      <c r="H33" s="1"/>
    </row>
    <row r="34" spans="1:8" ht="27" x14ac:dyDescent="0.3">
      <c r="B34" s="39"/>
      <c r="C34" s="4" t="s">
        <v>38</v>
      </c>
      <c r="D34" s="5" t="s">
        <v>24</v>
      </c>
      <c r="E34" s="6" t="s">
        <v>16</v>
      </c>
      <c r="F34" s="34"/>
    </row>
    <row r="35" spans="1:8" x14ac:dyDescent="0.3">
      <c r="B35" s="40" t="s">
        <v>18</v>
      </c>
      <c r="C35" s="56"/>
      <c r="D35" s="75">
        <v>1500</v>
      </c>
      <c r="E35" s="76">
        <f>C35*D35</f>
        <v>0</v>
      </c>
      <c r="F35" s="34"/>
    </row>
    <row r="36" spans="1:8" x14ac:dyDescent="0.3">
      <c r="B36" s="40" t="s">
        <v>19</v>
      </c>
      <c r="C36" s="56"/>
      <c r="D36" s="75">
        <v>2500</v>
      </c>
      <c r="E36" s="76">
        <f>C36*D36</f>
        <v>0</v>
      </c>
      <c r="F36" s="34"/>
    </row>
    <row r="37" spans="1:8" x14ac:dyDescent="0.3">
      <c r="B37" s="40" t="s">
        <v>20</v>
      </c>
      <c r="C37" s="56"/>
      <c r="D37" s="75">
        <v>3000</v>
      </c>
      <c r="E37" s="76">
        <f>C37*D37</f>
        <v>0</v>
      </c>
      <c r="F37" s="34"/>
      <c r="H37" s="1"/>
    </row>
    <row r="38" spans="1:8" x14ac:dyDescent="0.3">
      <c r="B38" s="35"/>
      <c r="C38" s="41"/>
      <c r="D38" s="37"/>
      <c r="E38" s="37"/>
      <c r="F38" s="34"/>
      <c r="G38" s="1"/>
      <c r="H38" s="1"/>
    </row>
    <row r="39" spans="1:8" x14ac:dyDescent="0.3">
      <c r="B39" s="35"/>
      <c r="C39" s="36"/>
      <c r="D39" s="37"/>
      <c r="E39" s="37"/>
      <c r="F39" s="42"/>
      <c r="G39" s="1"/>
      <c r="H39" s="1"/>
    </row>
    <row r="40" spans="1:8" x14ac:dyDescent="0.3">
      <c r="B40" s="1"/>
      <c r="C40" s="43"/>
      <c r="E40" s="44"/>
      <c r="F40" s="44" t="s">
        <v>37</v>
      </c>
      <c r="G40" s="60">
        <f>SUM(C8:C10)+SUM(G15:G17)+SUM(G22:G23)+SUM(C28:C30)+SUM(E35:E37)</f>
        <v>0</v>
      </c>
      <c r="H40" s="1"/>
    </row>
    <row r="41" spans="1:8" x14ac:dyDescent="0.3">
      <c r="B41" s="1"/>
      <c r="C41" s="43"/>
      <c r="E41" s="44"/>
      <c r="F41" s="44"/>
      <c r="G41" s="44"/>
      <c r="H41" s="44"/>
    </row>
    <row r="42" spans="1:8" x14ac:dyDescent="0.3">
      <c r="B42" s="9" t="s">
        <v>31</v>
      </c>
      <c r="C42" s="43"/>
      <c r="E42" s="44"/>
      <c r="F42" s="44"/>
      <c r="G42" s="44"/>
      <c r="H42" s="44"/>
    </row>
    <row r="43" spans="1:8" x14ac:dyDescent="0.3">
      <c r="B43" s="1"/>
      <c r="C43" s="1"/>
      <c r="D43" s="1"/>
      <c r="E43" s="1"/>
      <c r="F43" s="44"/>
      <c r="G43" s="44"/>
      <c r="H43" s="44"/>
    </row>
    <row r="44" spans="1:8" x14ac:dyDescent="0.3">
      <c r="B44" s="1"/>
      <c r="C44" s="1"/>
      <c r="D44" s="1"/>
      <c r="E44" s="1"/>
      <c r="F44" s="1"/>
      <c r="G44" s="1"/>
      <c r="H44" s="1"/>
    </row>
    <row r="45" spans="1:8" x14ac:dyDescent="0.3">
      <c r="B45" s="66" t="s">
        <v>1</v>
      </c>
      <c r="C45" s="66"/>
      <c r="D45" s="66"/>
      <c r="E45" s="66"/>
      <c r="F45" s="66"/>
      <c r="G45" s="66"/>
      <c r="H45" s="1"/>
    </row>
    <row r="46" spans="1:8" ht="48" customHeight="1" x14ac:dyDescent="0.3">
      <c r="B46" s="61" t="s">
        <v>23</v>
      </c>
      <c r="C46" s="61"/>
      <c r="D46" s="61"/>
      <c r="E46" s="61"/>
      <c r="F46" s="61"/>
      <c r="G46" s="61"/>
      <c r="H46" s="1"/>
    </row>
    <row r="47" spans="1:8" x14ac:dyDescent="0.3">
      <c r="A47" s="45"/>
      <c r="B47" s="46"/>
      <c r="C47" s="46"/>
      <c r="D47" s="46"/>
      <c r="E47" s="46"/>
      <c r="F47" s="46"/>
      <c r="G47" s="47"/>
      <c r="H47" s="1"/>
    </row>
    <row r="48" spans="1:8" x14ac:dyDescent="0.3">
      <c r="A48" s="45"/>
      <c r="B48" s="48" t="s">
        <v>2</v>
      </c>
      <c r="C48" s="57"/>
      <c r="D48" s="62"/>
      <c r="E48" s="62"/>
      <c r="F48" s="62"/>
      <c r="G48" s="63"/>
      <c r="H48" s="1"/>
    </row>
    <row r="49" spans="1:8" x14ac:dyDescent="0.3">
      <c r="A49" s="45"/>
      <c r="B49" s="48" t="s">
        <v>3</v>
      </c>
      <c r="C49" s="58"/>
      <c r="D49" s="64"/>
      <c r="E49" s="64"/>
      <c r="F49" s="64"/>
      <c r="G49" s="65"/>
      <c r="H49" s="1"/>
    </row>
    <row r="50" spans="1:8" x14ac:dyDescent="0.3">
      <c r="A50" s="45"/>
      <c r="B50" s="48" t="s">
        <v>4</v>
      </c>
      <c r="C50" s="59"/>
      <c r="D50" s="64"/>
      <c r="E50" s="64"/>
      <c r="F50" s="64"/>
      <c r="G50" s="65"/>
      <c r="H50" s="1"/>
    </row>
    <row r="51" spans="1:8" x14ac:dyDescent="0.3">
      <c r="A51" s="45"/>
      <c r="B51" s="48" t="s">
        <v>5</v>
      </c>
      <c r="C51" s="59"/>
      <c r="D51" s="64"/>
      <c r="E51" s="64"/>
      <c r="F51" s="64"/>
      <c r="G51" s="65"/>
      <c r="H51" s="1"/>
    </row>
    <row r="52" spans="1:8" ht="26.15" customHeight="1" x14ac:dyDescent="0.3">
      <c r="A52" s="45"/>
      <c r="B52" s="48" t="s">
        <v>6</v>
      </c>
      <c r="C52" s="59"/>
      <c r="D52" s="15"/>
      <c r="E52" s="15"/>
      <c r="F52" s="15"/>
      <c r="G52" s="49"/>
      <c r="H52" s="1"/>
    </row>
    <row r="53" spans="1:8" ht="33" customHeight="1" x14ac:dyDescent="0.3">
      <c r="A53" s="45"/>
      <c r="B53" s="50"/>
      <c r="C53" s="51"/>
      <c r="D53" s="52"/>
      <c r="E53" s="52"/>
      <c r="F53" s="52"/>
      <c r="G53" s="53"/>
      <c r="H53" s="1"/>
    </row>
    <row r="54" spans="1:8" x14ac:dyDescent="0.3">
      <c r="B54" s="1"/>
      <c r="C54" s="1"/>
      <c r="D54" s="1"/>
      <c r="E54" s="1"/>
      <c r="F54" s="1"/>
      <c r="G54" s="1"/>
      <c r="H54" s="1"/>
    </row>
    <row r="55" spans="1:8" x14ac:dyDescent="0.3">
      <c r="B55" s="1"/>
      <c r="C55" s="1"/>
      <c r="D55" s="1"/>
      <c r="E55" s="1"/>
      <c r="F55" s="1"/>
      <c r="G55" s="1"/>
      <c r="H55" s="1"/>
    </row>
    <row r="56" spans="1:8" x14ac:dyDescent="0.3">
      <c r="B56" s="1"/>
      <c r="C56" s="1"/>
      <c r="D56" s="1"/>
      <c r="E56" s="1"/>
      <c r="F56" s="1"/>
      <c r="G56" s="1"/>
      <c r="H56" s="1"/>
    </row>
    <row r="57" spans="1:8" x14ac:dyDescent="0.3">
      <c r="B57" s="1"/>
      <c r="C57" s="1"/>
      <c r="D57" s="1"/>
      <c r="E57" s="1"/>
      <c r="F57" s="1"/>
      <c r="G57" s="1"/>
      <c r="H57" s="1"/>
    </row>
    <row r="58" spans="1:8" x14ac:dyDescent="0.3">
      <c r="B58" s="1"/>
      <c r="C58" s="1"/>
      <c r="D58" s="1"/>
      <c r="E58" s="1"/>
      <c r="F58" s="1"/>
      <c r="G58" s="1"/>
      <c r="H58" s="1"/>
    </row>
    <row r="59" spans="1:8" x14ac:dyDescent="0.3">
      <c r="B59" s="1"/>
      <c r="C59" s="1"/>
      <c r="D59" s="1"/>
      <c r="E59" s="1"/>
      <c r="F59" s="1"/>
      <c r="G59" s="1"/>
      <c r="H59" s="1"/>
    </row>
    <row r="60" spans="1:8" x14ac:dyDescent="0.3">
      <c r="B60" s="1"/>
      <c r="C60" s="1"/>
      <c r="D60" s="1"/>
      <c r="E60" s="1"/>
      <c r="F60" s="1"/>
      <c r="G60" s="1"/>
      <c r="H60" s="1"/>
    </row>
    <row r="61" spans="1:8" x14ac:dyDescent="0.3">
      <c r="B61" s="1"/>
      <c r="C61" s="1"/>
      <c r="D61" s="1"/>
      <c r="E61" s="1"/>
      <c r="F61" s="1"/>
      <c r="G61" s="1"/>
      <c r="H61" s="1"/>
    </row>
    <row r="62" spans="1:8" x14ac:dyDescent="0.3">
      <c r="B62" s="1"/>
      <c r="C62" s="1"/>
      <c r="D62" s="1"/>
      <c r="E62" s="1"/>
      <c r="F62" s="1"/>
      <c r="G62" s="1"/>
      <c r="H62" s="1"/>
    </row>
    <row r="63" spans="1:8" x14ac:dyDescent="0.3">
      <c r="B63" s="1"/>
      <c r="C63" s="1"/>
      <c r="D63" s="1"/>
      <c r="E63" s="1"/>
      <c r="F63" s="1"/>
      <c r="G63" s="1"/>
      <c r="H63" s="1"/>
    </row>
    <row r="64" spans="1: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sheetData>
  <sheetProtection algorithmName="SHA-512" hashValue="NjVIvXnsOV/G6VSO/GFHM1/HhDX2L4jSiwnLYqaozfVNfWSz0qJV2ZAdV/twCsoZSwxyakKVrgPmu4TrDaJkOw==" saltValue="2hI5ptpIYcjYrBHlDv1rIQ==" spinCount="100000" sheet="1" objects="1" scenarios="1"/>
  <protectedRanges>
    <protectedRange sqref="C8:C10 C15:C17 C22:C23 C28:C30 C35:C37 C48:C52" name="Bereik2"/>
  </protectedRanges>
  <mergeCells count="13">
    <mergeCell ref="B45:G45"/>
    <mergeCell ref="B26:C26"/>
    <mergeCell ref="B33:C33"/>
    <mergeCell ref="B6:C6"/>
    <mergeCell ref="D12:F12"/>
    <mergeCell ref="B13:C13"/>
    <mergeCell ref="D19:F19"/>
    <mergeCell ref="B20:C20"/>
    <mergeCell ref="B46:G46"/>
    <mergeCell ref="D48:G48"/>
    <mergeCell ref="D49:G49"/>
    <mergeCell ref="D50:G50"/>
    <mergeCell ref="D51:G51"/>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BGT Beheer V2.0</vt:lpstr>
    </vt:vector>
  </TitlesOfParts>
  <Company>i-Dienst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Raanhuis</dc:creator>
  <cp:lastModifiedBy>Karin Raanhuis</cp:lastModifiedBy>
  <dcterms:created xsi:type="dcterms:W3CDTF">2025-10-14T10:57:54Z</dcterms:created>
  <dcterms:modified xsi:type="dcterms:W3CDTF">2025-12-22T13:41:05Z</dcterms:modified>
</cp:coreProperties>
</file>