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ESJO\Downloads\"/>
    </mc:Choice>
  </mc:AlternateContent>
  <xr:revisionPtr revIDLastSave="0" documentId="8_{3E883EDC-7A70-4E2D-8B3E-9B27C3BF384A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J9" i="2" l="1"/>
  <c r="H9" i="2"/>
  <c r="F9" i="2"/>
  <c r="L9" i="2" s="1"/>
  <c r="J8" i="2"/>
  <c r="J11" i="2" s="1"/>
  <c r="H8" i="2"/>
  <c r="H11" i="2" s="1"/>
  <c r="F8" i="2"/>
  <c r="L10" i="2"/>
  <c r="L8" i="2" l="1"/>
  <c r="L12" i="2" s="1"/>
  <c r="F11" i="2"/>
  <c r="L11" i="2" s="1"/>
</calcChain>
</file>

<file path=xl/sharedStrings.xml><?xml version="1.0" encoding="utf-8"?>
<sst xmlns="http://schemas.openxmlformats.org/spreadsheetml/2006/main" count="39" uniqueCount="30">
  <si>
    <t>Invulformulier Prijzen en Services  (Bijlage 8)</t>
  </si>
  <si>
    <r>
      <t xml:space="preserve">Programma Verantwoordelijkheid, Levering en Teruglevering 
van elektriciteit en diensten ten behoeve van 
</t>
    </r>
    <r>
      <rPr>
        <b/>
        <sz val="11"/>
        <color theme="1"/>
        <rFont val="Calibri"/>
        <family val="2"/>
        <scheme val="minor"/>
      </rPr>
      <t>Laadplein Gemeente Tilburg BAT Ceramstraat</t>
    </r>
  </si>
  <si>
    <t>Perceel 2: Dynamisch energiecontract Tilburg BAT Ceramstraat</t>
  </si>
  <si>
    <t>Prijsmethodiek</t>
  </si>
  <si>
    <t>Volume t.b.v. weging</t>
  </si>
  <si>
    <t>Fee 2028</t>
  </si>
  <si>
    <t>Fee 2029</t>
  </si>
  <si>
    <t>Fee 2030</t>
  </si>
  <si>
    <t>Fee 2031</t>
  </si>
  <si>
    <t>Totaal fee 2028 t/m 2031</t>
  </si>
  <si>
    <t>2028 [MWh]</t>
  </si>
  <si>
    <t>[€/MWh]</t>
  </si>
  <si>
    <t>2029 [MWh]</t>
  </si>
  <si>
    <t>2030 [MWh]</t>
  </si>
  <si>
    <t>2031 [MWh]</t>
  </si>
  <si>
    <t>Handling fee op gealloceerd totaalvolume per uur Levering</t>
  </si>
  <si>
    <t>Handling fee op gealloceerd totaalvolume per uur Teruglevering</t>
  </si>
  <si>
    <t>Vaste fee per maand</t>
  </si>
  <si>
    <t xml:space="preserve">Prijs additionele GvO's Nederlandse wind </t>
  </si>
  <si>
    <t>Totalen</t>
  </si>
  <si>
    <t xml:space="preserve"> </t>
  </si>
  <si>
    <t>Bij exact gelijke uitkomst van aanbieders zal geloot worden voor gunning opdracht.</t>
  </si>
  <si>
    <t>Door Inschrijver in te vullen waarden</t>
  </si>
  <si>
    <t xml:space="preserve">Tenaamstelling Inschrijver: </t>
  </si>
  <si>
    <t>KvK nummer:</t>
  </si>
  <si>
    <t>Datum:</t>
  </si>
  <si>
    <t>Plaats:</t>
  </si>
  <si>
    <t>Naam tekenbevoegde:</t>
  </si>
  <si>
    <t>Functie: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</si>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</sst>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  <numFmt numFmtId="165" formatCode="_ * #,##0_ ;_ * \-#,##0_ ;_ * &quot;-&quot;??_ ;_ @_ "/>
    <numFmt numFmtId="166" formatCode="_ * #,##0.000_ ;_ * \-#,##0.0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0" fillId="0" borderId="5" xfId="0" applyBorder="1"/>
    <xf numFmtId="0" fontId="0" fillId="0" borderId="9" xfId="0" applyBorder="1"/>
    <xf numFmtId="0" fontId="0" fillId="0" borderId="12" xfId="0" applyBorder="1"/>
    <xf numFmtId="165" fontId="0" fillId="0" borderId="0" xfId="2" applyNumberFormat="1" applyFont="1" applyFill="1" applyBorder="1"/>
    <xf numFmtId="165" fontId="0" fillId="0" borderId="1" xfId="2" applyNumberFormat="1" applyFont="1" applyFill="1" applyBorder="1"/>
    <xf numFmtId="0" fontId="0" fillId="0" borderId="11" xfId="0" applyBorder="1"/>
    <xf numFmtId="164" fontId="0" fillId="0" borderId="1" xfId="1" applyNumberFormat="1" applyFont="1" applyBorder="1"/>
    <xf numFmtId="164" fontId="0" fillId="0" borderId="0" xfId="1" applyNumberFormat="1" applyFont="1" applyBorder="1"/>
    <xf numFmtId="0" fontId="0" fillId="0" borderId="14" xfId="0" applyBorder="1"/>
    <xf numFmtId="0" fontId="0" fillId="0" borderId="2" xfId="0" applyBorder="1"/>
    <xf numFmtId="0" fontId="3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7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165" fontId="0" fillId="0" borderId="15" xfId="2" applyNumberFormat="1" applyFont="1" applyFill="1" applyBorder="1"/>
    <xf numFmtId="164" fontId="0" fillId="0" borderId="15" xfId="1" applyNumberFormat="1" applyFont="1" applyBorder="1"/>
    <xf numFmtId="0" fontId="2" fillId="0" borderId="3" xfId="0" applyFont="1" applyBorder="1"/>
    <xf numFmtId="0" fontId="0" fillId="0" borderId="8" xfId="0" applyBorder="1" applyAlignment="1">
      <alignment horizontal="center"/>
    </xf>
    <xf numFmtId="166" fontId="0" fillId="3" borderId="13" xfId="2" applyNumberFormat="1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3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0" borderId="0" xfId="0" applyProtection="1">
      <protection hidden="1"/>
    </xf>
    <xf numFmtId="165" fontId="0" fillId="0" borderId="0" xfId="2" applyNumberFormat="1" applyFont="1" applyFill="1" applyBorder="1" applyProtection="1">
      <protection hidden="1"/>
    </xf>
    <xf numFmtId="0" fontId="6" fillId="0" borderId="0" xfId="0" applyFont="1" applyAlignment="1">
      <alignment horizontal="left" vertical="top"/>
    </xf>
    <xf numFmtId="166" fontId="0" fillId="3" borderId="13" xfId="2" applyNumberFormat="1" applyFont="1" applyFill="1" applyBorder="1"/>
    <xf numFmtId="166" fontId="0" fillId="3" borderId="0" xfId="2" applyNumberFormat="1" applyFont="1" applyFill="1" applyBorder="1"/>
    <xf numFmtId="0" fontId="8" fillId="0" borderId="0" xfId="0" applyFont="1"/>
    <xf numFmtId="0" fontId="0" fillId="0" borderId="10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U28"/>
  <sheetViews>
    <sheetView showGridLines="0" tabSelected="1" zoomScale="85" zoomScaleNormal="85" workbookViewId="0">
      <selection activeCell="D11" sqref="D11"/>
    </sheetView>
  </sheetViews>
  <sheetFormatPr defaultRowHeight="15" x14ac:dyDescent="0.25"/>
  <cols>
    <col min="1" max="1" width="2.7109375" customWidth="1"/>
    <col min="2" max="2" width="57.5703125" customWidth="1"/>
    <col min="3" max="3" width="18.5703125" customWidth="1"/>
    <col min="4" max="4" width="20.140625" bestFit="1" customWidth="1"/>
    <col min="5" max="5" width="12.42578125" customWidth="1"/>
    <col min="6" max="6" width="20.140625" bestFit="1" customWidth="1"/>
    <col min="7" max="7" width="12.28515625" customWidth="1"/>
    <col min="8" max="8" width="20.140625" bestFit="1" customWidth="1"/>
    <col min="9" max="9" width="10.7109375" customWidth="1"/>
    <col min="10" max="10" width="19.5703125" bestFit="1" customWidth="1"/>
    <col min="12" max="12" width="34.28515625" style="35" customWidth="1"/>
    <col min="13" max="13" width="8.85546875" style="35" customWidth="1"/>
    <col min="14" max="14" width="40.5703125" style="35" bestFit="1" customWidth="1"/>
    <col min="15" max="15" width="17.7109375" style="35" bestFit="1" customWidth="1"/>
    <col min="16" max="16" width="14.42578125" style="35" bestFit="1" customWidth="1"/>
    <col min="17" max="17" width="21.7109375" style="35" bestFit="1" customWidth="1"/>
    <col min="18" max="18" width="18.28515625" style="35" bestFit="1" customWidth="1"/>
    <col min="19" max="19" width="17.7109375" style="35" bestFit="1" customWidth="1"/>
    <col min="20" max="20" width="18.28515625" style="35" bestFit="1" customWidth="1"/>
  </cols>
  <sheetData>
    <row r="1" spans="2:21" ht="18.75" x14ac:dyDescent="0.3">
      <c r="B1" s="15" t="s">
        <v>0</v>
      </c>
      <c r="C1" s="1"/>
    </row>
    <row r="2" spans="2:21" ht="54" customHeight="1" x14ac:dyDescent="0.25">
      <c r="B2" s="44" t="s">
        <v>1</v>
      </c>
      <c r="C2" s="45"/>
      <c r="D2" s="45"/>
      <c r="E2" s="45"/>
      <c r="F2" s="45"/>
      <c r="G2" s="45"/>
      <c r="H2" s="45"/>
      <c r="I2" s="45"/>
      <c r="J2" s="45"/>
    </row>
    <row r="3" spans="2:21" ht="18.75" x14ac:dyDescent="0.25">
      <c r="B3" s="37" t="s">
        <v>2</v>
      </c>
      <c r="C3" s="1"/>
    </row>
    <row r="4" spans="2:21" ht="18.75" x14ac:dyDescent="0.25">
      <c r="B4" s="17"/>
      <c r="C4" s="1"/>
      <c r="M4"/>
      <c r="N4"/>
      <c r="O4"/>
      <c r="P4"/>
      <c r="Q4"/>
      <c r="R4"/>
      <c r="S4"/>
      <c r="T4"/>
    </row>
    <row r="5" spans="2:21" x14ac:dyDescent="0.25">
      <c r="M5"/>
      <c r="N5"/>
      <c r="O5"/>
      <c r="P5"/>
      <c r="Q5"/>
      <c r="R5"/>
      <c r="S5"/>
      <c r="T5"/>
    </row>
    <row r="6" spans="2:21" x14ac:dyDescent="0.25">
      <c r="B6" s="20" t="s">
        <v>3</v>
      </c>
      <c r="C6" s="10"/>
      <c r="D6" s="16" t="s">
        <v>4</v>
      </c>
      <c r="E6" s="16" t="s">
        <v>5</v>
      </c>
      <c r="F6" s="16" t="s">
        <v>4</v>
      </c>
      <c r="G6" s="16" t="s">
        <v>6</v>
      </c>
      <c r="H6" s="16" t="s">
        <v>4</v>
      </c>
      <c r="I6" s="16" t="s">
        <v>7</v>
      </c>
      <c r="J6" s="16" t="s">
        <v>4</v>
      </c>
      <c r="K6" s="16" t="s">
        <v>8</v>
      </c>
      <c r="L6" s="42" t="s">
        <v>9</v>
      </c>
      <c r="M6"/>
      <c r="N6"/>
      <c r="O6"/>
      <c r="P6"/>
      <c r="Q6"/>
      <c r="R6"/>
      <c r="S6"/>
      <c r="T6"/>
    </row>
    <row r="7" spans="2:21" x14ac:dyDescent="0.25">
      <c r="B7" s="2"/>
      <c r="C7" s="11"/>
      <c r="D7" s="21" t="s">
        <v>10</v>
      </c>
      <c r="E7" s="21" t="s">
        <v>11</v>
      </c>
      <c r="F7" s="21" t="s">
        <v>12</v>
      </c>
      <c r="G7" s="21" t="s">
        <v>11</v>
      </c>
      <c r="H7" s="21" t="s">
        <v>13</v>
      </c>
      <c r="I7" s="21" t="s">
        <v>11</v>
      </c>
      <c r="J7" s="21" t="s">
        <v>14</v>
      </c>
      <c r="K7" s="21" t="s">
        <v>11</v>
      </c>
      <c r="L7" s="43"/>
      <c r="M7"/>
      <c r="N7"/>
      <c r="O7"/>
      <c r="P7"/>
      <c r="Q7"/>
      <c r="R7"/>
      <c r="S7"/>
      <c r="T7"/>
    </row>
    <row r="8" spans="2:21" x14ac:dyDescent="0.25">
      <c r="B8" s="4" t="s">
        <v>15</v>
      </c>
      <c r="D8" s="18">
        <v>2100</v>
      </c>
      <c r="E8" s="22"/>
      <c r="F8" s="18">
        <f>D8</f>
        <v>2100</v>
      </c>
      <c r="G8" s="22"/>
      <c r="H8" s="18">
        <f>D8</f>
        <v>2100</v>
      </c>
      <c r="I8" s="22"/>
      <c r="J8" s="18">
        <f>D8</f>
        <v>2100</v>
      </c>
      <c r="K8" s="22"/>
      <c r="L8" s="19">
        <f>D8*E8+F8*G8+H8*I8+J8*K8</f>
        <v>0</v>
      </c>
      <c r="M8"/>
    </row>
    <row r="9" spans="2:21" x14ac:dyDescent="0.25">
      <c r="B9" s="4" t="s">
        <v>16</v>
      </c>
      <c r="D9" s="18">
        <v>500</v>
      </c>
      <c r="E9" s="22"/>
      <c r="F9" s="18">
        <f>D9</f>
        <v>500</v>
      </c>
      <c r="G9" s="22"/>
      <c r="H9" s="18">
        <f>D9</f>
        <v>500</v>
      </c>
      <c r="I9" s="22"/>
      <c r="J9" s="18">
        <f t="shared" ref="J9" si="0">D9</f>
        <v>500</v>
      </c>
      <c r="K9" s="22"/>
      <c r="L9" s="19">
        <f>D9*E9+F9*G9+H9*I9+J9*K9</f>
        <v>0</v>
      </c>
      <c r="M9"/>
      <c r="N9" s="36"/>
      <c r="O9" s="36"/>
      <c r="Q9" s="36"/>
      <c r="R9" s="36"/>
      <c r="S9" s="36"/>
      <c r="T9" s="36"/>
      <c r="U9" s="5"/>
    </row>
    <row r="10" spans="2:21" x14ac:dyDescent="0.25">
      <c r="B10" s="4" t="s">
        <v>17</v>
      </c>
      <c r="D10" s="18"/>
      <c r="E10" s="38"/>
      <c r="F10" s="18"/>
      <c r="G10" s="38"/>
      <c r="H10" s="18"/>
      <c r="I10" s="38"/>
      <c r="J10" s="18"/>
      <c r="K10" s="38"/>
      <c r="L10" s="19">
        <f>(E10+G10+I10+K10)*12</f>
        <v>0</v>
      </c>
      <c r="M10"/>
    </row>
    <row r="11" spans="2:21" x14ac:dyDescent="0.25">
      <c r="B11" s="4" t="s">
        <v>18</v>
      </c>
      <c r="D11" s="18">
        <f>D8-D9</f>
        <v>1600</v>
      </c>
      <c r="E11" s="39"/>
      <c r="F11" s="18">
        <f>F8-F9</f>
        <v>1600</v>
      </c>
      <c r="G11" s="39"/>
      <c r="H11" s="18">
        <f>H8-H9</f>
        <v>1600</v>
      </c>
      <c r="I11" s="39"/>
      <c r="J11" s="18">
        <f>J8-J9</f>
        <v>1600</v>
      </c>
      <c r="K11" s="39"/>
      <c r="L11" s="19">
        <f>D11*E11+F11*G11+H11*I11+J11*K11</f>
        <v>0</v>
      </c>
      <c r="M11"/>
    </row>
    <row r="12" spans="2:21" x14ac:dyDescent="0.25">
      <c r="B12" s="3" t="s">
        <v>19</v>
      </c>
      <c r="C12" s="41"/>
      <c r="D12" s="6" t="s">
        <v>20</v>
      </c>
      <c r="E12" s="7"/>
      <c r="F12" s="6" t="s">
        <v>20</v>
      </c>
      <c r="G12" s="7"/>
      <c r="H12" s="6" t="s">
        <v>20</v>
      </c>
      <c r="I12" s="7"/>
      <c r="J12" s="6" t="s">
        <v>20</v>
      </c>
      <c r="K12" s="7"/>
      <c r="L12" s="8">
        <f>SUM(L8:L11)</f>
        <v>0</v>
      </c>
      <c r="M12"/>
    </row>
    <row r="13" spans="2:21" x14ac:dyDescent="0.25">
      <c r="B13" s="40"/>
      <c r="D13" s="5"/>
      <c r="F13" s="5"/>
      <c r="H13" s="5"/>
      <c r="J13" s="9"/>
    </row>
    <row r="14" spans="2:21" x14ac:dyDescent="0.25">
      <c r="B14" s="40" t="s">
        <v>21</v>
      </c>
    </row>
    <row r="17" spans="2:7" x14ac:dyDescent="0.25">
      <c r="B17" s="12" t="s">
        <v>22</v>
      </c>
    </row>
    <row r="18" spans="2:7" x14ac:dyDescent="0.25">
      <c r="B18" s="13"/>
    </row>
    <row r="19" spans="2:7" ht="19.899999999999999" customHeight="1" x14ac:dyDescent="0.25">
      <c r="B19" s="13" t="s">
        <v>23</v>
      </c>
      <c r="C19" s="31"/>
      <c r="D19" s="23"/>
      <c r="E19" s="24"/>
      <c r="F19" s="23"/>
      <c r="G19" s="24"/>
    </row>
    <row r="20" spans="2:7" ht="19.899999999999999" customHeight="1" x14ac:dyDescent="0.25">
      <c r="B20" s="13" t="s">
        <v>24</v>
      </c>
      <c r="C20" s="31"/>
      <c r="D20" s="23"/>
      <c r="E20" s="24"/>
      <c r="F20" s="23"/>
      <c r="G20" s="24"/>
    </row>
    <row r="21" spans="2:7" ht="19.899999999999999" customHeight="1" x14ac:dyDescent="0.25">
      <c r="B21" s="14" t="s">
        <v>25</v>
      </c>
      <c r="C21" s="31"/>
      <c r="D21" s="23"/>
      <c r="E21" s="24"/>
      <c r="F21" s="23"/>
      <c r="G21" s="24"/>
    </row>
    <row r="22" spans="2:7" ht="19.899999999999999" customHeight="1" x14ac:dyDescent="0.25">
      <c r="B22" s="14" t="s">
        <v>26</v>
      </c>
      <c r="C22" s="31"/>
      <c r="D22" s="23"/>
      <c r="E22" s="24"/>
      <c r="F22" s="23"/>
      <c r="G22" s="24"/>
    </row>
    <row r="23" spans="2:7" ht="19.899999999999999" customHeight="1" x14ac:dyDescent="0.25">
      <c r="B23" s="14" t="s">
        <v>27</v>
      </c>
      <c r="C23" s="31"/>
      <c r="D23" s="23"/>
      <c r="E23" s="24"/>
      <c r="F23" s="23"/>
      <c r="G23" s="24"/>
    </row>
    <row r="24" spans="2:7" ht="19.899999999999999" customHeight="1" x14ac:dyDescent="0.25">
      <c r="B24" s="14" t="s">
        <v>28</v>
      </c>
      <c r="C24" s="32"/>
      <c r="D24" s="25"/>
      <c r="E24" s="26"/>
      <c r="F24" s="25"/>
      <c r="G24" s="26"/>
    </row>
    <row r="25" spans="2:7" ht="19.899999999999999" customHeight="1" x14ac:dyDescent="0.25">
      <c r="B25" s="14" t="s">
        <v>29</v>
      </c>
      <c r="C25" s="33"/>
      <c r="D25" s="27"/>
      <c r="E25" s="28"/>
      <c r="F25" s="27"/>
      <c r="G25" s="28"/>
    </row>
    <row r="26" spans="2:7" x14ac:dyDescent="0.25">
      <c r="C26" s="33"/>
      <c r="D26" s="27"/>
      <c r="E26" s="28"/>
      <c r="F26" s="27"/>
      <c r="G26" s="28"/>
    </row>
    <row r="27" spans="2:7" x14ac:dyDescent="0.25">
      <c r="C27" s="33"/>
      <c r="D27" s="27"/>
      <c r="E27" s="28"/>
      <c r="F27" s="27"/>
      <c r="G27" s="28"/>
    </row>
    <row r="28" spans="2:7" x14ac:dyDescent="0.25">
      <c r="C28" s="34"/>
      <c r="D28" s="29"/>
      <c r="E28" s="30"/>
      <c r="F28" s="29"/>
      <c r="G28" s="30"/>
    </row>
  </sheetData>
  <mergeCells count="2">
    <mergeCell ref="L6:L7"/>
    <mergeCell ref="B2:J2"/>
  </mergeCells>
  <phoneticPr fontId="7" type="noConversion"/>
  <pageMargins left="0.25" right="0.25" top="0.75" bottom="0.75" header="0.3" footer="0.3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fbd44e-a4fe-41f8-ad6d-1eca962a1b2f">
      <Terms xmlns="http://schemas.microsoft.com/office/infopath/2007/PartnerControls"/>
    </lcf76f155ced4ddcb4097134ff3c332f>
    <TaxCatchAll xmlns="420e448e-77db-4f6e-8c47-704a6cafc22f">
      <Value>3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DIT</TermName>
          <TermId xmlns="http://schemas.microsoft.com/office/infopath/2007/PartnerControls">d14207bc-a8ea-442f-b42e-5f6285d118e9</TermId>
        </TermInfo>
      </Terms>
    </d6a0f0c0c0124d58878f9601e6ca6271>
    <Link xmlns="d8fbd44e-a4fe-41f8-ad6d-1eca962a1b2f">
      <Url xsi:nil="true"/>
      <Description xsi:nil="true"/>
    </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DDA2F27BADA4FA0D562381777D245" ma:contentTypeVersion="18" ma:contentTypeDescription="Een nieuw document maken." ma:contentTypeScope="" ma:versionID="d51bf3340948f7a2e3c5f0e1d620149c">
  <xsd:schema xmlns:xsd="http://www.w3.org/2001/XMLSchema" xmlns:xs="http://www.w3.org/2001/XMLSchema" xmlns:p="http://schemas.microsoft.com/office/2006/metadata/properties" xmlns:ns2="a0cf0202-a5c5-484a-8f56-a5c31f00845a" xmlns:ns4="420e448e-77db-4f6e-8c47-704a6cafc22f" xmlns:ns5="d8fbd44e-a4fe-41f8-ad6d-1eca962a1b2f" targetNamespace="http://schemas.microsoft.com/office/2006/metadata/properties" ma:root="true" ma:fieldsID="9299136b1229b7621abf4fdc26197d92" ns2:_="" ns4:_="" ns5:_="">
    <xsd:import namespace="a0cf0202-a5c5-484a-8f56-a5c31f00845a"/>
    <xsd:import namespace="420e448e-77db-4f6e-8c47-704a6cafc22f"/>
    <xsd:import namespace="d8fbd44e-a4fe-41f8-ad6d-1eca962a1b2f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LengthInSecond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  <xsd:element ref="ns5:MediaServiceSearchProperties" minOccurs="0"/>
                <xsd:element ref="ns5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3;#DIT|d14207bc-a8ea-442f-b42e-5f6285d118e9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e448e-77db-4f6e-8c47-704a6cafc22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f42584d-569b-484f-bab9-08213284d285}" ma:internalName="TaxCatchAll" ma:showField="CatchAllData" ma:web="420e448e-77db-4f6e-8c47-704a6cafc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fbd44e-a4fe-41f8-ad6d-1eca962a1b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5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5A0427-1EC4-4345-910F-77ED16D03F51}">
  <ds:schemaRefs>
    <ds:schemaRef ds:uri="http://purl.org/dc/dcmitype/"/>
    <ds:schemaRef ds:uri="http://purl.org/dc/elements/1.1/"/>
    <ds:schemaRef ds:uri="a0cf0202-a5c5-484a-8f56-a5c31f00845a"/>
    <ds:schemaRef ds:uri="http://schemas.microsoft.com/office/2006/documentManagement/types"/>
    <ds:schemaRef ds:uri="420e448e-77db-4f6e-8c47-704a6cafc22f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d8fbd44e-a4fe-41f8-ad6d-1eca962a1b2f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8AC4B3E-733A-4E1E-B5F5-7172BAFFF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cf0202-a5c5-484a-8f56-a5c31f00845a"/>
    <ds:schemaRef ds:uri="420e448e-77db-4f6e-8c47-704a6cafc22f"/>
    <ds:schemaRef ds:uri="d8fbd44e-a4fe-41f8-ad6d-1eca962a1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174489-8AD4-485F-9E59-93C8139A96F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Energie Makelaar</dc:creator>
  <cp:keywords/>
  <dc:description/>
  <cp:lastModifiedBy>Besselink, Jos</cp:lastModifiedBy>
  <cp:revision/>
  <dcterms:created xsi:type="dcterms:W3CDTF">2010-03-10T19:48:02Z</dcterms:created>
  <dcterms:modified xsi:type="dcterms:W3CDTF">2025-09-11T11:57:22Z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0x010100CA2DDA2F27BADA4FA0D562381777D245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</Properties>
</file>