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Inkoopdoss\FIN\EA\201865004.002.005 - TSL Inzicht in Burgerperspectief\02. BD\03 Definitief\"/>
    </mc:Choice>
  </mc:AlternateContent>
  <xr:revisionPtr revIDLastSave="0" documentId="13_ncr:1_{6647D9FE-4A54-4979-8449-452F071BB4A4}" xr6:coauthVersionLast="47" xr6:coauthVersionMax="47" xr10:uidLastSave="{00000000-0000-0000-0000-000000000000}"/>
  <bookViews>
    <workbookView xWindow="-120" yWindow="-120" windowWidth="23160" windowHeight="10500" xr2:uid="{00000000-000D-0000-FFFF-FFFF00000000}"/>
  </bookViews>
  <sheets>
    <sheet name="Prijsopgave kwanti kwali " sheetId="3" r:id="rId1"/>
    <sheet name="Toelichting - te hanteren eisen"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8" i="3" l="1"/>
  <c r="J67" i="3"/>
  <c r="J66" i="3"/>
  <c r="J63" i="3"/>
  <c r="J62" i="3"/>
  <c r="J54" i="3"/>
  <c r="J53" i="3"/>
  <c r="J52" i="3"/>
  <c r="J49" i="3"/>
  <c r="J48" i="3"/>
  <c r="J47" i="3"/>
  <c r="J70" i="3"/>
  <c r="J36" i="3"/>
  <c r="J35" i="3"/>
  <c r="J34" i="3"/>
  <c r="J31" i="3"/>
  <c r="J30" i="3"/>
  <c r="J22" i="3"/>
  <c r="J21" i="3"/>
  <c r="J20" i="3"/>
  <c r="J19" i="3"/>
  <c r="J38" i="3" l="1"/>
</calcChain>
</file>

<file path=xl/sharedStrings.xml><?xml version="1.0" encoding="utf-8"?>
<sst xmlns="http://schemas.openxmlformats.org/spreadsheetml/2006/main" count="164" uniqueCount="94">
  <si>
    <t>We vragen u het uurtarief en het aantal uren per type medewerker per activiteit op te geven.</t>
  </si>
  <si>
    <t xml:space="preserve">Vul alleen de grijze cellen in. </t>
  </si>
  <si>
    <t xml:space="preserve">Naam inschrijver:  </t>
  </si>
  <si>
    <t>&lt;naam inschrijvende organisatie&gt;</t>
  </si>
  <si>
    <t>Type medewerker</t>
  </si>
  <si>
    <t>Projectleider</t>
  </si>
  <si>
    <t>Senior onderzoeker</t>
  </si>
  <si>
    <t>Medior onderzoeker</t>
  </si>
  <si>
    <t xml:space="preserve">Junior onderzoeker </t>
  </si>
  <si>
    <r>
      <rPr>
        <b/>
        <i/>
        <sz val="11"/>
        <rFont val="Calibri"/>
        <family val="2"/>
        <scheme val="minor"/>
      </rPr>
      <t xml:space="preserve">Overige rol 1 : </t>
    </r>
    <r>
      <rPr>
        <i/>
        <sz val="11"/>
        <rFont val="Calibri"/>
        <family val="2"/>
        <scheme val="minor"/>
      </rPr>
      <t xml:space="preserve">
….....................</t>
    </r>
  </si>
  <si>
    <r>
      <rPr>
        <b/>
        <i/>
        <sz val="11"/>
        <rFont val="Calibri"/>
        <family val="2"/>
        <scheme val="minor"/>
      </rPr>
      <t xml:space="preserve">Overige rol 2: </t>
    </r>
    <r>
      <rPr>
        <i/>
        <sz val="11"/>
        <rFont val="Calibri"/>
        <family val="2"/>
        <scheme val="minor"/>
      </rPr>
      <t xml:space="preserve">
….....................</t>
    </r>
  </si>
  <si>
    <r>
      <rPr>
        <b/>
        <i/>
        <sz val="11"/>
        <color theme="1"/>
        <rFont val="Calibri"/>
        <family val="2"/>
        <scheme val="minor"/>
      </rPr>
      <t xml:space="preserve">Overige rol 3: </t>
    </r>
    <r>
      <rPr>
        <i/>
        <sz val="11"/>
        <color theme="1"/>
        <rFont val="Calibri"/>
        <family val="2"/>
        <scheme val="minor"/>
      </rPr>
      <t xml:space="preserve">
…..........................</t>
    </r>
  </si>
  <si>
    <t xml:space="preserve">Uurtarief in euro ex btw </t>
  </si>
  <si>
    <t xml:space="preserve">Kwantitatief </t>
  </si>
  <si>
    <t xml:space="preserve">Inrichten en realiseren kwantitatief onderzoek </t>
  </si>
  <si>
    <t>aantal uren inzet</t>
  </si>
  <si>
    <t>Totaal (exclusief BTW)</t>
  </si>
  <si>
    <t>Ontwerpen vragenlijst  + programmeren</t>
  </si>
  <si>
    <t>Pre-test onderzoeksmateriaal onder 10 respondenten</t>
  </si>
  <si>
    <t xml:space="preserve">Uitvoeren kwantitatief onderzoek - reguliere doelgroep </t>
  </si>
  <si>
    <t>Uitvoeren kwantitatief onderzoek - inclusieve doelgroepen</t>
  </si>
  <si>
    <t>Werving kwantitatief onderzoek</t>
  </si>
  <si>
    <t>Werving reguliere doelgroep. Netto respons 600</t>
  </si>
  <si>
    <t>€</t>
  </si>
  <si>
    <t>Werving reguliere doelgroep. Netto respons 1500</t>
  </si>
  <si>
    <t xml:space="preserve">€ </t>
  </si>
  <si>
    <t xml:space="preserve">Werving 2 inclusieve doelgroepen </t>
  </si>
  <si>
    <t xml:space="preserve">Analyse kwantitatief onderzoek </t>
  </si>
  <si>
    <t xml:space="preserve">Uitvoeren statistische analyses </t>
  </si>
  <si>
    <t xml:space="preserve">Extra data-analyse  </t>
  </si>
  <si>
    <t xml:space="preserve">Rapportage en advies kwantitatief onderzoek </t>
  </si>
  <si>
    <t xml:space="preserve">Korte rapportage </t>
  </si>
  <si>
    <t xml:space="preserve">Uitgebreide rapportage </t>
  </si>
  <si>
    <t>Eindpresentatie </t>
  </si>
  <si>
    <t>Subtotaal kosten kwantitatief</t>
  </si>
  <si>
    <t>Kwalitatief onderzoek </t>
  </si>
  <si>
    <t xml:space="preserve">Type medewerker </t>
  </si>
  <si>
    <r>
      <rPr>
        <b/>
        <sz val="11"/>
        <color theme="1"/>
        <rFont val="Calibri"/>
        <family val="2"/>
        <scheme val="minor"/>
      </rPr>
      <t xml:space="preserve">Overige rol 1 : </t>
    </r>
    <r>
      <rPr>
        <i/>
        <sz val="11"/>
        <color theme="1"/>
        <rFont val="Calibri"/>
        <family val="2"/>
        <scheme val="minor"/>
      </rPr>
      <t xml:space="preserve">
…..........................</t>
    </r>
  </si>
  <si>
    <r>
      <rPr>
        <b/>
        <sz val="11"/>
        <color theme="1"/>
        <rFont val="Calibri"/>
        <family val="2"/>
        <scheme val="minor"/>
      </rPr>
      <t xml:space="preserve">Overige rol 2: </t>
    </r>
    <r>
      <rPr>
        <i/>
        <sz val="11"/>
        <color theme="1"/>
        <rFont val="Calibri"/>
        <family val="2"/>
        <scheme val="minor"/>
      </rPr>
      <t xml:space="preserve">
…........................</t>
    </r>
  </si>
  <si>
    <r>
      <rPr>
        <b/>
        <sz val="11"/>
        <color theme="1"/>
        <rFont val="Calibri"/>
        <family val="2"/>
        <scheme val="minor"/>
      </rPr>
      <t xml:space="preserve">Overige rol 3: </t>
    </r>
    <r>
      <rPr>
        <i/>
        <sz val="11"/>
        <color theme="1"/>
        <rFont val="Calibri"/>
        <family val="2"/>
        <scheme val="minor"/>
      </rPr>
      <t xml:space="preserve">
….............................</t>
    </r>
  </si>
  <si>
    <t>Interviews</t>
  </si>
  <si>
    <t xml:space="preserve">15 diepte-interviews - online, 45 min </t>
  </si>
  <si>
    <t>15 diepte-interviews - offline, 45 min</t>
  </si>
  <si>
    <t>Opzet onderzoek: ontwerpen gespreksleidraad</t>
  </si>
  <si>
    <t>Focusgroepen</t>
  </si>
  <si>
    <t>1 focusgroep, 2 uur offline, n = 8</t>
  </si>
  <si>
    <t>1 focusgroep, 2 uur online, n = 5</t>
  </si>
  <si>
    <t>Opzet onderzoek: Opstellen topiclist</t>
  </si>
  <si>
    <t xml:space="preserve">Werving en gerelateerd kwalitatief onderzoek </t>
  </si>
  <si>
    <t>Werving 8 mensen focusgroep (reguliere doelgroep)</t>
  </si>
  <si>
    <t>Werving 15 mensen diepte-interviews (reguliere doelgroep)</t>
  </si>
  <si>
    <t xml:space="preserve">Locatie en facilitaire kosten voor 1 dagdeel </t>
  </si>
  <si>
    <t>Analyse kwalitatief onderzoek</t>
  </si>
  <si>
    <t xml:space="preserve">Analyseren resultaten voor 15 interviews </t>
  </si>
  <si>
    <t xml:space="preserve">Analyseren resultaten voor 2 focusgroepen </t>
  </si>
  <si>
    <t xml:space="preserve">Rapportage en advies kwalitatief onderzoek </t>
  </si>
  <si>
    <t>Korte rapportage</t>
  </si>
  <si>
    <t xml:space="preserve">Subtotaal kosten kwalitatief onderzoek </t>
  </si>
  <si>
    <t>1. Uurtarieven</t>
  </si>
  <si>
    <t xml:space="preserve">2. Kwantitatief </t>
  </si>
  <si>
    <t xml:space="preserve">Inrichten en realiseren kwantitatief onderzoek en werving </t>
  </si>
  <si>
    <t>U kunt voor deze prijsopgave uitgaan van een vragenlijst van 20 vragen met 15 gesloten en 5 open vragen. In de uren voor het opstellen van het materiaal dient u ook het verwerken van 1 reviewronde met gebundelde feedback door de opdrachtgever mee te nemen.</t>
  </si>
  <si>
    <t xml:space="preserve">U kunt voor deze prijsopgave uitgaan van een reguliere werving onder algemene toeslaggerechtigden, tenzij is aangegeven dat het gaat om 'inclusieve doelgroep'. </t>
  </si>
  <si>
    <t xml:space="preserve">Uitvoeren kwantitatief betreft de volgende werkzaamheden: uitzetten vragenlijst, dataverzameling, beschikbaar zijn voor vragen. </t>
  </si>
  <si>
    <t xml:space="preserve">Werving kan bijvoorbeeld zijn: afstemmen criteria wervingsbureau, kosten van wervingsbureau, excl. incentives/respondentenvergoeding. Het kan ook gaan om kosten van een eigen panel of andere vorm van werving (bijv. straatwerving). </t>
  </si>
  <si>
    <t xml:space="preserve">U kunt er voor deze prijsopgave vanuit gaan dat u de werving zelf moet organiseren, dus niet via een databestand van opdrachtgever. </t>
  </si>
  <si>
    <t>U kunt voor deze prijsopgave uitgaan van invultijd t = 10.</t>
  </si>
  <si>
    <t>U kunt voor deze prijsopgave uitgaan van aanvullende inclusieve werving op 2 doelgroepen in dit geval: laaggeletterden en niet digitaalvaardigen.  (n=100, 50 per doelgroep).</t>
  </si>
  <si>
    <t>Uitvoeren statistische analyses betreft de volgende onderdelen: draaien beschrijvende statistieken;  statistiche analyses passend bij het onderzoek, analyse betrouwbaarheid en validiteit voor ieder item.</t>
  </si>
  <si>
    <t xml:space="preserve">Voor de extra data-analyse kunt u uitgaan van 5 gesloten vragen om te analyseren. </t>
  </si>
  <si>
    <t xml:space="preserve">In de rapportage kunt u voor een korte rapportage uitgaan van 10 powerpoint slides. Het gaat om een korte en bondige digitale rapportage die direct bruikbaar is voor de organisatie. De rapportage bevat de belangrijkste statistieken, bijbehorende inzichten en adviezen (passend bij de context van Dienst Toeslagen) op een toegankelijke, visueel overzichtelijke manier weergegeven; Neem hierin ook uren voor het opstellen van de conceptrapportage en voor het verwerken van 1 (gebundelde) feedbackronde op de conceptrapportage mee vanuit de opdrachtgever. </t>
  </si>
  <si>
    <t xml:space="preserve">In de rapportage kunt u voor een uitgebreide rapportage uitgaan van 30 powerpoint slides, zonder bijlagen. Het gaat om een digitale rapportage met meer achtergrond. Hierin wordt meer gedetailleerd beschreven wat de beelden zijn, inzichten en argumenten worden verder uitgewerkt en worden eventueel onderbouwd met quotes. Neem hierin ook uren voor het opstellen van de conceptrapportage en het verwerken van 1 (gebundelde) feedbackronde op de conceptrapportage mee vanuit de opdrachtgever. </t>
  </si>
  <si>
    <t>In de eindpresentatie kunt u uitgaan van een online presentatie van 1,5 uur. In de presentatie worden concrete voorstellen gedaan voor implementatie die realistisch en haalbaar zijn voor Dienst Toeslagen om te implementeren.</t>
  </si>
  <si>
    <t>3. Kwalitatief onderzoek </t>
  </si>
  <si>
    <t xml:space="preserve">Onderdelen kwalitatief onderzoek + werving </t>
  </si>
  <si>
    <r>
      <t xml:space="preserve">U hoeft in dit prijzenblad incentives/respondentenvergoeding </t>
    </r>
    <r>
      <rPr>
        <u/>
        <sz val="11"/>
        <color theme="1"/>
        <rFont val="Calibri"/>
        <family val="2"/>
        <scheme val="minor"/>
      </rPr>
      <t>niet</t>
    </r>
    <r>
      <rPr>
        <sz val="11"/>
        <color theme="1"/>
        <rFont val="Calibri"/>
        <family val="2"/>
        <scheme val="minor"/>
      </rPr>
      <t xml:space="preserve"> mee te nemen in de tarieven. </t>
    </r>
  </si>
  <si>
    <t>U kunt er voor deze prijsopgave  vanuit gaan dat de focusgroep 2 uur moet duren. De gevraagde vorm (online/offline) en het aantal deelnemers is aangegeven (5 of 8). Geef hierbij de benodigde locatie en facilitaire kosten voor 1 dagdeel aan in een losse regel (rij 58).</t>
  </si>
  <si>
    <t xml:space="preserve">U kunt er voor deze prijsopgave vanuit gaan dat de diepte-interviews 45 minuten zijn en op uw eigen locatie worden uitgevoerd. </t>
  </si>
  <si>
    <t xml:space="preserve">In de uren voor het opstellen van het materiaal dient u ook het verwerken van 1 reviewronde met gebundelde feedback door de opdrachtgever mee te nemen.  </t>
  </si>
  <si>
    <t xml:space="preserve">Analyse </t>
  </si>
  <si>
    <t>In het analyseren van de resultaten kunt u uitgaan van de analyse van 15 interviews à 45 min.</t>
  </si>
  <si>
    <t>In het analyseren van de resultaten kunt u uitgaan van de analyse van 2 focusgroepen à 8 deelnemers.</t>
  </si>
  <si>
    <t xml:space="preserve">Rapportage </t>
  </si>
  <si>
    <t xml:space="preserve">In de rapportage kunt u voor een korte rapportage uitgaan van 10 powerpoint slides. Het gaat om een korte en bondige digitale rapportage die direct bruikbaar is voor de organisatie. Het bevat de belangrijkste inzichten, concrete argumenten en aanbevelingen (passend bij de context van Dienst Toeslagen). Neem hierin ook uren voor het opstellen van de conceptrapportage en voor het verwerken van 1 (gebundelde) feedbackronde op de conceptrapportage mee vanuit de opdrachtgever. </t>
  </si>
  <si>
    <t xml:space="preserve">In de rapportage kunt u voor een uitgebreide rapportage uitgaan van 30 powerpoint slides, zonder bijlagen. Het gaat om een digitale rapportage met meer achtergrond. Hierin wordt meer gedetailleerd beschreven wat de beelden zijn, inzichten en argumenten worden verder uitgewerkt en worden eventueel onderbouwd met quotes. Neem hierin ook uren voor het opstellen van de conceptrapportage en voor het verwerken van 1 (gebundelde) feedbackronde op de conceptrapportage mee vanuit de opdrachtgever. </t>
  </si>
  <si>
    <t>Prijsopgave perceel 2 Kwalitatief en kwantitatief onderzoek</t>
  </si>
  <si>
    <t xml:space="preserve">In onderstaande tabel staan de uit te voeren activiteiten vermeld, aan de hand van de gevraagde dienstverlening in het programma van eisen (bijlage B2). </t>
  </si>
  <si>
    <t>Zie ook het tabblad Toelichting voor meer specificatie van de te hanteren eisen en uitgangspunten. </t>
  </si>
  <si>
    <t xml:space="preserve">De prijs bevat de onderdelen van de werkzaamheden zoals benoemd in de gevraagde dienstverlening in paragraaf 1.6.2 in het Programma van Eisen (bijlage B2) </t>
  </si>
  <si>
    <t xml:space="preserve">De prijs bevat de onderdelen van de werkzaamheden zoals benoemd in de gevraagde dienstverlening in paragraaf 1.6.1 in het Programma van Eisen (bijlage B2) </t>
  </si>
  <si>
    <r>
      <t>U kunt voor deze prijsopgave voor de kwalitatieve onderdelen uitgaan van een reguliere doelgroep (algemene toeslaggerechtigden). U hoeft géén rekening te houden met speci</t>
    </r>
    <r>
      <rPr>
        <sz val="11"/>
        <rFont val="Calibri"/>
        <family val="2"/>
        <scheme val="minor"/>
      </rPr>
      <t xml:space="preserve">fieke doelgroepen. Dit is maatwerk en zal altijd in overleg met opdrachtgever plaatsvinden. Tarieven zullen wél worden getoetst op marktconformiteit en of ze in redeijk verhouding staan </t>
    </r>
    <r>
      <rPr>
        <sz val="11"/>
        <color theme="1"/>
        <rFont val="Calibri"/>
        <family val="2"/>
        <scheme val="minor"/>
      </rPr>
      <t>tot de door Inschrijver in deze Aanbesteding ingediende tarieven.</t>
    </r>
  </si>
  <si>
    <t>Totaalprijs (exclusief BTW)</t>
  </si>
  <si>
    <r>
      <t xml:space="preserve">Hiervoor verzoeken wij u om de maximale uurtarieven op te geven voor junior, medior en senior onderzoekers/projectleiders. U kunt ook overige interne rollen opgeven, denk aan programmeurs van vragenlijst, data-analisten of andere specialistische rollen.  Vul de naam van de functie in. Vul bij de activiteiten zelf evt. het aantal uren in waar u deze rol </t>
    </r>
    <r>
      <rPr>
        <sz val="11"/>
        <rFont val="Calibri"/>
        <family val="2"/>
        <scheme val="minor"/>
      </rPr>
      <t xml:space="preserve">inzet. De tarieven voor de niet-beoordelingsrelevante functies (overige rollen die door u zijn toegevoegd in het prijsopgaveformulier) worden contractueel vastgelegd maar niet betrokken bij de prijsbeoordeling van onderdeel 1. Uurtarieven (zie Beschrijvend document, paragraaf 4.4 ). </t>
    </r>
  </si>
  <si>
    <t>U kunt voor deze prijsopgave uitgaan van telefonisch kwantitatief onderzoek. Voor de inclusieve werving kunt u uitgaan van 50 laaggeletterde mensen en 50 mensen met een beperkte/niet-digitaalvaardige achtergrond.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</si>
</sst>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413]\ * #,##0.00_ ;_ [$€-413]\ * \-#,##0.00_ ;_ [$€-413]\ * &quot;-&quot;??_ ;_ @_ "/>
    <numFmt numFmtId="165" formatCode="#,##0_ ;\-#,##0\ "/>
  </numFmts>
  <fonts count="25"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2"/>
      <color theme="0"/>
      <name val="Calibri"/>
      <family val="2"/>
      <scheme val="minor"/>
    </font>
    <font>
      <b/>
      <sz val="12"/>
      <color theme="0"/>
      <name val="Calibri"/>
      <family val="2"/>
      <scheme val="minor"/>
    </font>
    <font>
      <i/>
      <sz val="10"/>
      <name val="Arial"/>
      <family val="2"/>
    </font>
    <font>
      <b/>
      <sz val="12"/>
      <color theme="0"/>
      <name val="Verdana"/>
      <family val="2"/>
    </font>
    <font>
      <sz val="11"/>
      <name val="Calibri"/>
      <family val="2"/>
      <scheme val="minor"/>
    </font>
    <font>
      <i/>
      <sz val="9"/>
      <name val="Verdana"/>
      <family val="2"/>
    </font>
    <font>
      <i/>
      <sz val="11"/>
      <color theme="1"/>
      <name val="Calibri"/>
      <family val="2"/>
      <scheme val="minor"/>
    </font>
    <font>
      <i/>
      <sz val="11"/>
      <name val="Calibri"/>
      <family val="2"/>
      <scheme val="minor"/>
    </font>
    <font>
      <b/>
      <sz val="14"/>
      <color theme="1"/>
      <name val="Calibri"/>
      <family val="2"/>
      <scheme val="minor"/>
    </font>
    <font>
      <sz val="14"/>
      <color theme="1"/>
      <name val="Calibri"/>
      <family val="2"/>
      <scheme val="minor"/>
    </font>
    <font>
      <b/>
      <i/>
      <sz val="9"/>
      <color theme="1"/>
      <name val="Verdana"/>
      <family val="2"/>
    </font>
    <font>
      <i/>
      <sz val="12"/>
      <name val="Calibri"/>
      <family val="2"/>
      <scheme val="minor"/>
    </font>
    <font>
      <i/>
      <sz val="9"/>
      <color rgb="FFFF0000"/>
      <name val="Verdana"/>
      <family val="2"/>
    </font>
    <font>
      <b/>
      <sz val="11"/>
      <name val="Calibri"/>
      <family val="2"/>
      <scheme val="minor"/>
    </font>
    <font>
      <sz val="10"/>
      <color theme="1"/>
      <name val="Segoe UI"/>
      <family val="2"/>
    </font>
    <font>
      <b/>
      <i/>
      <sz val="11"/>
      <name val="Calibri"/>
      <family val="2"/>
      <scheme val="minor"/>
    </font>
    <font>
      <b/>
      <i/>
      <sz val="11"/>
      <color theme="1"/>
      <name val="Calibri"/>
      <family val="2"/>
      <scheme val="minor"/>
    </font>
    <font>
      <u/>
      <sz val="11"/>
      <color theme="1"/>
      <name val="Calibri"/>
      <family val="2"/>
      <scheme val="minor"/>
    </font>
    <font>
      <b/>
      <sz val="12"/>
      <color theme="1"/>
      <name val="Calibri"/>
      <family val="2"/>
      <scheme val="minor"/>
    </font>
    <font>
      <b/>
      <sz val="12"/>
      <name val="Calibri"/>
      <family val="2"/>
      <scheme val="minor"/>
    </font>
    <font>
      <sz val="12"/>
      <name val="Calibri"/>
      <family val="2"/>
      <scheme val="minor"/>
    </font>
  </fonts>
  <fills count="11">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59999389629810485"/>
        <bgColor indexed="64"/>
      </patternFill>
    </fill>
  </fills>
  <borders count="39">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130">
    <xf numFmtId="0" fontId="0" fillId="0" borderId="0" xfId="0"/>
    <xf numFmtId="0" fontId="0" fillId="0" borderId="0" xfId="0" applyProtection="1">
      <protection locked="0"/>
    </xf>
    <xf numFmtId="0" fontId="2" fillId="0" borderId="0" xfId="0" applyFont="1"/>
    <xf numFmtId="0" fontId="0" fillId="4" borderId="0" xfId="0" applyFill="1"/>
    <xf numFmtId="0" fontId="2" fillId="3" borderId="7" xfId="0" applyFont="1" applyFill="1" applyBorder="1" applyProtection="1">
      <protection locked="0"/>
    </xf>
    <xf numFmtId="0" fontId="0" fillId="3" borderId="6" xfId="0" applyFill="1" applyBorder="1" applyAlignment="1" applyProtection="1">
      <alignment horizontal="center"/>
      <protection locked="0"/>
    </xf>
    <xf numFmtId="0" fontId="0" fillId="0" borderId="0" xfId="0" applyAlignment="1">
      <alignment horizontal="center"/>
    </xf>
    <xf numFmtId="0" fontId="0" fillId="4" borderId="0" xfId="0" applyFill="1" applyAlignment="1">
      <alignment horizontal="center"/>
    </xf>
    <xf numFmtId="0" fontId="2" fillId="4" borderId="0" xfId="0" applyFont="1" applyFill="1" applyAlignment="1">
      <alignment horizontal="center"/>
    </xf>
    <xf numFmtId="0" fontId="0" fillId="4" borderId="0" xfId="0" applyFill="1" applyProtection="1">
      <protection locked="0"/>
    </xf>
    <xf numFmtId="0" fontId="1" fillId="4" borderId="0" xfId="0" applyFont="1" applyFill="1"/>
    <xf numFmtId="0" fontId="0" fillId="5" borderId="19" xfId="0" applyFill="1" applyBorder="1" applyAlignment="1">
      <alignment horizontal="center"/>
    </xf>
    <xf numFmtId="0" fontId="0" fillId="4" borderId="0" xfId="0" applyFill="1" applyAlignment="1" applyProtection="1">
      <alignment horizontal="center"/>
      <protection locked="0"/>
    </xf>
    <xf numFmtId="44" fontId="2" fillId="4" borderId="14" xfId="1" applyFont="1" applyFill="1" applyBorder="1"/>
    <xf numFmtId="44" fontId="2" fillId="4" borderId="17" xfId="1" applyFont="1" applyFill="1" applyBorder="1"/>
    <xf numFmtId="0" fontId="9" fillId="3" borderId="2" xfId="0" applyFont="1" applyFill="1" applyBorder="1" applyProtection="1">
      <protection locked="0"/>
    </xf>
    <xf numFmtId="0" fontId="4" fillId="3" borderId="0" xfId="0" applyFont="1" applyFill="1" applyAlignment="1" applyProtection="1">
      <alignment horizontal="center" vertical="center"/>
      <protection locked="0"/>
    </xf>
    <xf numFmtId="0" fontId="0" fillId="3" borderId="0" xfId="0" applyFill="1" applyAlignment="1" applyProtection="1">
      <alignment horizontal="center" vertical="center"/>
      <protection locked="0"/>
    </xf>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5" fillId="3" borderId="9" xfId="0" applyFont="1" applyFill="1" applyBorder="1" applyAlignment="1" applyProtection="1">
      <alignment vertical="center"/>
      <protection locked="0"/>
    </xf>
    <xf numFmtId="0" fontId="2" fillId="3" borderId="9" xfId="0" applyFont="1" applyFill="1" applyBorder="1" applyAlignment="1" applyProtection="1">
      <alignment vertical="center"/>
      <protection locked="0"/>
    </xf>
    <xf numFmtId="0" fontId="10" fillId="0" borderId="13" xfId="0" applyFont="1" applyBorder="1"/>
    <xf numFmtId="0" fontId="10" fillId="4" borderId="13" xfId="0" applyFont="1" applyFill="1" applyBorder="1"/>
    <xf numFmtId="0" fontId="10" fillId="0" borderId="15" xfId="0" applyFont="1" applyBorder="1"/>
    <xf numFmtId="0" fontId="11" fillId="4" borderId="15" xfId="0" applyFont="1" applyFill="1" applyBorder="1"/>
    <xf numFmtId="0" fontId="10" fillId="0" borderId="21" xfId="0" applyFont="1" applyBorder="1"/>
    <xf numFmtId="0" fontId="12" fillId="5" borderId="18" xfId="0" applyFont="1" applyFill="1" applyBorder="1"/>
    <xf numFmtId="0" fontId="6" fillId="4" borderId="0" xfId="0" applyFont="1" applyFill="1" applyAlignment="1" applyProtection="1">
      <alignment vertical="top" wrapText="1"/>
      <protection locked="0"/>
    </xf>
    <xf numFmtId="0" fontId="7" fillId="2" borderId="1" xfId="0" applyFont="1" applyFill="1" applyBorder="1" applyAlignment="1" applyProtection="1">
      <alignment vertical="center"/>
      <protection locked="0"/>
    </xf>
    <xf numFmtId="0" fontId="4"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vertical="center"/>
      <protection locked="0"/>
    </xf>
    <xf numFmtId="0" fontId="9" fillId="3" borderId="1" xfId="0" applyFont="1" applyFill="1" applyBorder="1" applyProtection="1">
      <protection locked="0"/>
    </xf>
    <xf numFmtId="0" fontId="4" fillId="3" borderId="4" xfId="0" applyFont="1" applyFill="1" applyBorder="1" applyAlignment="1" applyProtection="1">
      <alignment horizontal="center" vertical="center"/>
      <protection locked="0"/>
    </xf>
    <xf numFmtId="0" fontId="5" fillId="3" borderId="5" xfId="0" applyFont="1" applyFill="1" applyBorder="1" applyAlignment="1" applyProtection="1">
      <alignment vertical="center"/>
      <protection locked="0"/>
    </xf>
    <xf numFmtId="0" fontId="13" fillId="5" borderId="19" xfId="0" applyFont="1" applyFill="1" applyBorder="1" applyAlignment="1">
      <alignment horizontal="center"/>
    </xf>
    <xf numFmtId="0" fontId="12" fillId="5" borderId="20" xfId="0" applyFont="1" applyFill="1" applyBorder="1"/>
    <xf numFmtId="0" fontId="2" fillId="3" borderId="26" xfId="0" applyFont="1" applyFill="1" applyBorder="1"/>
    <xf numFmtId="0" fontId="0" fillId="3" borderId="27" xfId="0" applyFill="1" applyBorder="1" applyAlignment="1">
      <alignment horizontal="center"/>
    </xf>
    <xf numFmtId="0" fontId="14" fillId="3" borderId="2" xfId="0" applyFont="1" applyFill="1" applyBorder="1" applyAlignment="1" applyProtection="1">
      <alignment vertical="center"/>
      <protection locked="0"/>
    </xf>
    <xf numFmtId="0" fontId="0" fillId="6" borderId="18" xfId="0" applyFill="1" applyBorder="1" applyAlignment="1">
      <alignment horizontal="left" vertical="center"/>
    </xf>
    <xf numFmtId="0" fontId="0" fillId="6" borderId="20" xfId="0" applyFill="1" applyBorder="1" applyAlignment="1">
      <alignment horizontal="center"/>
    </xf>
    <xf numFmtId="0" fontId="10" fillId="0" borderId="13" xfId="0" applyFont="1" applyBorder="1" applyAlignment="1">
      <alignment wrapText="1"/>
    </xf>
    <xf numFmtId="0" fontId="0" fillId="4" borderId="0" xfId="0" applyFill="1" applyAlignment="1">
      <alignment wrapText="1"/>
    </xf>
    <xf numFmtId="0" fontId="0" fillId="0" borderId="0" xfId="0" applyAlignment="1">
      <alignment wrapText="1"/>
    </xf>
    <xf numFmtId="0" fontId="0" fillId="6" borderId="19" xfId="0" applyFill="1" applyBorder="1" applyAlignment="1">
      <alignment horizontal="left" vertical="center"/>
    </xf>
    <xf numFmtId="164" fontId="0" fillId="4" borderId="0" xfId="0" applyNumberFormat="1" applyFill="1" applyAlignment="1">
      <alignment horizontal="center"/>
    </xf>
    <xf numFmtId="165" fontId="0" fillId="6" borderId="8" xfId="0" applyNumberFormat="1" applyFill="1" applyBorder="1" applyAlignment="1">
      <alignment horizontal="center"/>
    </xf>
    <xf numFmtId="44" fontId="2" fillId="4" borderId="0" xfId="1" applyFont="1" applyFill="1"/>
    <xf numFmtId="0" fontId="11" fillId="4" borderId="0" xfId="0" applyFont="1" applyFill="1"/>
    <xf numFmtId="165" fontId="0" fillId="4" borderId="0" xfId="0" applyNumberFormat="1" applyFill="1"/>
    <xf numFmtId="165" fontId="0" fillId="4" borderId="0" xfId="0" applyNumberFormat="1" applyFill="1" applyAlignment="1">
      <alignment horizontal="center"/>
    </xf>
    <xf numFmtId="0" fontId="10" fillId="0" borderId="0" xfId="0" applyFont="1" applyAlignment="1">
      <alignment wrapText="1"/>
    </xf>
    <xf numFmtId="165" fontId="0" fillId="6" borderId="16" xfId="0" applyNumberFormat="1" applyFill="1" applyBorder="1" applyAlignment="1">
      <alignment horizontal="center"/>
    </xf>
    <xf numFmtId="0" fontId="2" fillId="8" borderId="27" xfId="0" applyFont="1" applyFill="1" applyBorder="1" applyAlignment="1">
      <alignment horizontal="center"/>
    </xf>
    <xf numFmtId="0" fontId="2" fillId="5" borderId="23" xfId="0" applyFont="1" applyFill="1" applyBorder="1" applyProtection="1">
      <protection locked="0"/>
    </xf>
    <xf numFmtId="0" fontId="2" fillId="5" borderId="24" xfId="0" applyFont="1" applyFill="1" applyBorder="1" applyAlignment="1" applyProtection="1">
      <alignment horizontal="center" vertical="center" wrapText="1"/>
      <protection locked="0"/>
    </xf>
    <xf numFmtId="0" fontId="2" fillId="4" borderId="0" xfId="0" applyFont="1" applyFill="1"/>
    <xf numFmtId="0" fontId="2" fillId="5" borderId="15" xfId="0" applyFont="1" applyFill="1" applyBorder="1" applyProtection="1">
      <protection locked="0"/>
    </xf>
    <xf numFmtId="0" fontId="10" fillId="0" borderId="15" xfId="0" applyFont="1" applyBorder="1" applyAlignment="1">
      <alignment wrapText="1"/>
    </xf>
    <xf numFmtId="0" fontId="15" fillId="4" borderId="0" xfId="0" applyFont="1" applyFill="1" applyAlignment="1" applyProtection="1">
      <alignment horizontal="right" vertical="center" wrapText="1"/>
      <protection locked="0"/>
    </xf>
    <xf numFmtId="0" fontId="10" fillId="0" borderId="32" xfId="0" applyFont="1" applyBorder="1"/>
    <xf numFmtId="0" fontId="10" fillId="0" borderId="0" xfId="0" applyFont="1"/>
    <xf numFmtId="164" fontId="0" fillId="4" borderId="0" xfId="0" applyNumberFormat="1" applyFill="1"/>
    <xf numFmtId="0" fontId="10" fillId="4" borderId="15" xfId="0" applyFont="1" applyFill="1" applyBorder="1"/>
    <xf numFmtId="0" fontId="2" fillId="5" borderId="18" xfId="0" applyFont="1" applyFill="1" applyBorder="1"/>
    <xf numFmtId="44" fontId="2" fillId="5" borderId="33" xfId="0" applyNumberFormat="1" applyFont="1" applyFill="1" applyBorder="1"/>
    <xf numFmtId="0" fontId="12" fillId="7" borderId="18" xfId="0" applyFont="1" applyFill="1" applyBorder="1"/>
    <xf numFmtId="0" fontId="0" fillId="7" borderId="19" xfId="0" applyFill="1" applyBorder="1" applyAlignment="1">
      <alignment horizontal="center"/>
    </xf>
    <xf numFmtId="0" fontId="2" fillId="7" borderId="20" xfId="0" applyFont="1" applyFill="1" applyBorder="1"/>
    <xf numFmtId="0" fontId="2" fillId="8" borderId="26" xfId="0" applyFont="1" applyFill="1" applyBorder="1"/>
    <xf numFmtId="0" fontId="11" fillId="4" borderId="13" xfId="0" applyFont="1" applyFill="1" applyBorder="1"/>
    <xf numFmtId="0" fontId="2" fillId="3" borderId="22" xfId="0" applyFont="1" applyFill="1" applyBorder="1" applyAlignment="1">
      <alignment horizontal="center"/>
    </xf>
    <xf numFmtId="0" fontId="2" fillId="7" borderId="18" xfId="0" applyFont="1" applyFill="1" applyBorder="1"/>
    <xf numFmtId="0" fontId="16" fillId="3" borderId="3" xfId="0" applyFont="1" applyFill="1" applyBorder="1" applyAlignment="1" applyProtection="1">
      <alignment vertical="center" wrapText="1"/>
      <protection locked="0"/>
    </xf>
    <xf numFmtId="0" fontId="18" fillId="0" borderId="0" xfId="0" applyFont="1" applyAlignment="1">
      <alignment vertical="center"/>
    </xf>
    <xf numFmtId="0" fontId="0" fillId="8" borderId="27" xfId="0" applyFill="1" applyBorder="1" applyAlignment="1">
      <alignment horizontal="center"/>
    </xf>
    <xf numFmtId="0" fontId="2" fillId="8" borderId="22" xfId="0" applyFont="1" applyFill="1" applyBorder="1" applyAlignment="1">
      <alignment horizontal="center"/>
    </xf>
    <xf numFmtId="0" fontId="2" fillId="8" borderId="24" xfId="0" applyFont="1" applyFill="1" applyBorder="1" applyAlignment="1" applyProtection="1">
      <alignment horizontal="center" vertical="center" wrapText="1"/>
      <protection locked="0"/>
    </xf>
    <xf numFmtId="0" fontId="2" fillId="8" borderId="15" xfId="0" applyFont="1" applyFill="1" applyBorder="1" applyProtection="1">
      <protection locked="0"/>
    </xf>
    <xf numFmtId="0" fontId="10" fillId="6" borderId="16" xfId="0" applyFont="1" applyFill="1" applyBorder="1" applyAlignment="1" applyProtection="1">
      <alignment horizontal="center" wrapText="1"/>
      <protection locked="0"/>
    </xf>
    <xf numFmtId="0" fontId="10" fillId="6" borderId="17" xfId="0" applyFont="1" applyFill="1" applyBorder="1" applyAlignment="1" applyProtection="1">
      <alignment horizontal="center" wrapText="1"/>
      <protection locked="0"/>
    </xf>
    <xf numFmtId="44" fontId="2" fillId="6" borderId="14" xfId="1" applyFont="1" applyFill="1" applyBorder="1"/>
    <xf numFmtId="44" fontId="2" fillId="6" borderId="17" xfId="1" applyFont="1" applyFill="1" applyBorder="1"/>
    <xf numFmtId="0" fontId="0" fillId="6" borderId="8" xfId="0" applyFill="1" applyBorder="1" applyAlignment="1">
      <alignment horizontal="center"/>
    </xf>
    <xf numFmtId="164" fontId="0" fillId="6" borderId="8" xfId="0" applyNumberFormat="1" applyFill="1" applyBorder="1" applyAlignment="1">
      <alignment horizontal="center"/>
    </xf>
    <xf numFmtId="0" fontId="0" fillId="6" borderId="16" xfId="0" applyFill="1" applyBorder="1" applyAlignment="1">
      <alignment horizontal="center"/>
    </xf>
    <xf numFmtId="164" fontId="0" fillId="6" borderId="16" xfId="0" applyNumberFormat="1" applyFill="1" applyBorder="1" applyAlignment="1">
      <alignment horizontal="center"/>
    </xf>
    <xf numFmtId="0" fontId="2" fillId="3" borderId="27" xfId="0" applyFont="1" applyFill="1" applyBorder="1" applyAlignment="1">
      <alignment horizontal="center"/>
    </xf>
    <xf numFmtId="0" fontId="2" fillId="3" borderId="28" xfId="0" applyFont="1" applyFill="1" applyBorder="1" applyAlignment="1">
      <alignment horizontal="center"/>
    </xf>
    <xf numFmtId="0" fontId="10" fillId="6" borderId="25" xfId="0" applyFont="1" applyFill="1" applyBorder="1" applyAlignment="1" applyProtection="1">
      <alignment horizontal="center" vertical="center" wrapText="1"/>
      <protection locked="0"/>
    </xf>
    <xf numFmtId="0" fontId="11" fillId="6" borderId="24" xfId="0" applyFont="1" applyFill="1" applyBorder="1" applyAlignment="1" applyProtection="1">
      <alignment horizontal="center" vertical="center" wrapText="1"/>
      <protection locked="0"/>
    </xf>
    <xf numFmtId="0" fontId="10" fillId="6" borderId="24" xfId="0" applyFont="1" applyFill="1" applyBorder="1" applyAlignment="1" applyProtection="1">
      <alignment horizontal="center" vertical="center" wrapText="1"/>
      <protection locked="0"/>
    </xf>
    <xf numFmtId="0" fontId="17" fillId="8" borderId="23" xfId="0" applyFont="1" applyFill="1" applyBorder="1" applyProtection="1">
      <protection locked="0"/>
    </xf>
    <xf numFmtId="0" fontId="2" fillId="8" borderId="28" xfId="0" applyFont="1" applyFill="1" applyBorder="1" applyAlignment="1">
      <alignment horizontal="center"/>
    </xf>
    <xf numFmtId="44" fontId="17" fillId="7" borderId="33" xfId="1" applyFont="1" applyFill="1" applyBorder="1" applyAlignment="1">
      <alignment horizontal="center"/>
    </xf>
    <xf numFmtId="0" fontId="13" fillId="4" borderId="0" xfId="0" applyFont="1" applyFill="1" applyAlignment="1">
      <alignment horizontal="center"/>
    </xf>
    <xf numFmtId="0" fontId="0" fillId="4" borderId="0" xfId="0" applyFill="1" applyAlignment="1">
      <alignment horizontal="left" vertical="top" wrapText="1"/>
    </xf>
    <xf numFmtId="0" fontId="0" fillId="4" borderId="0" xfId="0" applyFill="1" applyAlignment="1">
      <alignment vertical="center" wrapText="1"/>
    </xf>
    <xf numFmtId="0" fontId="18" fillId="4" borderId="0" xfId="0" applyFont="1" applyFill="1" applyAlignment="1">
      <alignment vertical="center"/>
    </xf>
    <xf numFmtId="0" fontId="22" fillId="9" borderId="36" xfId="0" applyFont="1" applyFill="1" applyBorder="1" applyAlignment="1">
      <alignment vertical="top"/>
    </xf>
    <xf numFmtId="0" fontId="0" fillId="4" borderId="34" xfId="0" applyFill="1" applyBorder="1" applyAlignment="1">
      <alignment vertical="center" wrapText="1"/>
    </xf>
    <xf numFmtId="0" fontId="8" fillId="4" borderId="34" xfId="0" applyFont="1" applyFill="1" applyBorder="1" applyAlignment="1">
      <alignment vertical="center" wrapText="1"/>
    </xf>
    <xf numFmtId="0" fontId="22" fillId="10" borderId="36" xfId="0" applyFont="1" applyFill="1" applyBorder="1" applyAlignment="1">
      <alignment vertical="top"/>
    </xf>
    <xf numFmtId="0" fontId="0" fillId="0" borderId="35" xfId="0" applyBorder="1" applyAlignment="1">
      <alignment vertical="center" wrapText="1"/>
    </xf>
    <xf numFmtId="0" fontId="0" fillId="4" borderId="34" xfId="0" applyFill="1" applyBorder="1" applyAlignment="1">
      <alignment horizontal="left" vertical="center" wrapText="1"/>
    </xf>
    <xf numFmtId="0" fontId="0" fillId="4" borderId="35" xfId="0" applyFill="1" applyBorder="1" applyAlignment="1">
      <alignment horizontal="left" vertical="center" wrapText="1"/>
    </xf>
    <xf numFmtId="0" fontId="22" fillId="7" borderId="36" xfId="0" applyFont="1" applyFill="1" applyBorder="1" applyAlignment="1">
      <alignment vertical="center"/>
    </xf>
    <xf numFmtId="0" fontId="0" fillId="4" borderId="0" xfId="0" applyFill="1" applyAlignment="1">
      <alignment horizontal="left" vertical="center" wrapText="1"/>
    </xf>
    <xf numFmtId="0" fontId="22" fillId="3" borderId="37" xfId="0" applyFont="1" applyFill="1" applyBorder="1" applyAlignment="1">
      <alignment vertical="center"/>
    </xf>
    <xf numFmtId="0" fontId="0" fillId="4" borderId="38" xfId="0" applyFill="1" applyBorder="1" applyAlignment="1">
      <alignment horizontal="left" vertical="center" wrapText="1"/>
    </xf>
    <xf numFmtId="0" fontId="22" fillId="3" borderId="37" xfId="0" applyFont="1" applyFill="1" applyBorder="1" applyAlignment="1">
      <alignment horizontal="left" vertical="center" wrapText="1"/>
    </xf>
    <xf numFmtId="0" fontId="22" fillId="8" borderId="37" xfId="0" applyFont="1" applyFill="1" applyBorder="1" applyAlignment="1">
      <alignment vertical="center"/>
    </xf>
    <xf numFmtId="0" fontId="0" fillId="4" borderId="38" xfId="0" applyFill="1" applyBorder="1" applyAlignment="1">
      <alignment vertical="center" wrapText="1"/>
    </xf>
    <xf numFmtId="0" fontId="22" fillId="8" borderId="37" xfId="0" applyFont="1" applyFill="1" applyBorder="1" applyAlignment="1">
      <alignment vertical="center" wrapText="1"/>
    </xf>
    <xf numFmtId="0" fontId="8" fillId="4" borderId="38" xfId="0" applyFont="1" applyFill="1" applyBorder="1" applyAlignment="1">
      <alignment vertical="center" wrapText="1"/>
    </xf>
    <xf numFmtId="0" fontId="23" fillId="8" borderId="37" xfId="0" applyFont="1" applyFill="1" applyBorder="1" applyAlignment="1">
      <alignment vertical="center" wrapText="1"/>
    </xf>
    <xf numFmtId="0" fontId="8" fillId="4" borderId="34" xfId="0" applyFont="1" applyFill="1" applyBorder="1" applyAlignment="1">
      <alignment horizontal="left" vertical="center" wrapText="1"/>
    </xf>
    <xf numFmtId="0" fontId="8" fillId="4" borderId="35" xfId="0" applyFont="1" applyFill="1" applyBorder="1" applyAlignment="1">
      <alignment vertical="center" wrapText="1"/>
    </xf>
    <xf numFmtId="0" fontId="24" fillId="4" borderId="34" xfId="0" applyFont="1" applyFill="1" applyBorder="1" applyAlignment="1">
      <alignment vertic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0" fontId="0" fillId="4" borderId="29" xfId="0" applyFill="1" applyBorder="1" applyAlignment="1">
      <alignment horizontal="center"/>
    </xf>
    <xf numFmtId="0" fontId="0" fillId="4" borderId="30" xfId="0" applyFill="1" applyBorder="1" applyAlignment="1">
      <alignment horizontal="center"/>
    </xf>
    <xf numFmtId="0" fontId="0" fillId="4" borderId="31" xfId="0" applyFill="1" applyBorder="1" applyAlignment="1">
      <alignment horizontal="center"/>
    </xf>
    <xf numFmtId="0" fontId="1" fillId="4" borderId="0" xfId="0" applyFont="1" applyFill="1" applyAlignment="1" applyProtection="1">
      <alignment horizontal="center" wrapText="1"/>
      <protection locked="0"/>
    </xf>
    <xf numFmtId="165" fontId="0" fillId="4" borderId="10" xfId="0" applyNumberFormat="1" applyFill="1" applyBorder="1" applyAlignment="1">
      <alignment horizontal="center"/>
    </xf>
    <xf numFmtId="165" fontId="0" fillId="4" borderId="11" xfId="0" applyNumberFormat="1" applyFill="1" applyBorder="1" applyAlignment="1">
      <alignment horizontal="center"/>
    </xf>
    <xf numFmtId="165" fontId="0" fillId="4" borderId="12" xfId="0" applyNumberFormat="1" applyFill="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C629C-1F05-4C8E-AA2C-2C7AF6ABBFC2}">
  <sheetPr>
    <tabColor rgb="FF92D050"/>
  </sheetPr>
  <dimension ref="A1:M74"/>
  <sheetViews>
    <sheetView tabSelected="1" zoomScaleNormal="100" workbookViewId="0">
      <selection activeCell="C11" sqref="C11"/>
    </sheetView>
  </sheetViews>
  <sheetFormatPr defaultColWidth="8.85546875" defaultRowHeight="15" x14ac:dyDescent="0.25"/>
  <cols>
    <col min="2" max="2" width="84.28515625" customWidth="1"/>
    <col min="3" max="8" width="21.7109375" style="6" customWidth="1"/>
    <col min="9" max="9" width="25.42578125" style="6" customWidth="1"/>
    <col min="10" max="10" width="40" style="2" customWidth="1"/>
    <col min="11" max="11" width="24.85546875" customWidth="1"/>
    <col min="13" max="13" width="20.28515625" customWidth="1"/>
    <col min="14" max="14" width="14.5703125" customWidth="1"/>
  </cols>
  <sheetData>
    <row r="1" spans="1:13" ht="15.75" thickBot="1" x14ac:dyDescent="0.3"/>
    <row r="2" spans="1:13" s="1" customFormat="1" ht="30" customHeight="1" thickBot="1" x14ac:dyDescent="0.3">
      <c r="A2" s="9"/>
      <c r="B2" s="29" t="s">
        <v>85</v>
      </c>
      <c r="C2" s="30"/>
      <c r="D2" s="30"/>
      <c r="E2" s="30"/>
      <c r="F2" s="30"/>
      <c r="G2" s="30"/>
      <c r="H2" s="30"/>
      <c r="I2" s="30"/>
      <c r="J2" s="31"/>
      <c r="K2" s="9"/>
      <c r="L2" s="9"/>
      <c r="M2" s="9"/>
    </row>
    <row r="3" spans="1:13" s="1" customFormat="1" ht="18" customHeight="1" x14ac:dyDescent="0.25">
      <c r="A3" s="9"/>
      <c r="B3" s="32" t="s">
        <v>86</v>
      </c>
      <c r="C3" s="33"/>
      <c r="D3" s="33"/>
      <c r="E3" s="33"/>
      <c r="F3" s="33"/>
      <c r="G3" s="33"/>
      <c r="H3" s="33"/>
      <c r="I3" s="33"/>
      <c r="J3" s="34"/>
      <c r="K3" s="9"/>
      <c r="L3" s="9"/>
      <c r="M3" s="9"/>
    </row>
    <row r="4" spans="1:13" s="1" customFormat="1" ht="18" customHeight="1" x14ac:dyDescent="0.25">
      <c r="A4" s="9"/>
      <c r="B4" s="15" t="s">
        <v>0</v>
      </c>
      <c r="C4" s="16"/>
      <c r="D4" s="16"/>
      <c r="E4" s="16"/>
      <c r="F4" s="16"/>
      <c r="G4" s="16"/>
      <c r="H4" s="16"/>
      <c r="I4" s="16"/>
      <c r="J4" s="20"/>
      <c r="K4" s="9"/>
      <c r="L4" s="9"/>
      <c r="M4" s="9"/>
    </row>
    <row r="5" spans="1:13" s="1" customFormat="1" ht="18" customHeight="1" x14ac:dyDescent="0.25">
      <c r="A5" s="9"/>
      <c r="B5" s="15" t="s">
        <v>87</v>
      </c>
      <c r="C5" s="16"/>
      <c r="D5" s="16"/>
      <c r="E5" s="16"/>
      <c r="F5" s="16"/>
      <c r="G5" s="16"/>
      <c r="H5" s="16"/>
      <c r="I5" s="16"/>
      <c r="J5" s="20"/>
      <c r="K5" s="9"/>
      <c r="L5" s="9"/>
      <c r="M5" s="9"/>
    </row>
    <row r="6" spans="1:13" s="1" customFormat="1" ht="18" customHeight="1" x14ac:dyDescent="0.25">
      <c r="A6" s="9"/>
      <c r="B6" s="15"/>
      <c r="C6" s="16"/>
      <c r="D6" s="16"/>
      <c r="E6" s="16"/>
      <c r="F6" s="16"/>
      <c r="G6" s="16"/>
      <c r="H6" s="16"/>
      <c r="I6" s="16"/>
      <c r="J6" s="20"/>
      <c r="K6" s="9"/>
      <c r="L6" s="9"/>
      <c r="M6" s="9"/>
    </row>
    <row r="7" spans="1:13" s="19" customFormat="1" ht="18" customHeight="1" x14ac:dyDescent="0.25">
      <c r="A7" s="18"/>
      <c r="B7" s="39" t="s">
        <v>1</v>
      </c>
      <c r="C7" s="17"/>
      <c r="D7" s="17"/>
      <c r="E7" s="17"/>
      <c r="F7" s="17"/>
      <c r="G7" s="17"/>
      <c r="H7" s="17"/>
      <c r="I7" s="17"/>
      <c r="J7" s="21"/>
      <c r="K7" s="18"/>
      <c r="L7" s="18"/>
      <c r="M7" s="18"/>
    </row>
    <row r="8" spans="1:13" s="1" customFormat="1" ht="3.75" customHeight="1" thickBot="1" x14ac:dyDescent="0.3">
      <c r="A8" s="9"/>
      <c r="B8" s="74"/>
      <c r="C8" s="5"/>
      <c r="D8" s="5"/>
      <c r="E8" s="5"/>
      <c r="F8" s="5"/>
      <c r="G8" s="5"/>
      <c r="H8" s="5"/>
      <c r="I8" s="5"/>
      <c r="J8" s="4"/>
      <c r="K8" s="9"/>
      <c r="L8" s="9"/>
      <c r="M8" s="9"/>
    </row>
    <row r="9" spans="1:13" s="1" customFormat="1" ht="11.45" customHeight="1" x14ac:dyDescent="0.25">
      <c r="A9" s="9"/>
      <c r="B9" s="28"/>
      <c r="C9" s="12"/>
      <c r="D9" s="12"/>
      <c r="E9" s="12"/>
      <c r="F9" s="12"/>
      <c r="G9" s="12"/>
      <c r="H9" s="12"/>
      <c r="I9" s="12"/>
      <c r="J9" s="3"/>
      <c r="K9" s="3"/>
      <c r="L9" s="9"/>
      <c r="M9" s="9"/>
    </row>
    <row r="10" spans="1:13" s="1" customFormat="1" ht="11.45" customHeight="1" thickBot="1" x14ac:dyDescent="0.3">
      <c r="A10" s="9"/>
      <c r="B10" s="28"/>
      <c r="C10" s="12"/>
      <c r="D10" s="12"/>
      <c r="E10" s="12"/>
      <c r="F10" s="12"/>
      <c r="G10" s="12"/>
      <c r="H10" s="12"/>
      <c r="I10" s="12"/>
      <c r="J10" s="3"/>
      <c r="K10" s="3"/>
      <c r="L10" s="9"/>
      <c r="M10" s="9"/>
    </row>
    <row r="11" spans="1:13" s="1" customFormat="1" ht="27" customHeight="1" thickBot="1" x14ac:dyDescent="0.3">
      <c r="A11" s="9"/>
      <c r="B11" s="60" t="s">
        <v>2</v>
      </c>
      <c r="C11" s="40" t="s">
        <v>3</v>
      </c>
      <c r="D11" s="45"/>
      <c r="E11" s="45"/>
      <c r="F11" s="45"/>
      <c r="G11" s="45"/>
      <c r="H11" s="45"/>
      <c r="I11" s="41"/>
      <c r="J11" s="3"/>
      <c r="K11" s="3"/>
      <c r="L11" s="9"/>
      <c r="M11" s="9"/>
    </row>
    <row r="12" spans="1:13" s="1" customFormat="1" ht="19.899999999999999" customHeight="1" thickBot="1" x14ac:dyDescent="0.3">
      <c r="A12" s="9"/>
      <c r="B12" s="9"/>
      <c r="C12" s="9"/>
      <c r="D12" s="9"/>
      <c r="E12" s="9"/>
      <c r="F12" s="9"/>
      <c r="G12" s="9"/>
      <c r="H12" s="9"/>
      <c r="I12" s="12"/>
      <c r="K12" s="9"/>
      <c r="L12" s="9"/>
      <c r="M12" s="9"/>
    </row>
    <row r="13" spans="1:13" s="1" customFormat="1" ht="31.9" customHeight="1" x14ac:dyDescent="0.25">
      <c r="A13" s="9"/>
      <c r="B13" s="55" t="s">
        <v>4</v>
      </c>
      <c r="C13" s="56" t="s">
        <v>5</v>
      </c>
      <c r="D13" s="56" t="s">
        <v>6</v>
      </c>
      <c r="E13" s="56" t="s">
        <v>7</v>
      </c>
      <c r="F13" s="56" t="s">
        <v>8</v>
      </c>
      <c r="G13" s="91" t="s">
        <v>9</v>
      </c>
      <c r="H13" s="91" t="s">
        <v>10</v>
      </c>
      <c r="I13" s="90" t="s">
        <v>11</v>
      </c>
      <c r="J13" s="10"/>
      <c r="K13" s="126"/>
      <c r="L13" s="9"/>
      <c r="M13" s="9"/>
    </row>
    <row r="14" spans="1:13" s="1" customFormat="1" ht="31.9" customHeight="1" thickBot="1" x14ac:dyDescent="0.3">
      <c r="A14" s="9"/>
      <c r="B14" s="58" t="s">
        <v>12</v>
      </c>
      <c r="C14" s="80"/>
      <c r="D14" s="80"/>
      <c r="E14" s="80"/>
      <c r="F14" s="80"/>
      <c r="G14" s="80"/>
      <c r="H14" s="80"/>
      <c r="I14" s="81"/>
      <c r="J14" s="3"/>
      <c r="K14" s="126"/>
      <c r="L14" s="9"/>
      <c r="M14" s="9"/>
    </row>
    <row r="15" spans="1:13" s="1" customFormat="1" ht="19.899999999999999" customHeight="1" thickBot="1" x14ac:dyDescent="0.3">
      <c r="A15" s="9"/>
      <c r="B15" s="9"/>
      <c r="C15" s="9"/>
      <c r="D15" s="9"/>
      <c r="E15" s="9"/>
      <c r="F15" s="9"/>
      <c r="G15" s="9"/>
      <c r="H15" s="9"/>
      <c r="I15" s="12"/>
      <c r="J15" s="9"/>
      <c r="K15" s="9"/>
      <c r="L15" s="9"/>
      <c r="M15" s="9"/>
    </row>
    <row r="16" spans="1:13" ht="19.899999999999999" customHeight="1" thickBot="1" x14ac:dyDescent="0.35">
      <c r="A16" s="3"/>
      <c r="B16" s="27" t="s">
        <v>13</v>
      </c>
      <c r="C16" s="35"/>
      <c r="D16" s="35"/>
      <c r="E16" s="35"/>
      <c r="F16" s="35"/>
      <c r="G16" s="35"/>
      <c r="H16" s="35"/>
      <c r="I16" s="35"/>
      <c r="J16" s="36"/>
      <c r="K16" s="3"/>
      <c r="L16" s="3"/>
      <c r="M16" s="3"/>
    </row>
    <row r="17" spans="1:13" ht="19.899999999999999" customHeight="1" thickBot="1" x14ac:dyDescent="0.3">
      <c r="A17" s="3"/>
      <c r="B17" s="57"/>
      <c r="C17" s="7"/>
      <c r="D17" s="7"/>
      <c r="E17" s="7"/>
      <c r="F17" s="7"/>
      <c r="G17" s="7"/>
      <c r="H17" s="7"/>
      <c r="I17" s="7"/>
      <c r="J17" s="57"/>
      <c r="K17" s="3"/>
      <c r="L17" s="3"/>
      <c r="M17" s="3"/>
    </row>
    <row r="18" spans="1:13" ht="19.899999999999999" customHeight="1" x14ac:dyDescent="0.25">
      <c r="A18" s="3"/>
      <c r="B18" s="37" t="s">
        <v>14</v>
      </c>
      <c r="C18" s="88" t="s">
        <v>15</v>
      </c>
      <c r="D18" s="88" t="s">
        <v>15</v>
      </c>
      <c r="E18" s="88" t="s">
        <v>15</v>
      </c>
      <c r="F18" s="88" t="s">
        <v>15</v>
      </c>
      <c r="G18" s="88" t="s">
        <v>15</v>
      </c>
      <c r="H18" s="88" t="s">
        <v>15</v>
      </c>
      <c r="I18" s="88" t="s">
        <v>15</v>
      </c>
      <c r="J18" s="89" t="s">
        <v>16</v>
      </c>
      <c r="K18" s="3"/>
      <c r="L18" s="3"/>
      <c r="M18" s="3"/>
    </row>
    <row r="19" spans="1:13" s="44" customFormat="1" ht="19.899999999999999" customHeight="1" x14ac:dyDescent="0.25">
      <c r="A19" s="43"/>
      <c r="B19" s="42" t="s">
        <v>17</v>
      </c>
      <c r="C19" s="47"/>
      <c r="D19" s="47"/>
      <c r="E19" s="47"/>
      <c r="F19" s="47"/>
      <c r="G19" s="47"/>
      <c r="H19" s="47"/>
      <c r="I19" s="47"/>
      <c r="J19" s="13">
        <f>SUM(C14*C19)+(D14*D19)+(E14*E19)+(F14*F19)+(G14*G19)+(H14*H19)+(I14*I19)</f>
        <v>0</v>
      </c>
      <c r="K19" s="43"/>
      <c r="L19" s="43"/>
      <c r="M19" s="43"/>
    </row>
    <row r="20" spans="1:13" s="44" customFormat="1" ht="19.899999999999999" customHeight="1" x14ac:dyDescent="0.25">
      <c r="A20" s="43"/>
      <c r="B20" s="42" t="s">
        <v>18</v>
      </c>
      <c r="C20" s="47"/>
      <c r="D20" s="47"/>
      <c r="E20" s="47"/>
      <c r="F20" s="47"/>
      <c r="G20" s="47"/>
      <c r="H20" s="47"/>
      <c r="I20" s="47"/>
      <c r="J20" s="13">
        <f>SUM(C14*C20)+(D14*D20)+(E14*E20)+(F14*F20)+(G14*G20)+(H14*H20)+(I14*I20)</f>
        <v>0</v>
      </c>
      <c r="K20" s="43"/>
      <c r="L20" s="43"/>
      <c r="M20" s="43"/>
    </row>
    <row r="21" spans="1:13" s="44" customFormat="1" ht="19.899999999999999" customHeight="1" x14ac:dyDescent="0.25">
      <c r="A21" s="43"/>
      <c r="B21" s="42" t="s">
        <v>19</v>
      </c>
      <c r="C21" s="47"/>
      <c r="D21" s="47"/>
      <c r="E21" s="47"/>
      <c r="F21" s="47"/>
      <c r="G21" s="47"/>
      <c r="H21" s="47"/>
      <c r="I21" s="47"/>
      <c r="J21" s="13">
        <f>SUM(C14*C21)+(D14*D21)+(E14*E21)+(F14*F21)+(G14*G21)+(H14*H21)+(I14*I21)</f>
        <v>0</v>
      </c>
      <c r="K21" s="43"/>
      <c r="L21" s="43"/>
      <c r="M21" s="43"/>
    </row>
    <row r="22" spans="1:13" s="44" customFormat="1" ht="19.899999999999999" customHeight="1" thickBot="1" x14ac:dyDescent="0.3">
      <c r="A22" s="43"/>
      <c r="B22" s="59" t="s">
        <v>20</v>
      </c>
      <c r="C22" s="53"/>
      <c r="D22" s="53"/>
      <c r="E22" s="53"/>
      <c r="F22" s="53"/>
      <c r="G22" s="53"/>
      <c r="H22" s="53"/>
      <c r="I22" s="53"/>
      <c r="J22" s="14">
        <f>SUM(C14*C22)+(D14*D22)+(E14*E22)+(F14*F22)+(G14*G22)+(H14*H22)+(I14*I22)</f>
        <v>0</v>
      </c>
      <c r="K22" s="43"/>
      <c r="L22" s="43"/>
      <c r="M22" s="43"/>
    </row>
    <row r="23" spans="1:13" s="44" customFormat="1" ht="19.899999999999999" customHeight="1" thickBot="1" x14ac:dyDescent="0.3">
      <c r="A23" s="43"/>
      <c r="B23" s="52"/>
      <c r="C23" s="50"/>
      <c r="D23" s="50"/>
      <c r="E23" s="50"/>
      <c r="F23" s="50"/>
      <c r="G23" s="50"/>
      <c r="H23" s="50"/>
      <c r="I23" s="51"/>
      <c r="J23" s="48"/>
      <c r="K23" s="43"/>
      <c r="L23" s="43"/>
      <c r="M23" s="43"/>
    </row>
    <row r="24" spans="1:13" ht="19.899999999999999" customHeight="1" x14ac:dyDescent="0.25">
      <c r="A24" s="3"/>
      <c r="B24" s="37" t="s">
        <v>21</v>
      </c>
      <c r="C24" s="38"/>
      <c r="D24" s="38"/>
      <c r="E24" s="38"/>
      <c r="F24" s="38"/>
      <c r="G24" s="38"/>
      <c r="H24" s="38"/>
      <c r="I24" s="38"/>
      <c r="J24" s="72" t="s">
        <v>91</v>
      </c>
      <c r="K24" s="3"/>
      <c r="L24" s="3"/>
      <c r="M24" s="3"/>
    </row>
    <row r="25" spans="1:13" ht="19.899999999999999" customHeight="1" x14ac:dyDescent="0.25">
      <c r="A25" s="3"/>
      <c r="B25" s="22" t="s">
        <v>22</v>
      </c>
      <c r="C25" s="127">
        <v>1</v>
      </c>
      <c r="D25" s="128"/>
      <c r="E25" s="128"/>
      <c r="F25" s="128"/>
      <c r="G25" s="128"/>
      <c r="H25" s="128"/>
      <c r="I25" s="129"/>
      <c r="J25" s="82" t="s">
        <v>23</v>
      </c>
      <c r="K25" s="10"/>
      <c r="L25" s="3"/>
      <c r="M25" s="3"/>
    </row>
    <row r="26" spans="1:13" ht="19.899999999999999" customHeight="1" x14ac:dyDescent="0.25">
      <c r="A26" s="3"/>
      <c r="B26" s="22" t="s">
        <v>24</v>
      </c>
      <c r="C26" s="120">
        <v>1</v>
      </c>
      <c r="D26" s="121"/>
      <c r="E26" s="121"/>
      <c r="F26" s="121"/>
      <c r="G26" s="121"/>
      <c r="H26" s="121"/>
      <c r="I26" s="122"/>
      <c r="J26" s="82" t="s">
        <v>25</v>
      </c>
      <c r="K26" s="3"/>
      <c r="L26" s="3"/>
      <c r="M26" s="3"/>
    </row>
    <row r="27" spans="1:13" ht="19.899999999999999" customHeight="1" thickBot="1" x14ac:dyDescent="0.3">
      <c r="A27" s="3"/>
      <c r="B27" s="61" t="s">
        <v>26</v>
      </c>
      <c r="C27" s="123">
        <v>1</v>
      </c>
      <c r="D27" s="124"/>
      <c r="E27" s="124"/>
      <c r="F27" s="124"/>
      <c r="G27" s="124"/>
      <c r="H27" s="124"/>
      <c r="I27" s="125"/>
      <c r="J27" s="83" t="s">
        <v>25</v>
      </c>
      <c r="K27" s="3"/>
      <c r="L27" s="3"/>
      <c r="M27" s="10"/>
    </row>
    <row r="28" spans="1:13" ht="19.899999999999999" customHeight="1" thickBot="1" x14ac:dyDescent="0.3">
      <c r="A28" s="3"/>
      <c r="B28" s="3"/>
      <c r="C28" s="7"/>
      <c r="D28" s="7"/>
      <c r="E28" s="7"/>
      <c r="F28" s="7"/>
      <c r="G28" s="7"/>
      <c r="H28" s="7"/>
      <c r="I28" s="46"/>
      <c r="J28" s="46"/>
      <c r="K28" s="3"/>
      <c r="L28" s="3"/>
      <c r="M28" s="10"/>
    </row>
    <row r="29" spans="1:13" ht="19.899999999999999" customHeight="1" x14ac:dyDescent="0.25">
      <c r="A29" s="3"/>
      <c r="B29" s="37" t="s">
        <v>27</v>
      </c>
      <c r="C29" s="88" t="s">
        <v>15</v>
      </c>
      <c r="D29" s="88" t="s">
        <v>15</v>
      </c>
      <c r="E29" s="88" t="s">
        <v>15</v>
      </c>
      <c r="F29" s="88" t="s">
        <v>15</v>
      </c>
      <c r="G29" s="88" t="s">
        <v>15</v>
      </c>
      <c r="H29" s="88" t="s">
        <v>15</v>
      </c>
      <c r="I29" s="88" t="s">
        <v>15</v>
      </c>
      <c r="J29" s="89" t="s">
        <v>16</v>
      </c>
      <c r="K29" s="3"/>
      <c r="L29" s="3"/>
      <c r="M29" s="10"/>
    </row>
    <row r="30" spans="1:13" ht="19.899999999999999" customHeight="1" x14ac:dyDescent="0.25">
      <c r="A30" s="3"/>
      <c r="B30" s="23" t="s">
        <v>28</v>
      </c>
      <c r="C30" s="47"/>
      <c r="D30" s="47"/>
      <c r="E30" s="47"/>
      <c r="F30" s="47"/>
      <c r="G30" s="47"/>
      <c r="H30" s="47"/>
      <c r="I30" s="47"/>
      <c r="J30" s="13">
        <f>SUM(C14*C30)+(D14*D30)+(E14*E30)+(F14*F30)+(G14*G30)+(H14*H30)+(I14*I30)</f>
        <v>0</v>
      </c>
      <c r="K30" s="3"/>
      <c r="L30" s="3"/>
      <c r="M30" s="10"/>
    </row>
    <row r="31" spans="1:13" ht="19.899999999999999" customHeight="1" thickBot="1" x14ac:dyDescent="0.3">
      <c r="A31" s="3"/>
      <c r="B31" s="64" t="s">
        <v>29</v>
      </c>
      <c r="C31" s="53"/>
      <c r="D31" s="53"/>
      <c r="E31" s="53"/>
      <c r="F31" s="53"/>
      <c r="G31" s="53"/>
      <c r="H31" s="53"/>
      <c r="I31" s="53"/>
      <c r="J31" s="14">
        <f>SUM(C14*C31)+(D14*D31)+(E14*E31)+(F14*F31)+(G14*G31)+(H14*H31)+(I14*I31)</f>
        <v>0</v>
      </c>
      <c r="K31" s="3"/>
      <c r="L31" s="3"/>
      <c r="M31" s="10"/>
    </row>
    <row r="32" spans="1:13" ht="19.899999999999999" customHeight="1" thickBot="1" x14ac:dyDescent="0.3">
      <c r="A32" s="3"/>
      <c r="C32" s="7"/>
      <c r="D32" s="7"/>
      <c r="E32" s="7"/>
      <c r="F32" s="7"/>
      <c r="G32" s="7"/>
      <c r="H32" s="7"/>
      <c r="I32" s="46"/>
      <c r="J32" s="46"/>
      <c r="K32" s="3"/>
      <c r="L32" s="3"/>
      <c r="M32" s="3"/>
    </row>
    <row r="33" spans="1:13" ht="19.899999999999999" customHeight="1" x14ac:dyDescent="0.25">
      <c r="A33" s="3"/>
      <c r="B33" s="37" t="s">
        <v>30</v>
      </c>
      <c r="C33" s="88" t="s">
        <v>15</v>
      </c>
      <c r="D33" s="88" t="s">
        <v>15</v>
      </c>
      <c r="E33" s="88" t="s">
        <v>15</v>
      </c>
      <c r="F33" s="88" t="s">
        <v>15</v>
      </c>
      <c r="G33" s="88" t="s">
        <v>15</v>
      </c>
      <c r="H33" s="88" t="s">
        <v>15</v>
      </c>
      <c r="I33" s="88" t="s">
        <v>15</v>
      </c>
      <c r="J33" s="89" t="s">
        <v>16</v>
      </c>
      <c r="K33" s="3"/>
      <c r="L33" s="3"/>
      <c r="M33" s="3"/>
    </row>
    <row r="34" spans="1:13" ht="19.899999999999999" customHeight="1" x14ac:dyDescent="0.25">
      <c r="A34" s="3"/>
      <c r="B34" s="26" t="s">
        <v>31</v>
      </c>
      <c r="C34" s="47"/>
      <c r="D34" s="47"/>
      <c r="E34" s="47"/>
      <c r="F34" s="47"/>
      <c r="G34" s="47"/>
      <c r="H34" s="47"/>
      <c r="I34" s="47"/>
      <c r="J34" s="13">
        <f>SUM(C14*C34)+(D14*D34)+(E14*E34)+(F14*F34)+(G14*G34)+(H14*H34)+(I14*I34)</f>
        <v>0</v>
      </c>
      <c r="K34" s="3"/>
      <c r="L34" s="3"/>
      <c r="M34" s="3"/>
    </row>
    <row r="35" spans="1:13" ht="19.899999999999999" customHeight="1" x14ac:dyDescent="0.25">
      <c r="A35" s="3"/>
      <c r="B35" s="22" t="s">
        <v>32</v>
      </c>
      <c r="C35" s="47"/>
      <c r="D35" s="47"/>
      <c r="E35" s="47"/>
      <c r="F35" s="47"/>
      <c r="G35" s="47"/>
      <c r="H35" s="47"/>
      <c r="I35" s="47"/>
      <c r="J35" s="13">
        <f>SUM(C14*C35)+(D14*D35)+(E14*E35)+(F14*F35)+(G14*G35)+(H14*H35)+(I14*I35)</f>
        <v>0</v>
      </c>
      <c r="K35" s="3"/>
      <c r="L35" s="3"/>
      <c r="M35" s="3"/>
    </row>
    <row r="36" spans="1:13" ht="19.899999999999999" customHeight="1" thickBot="1" x14ac:dyDescent="0.3">
      <c r="A36" s="3"/>
      <c r="B36" s="24" t="s">
        <v>33</v>
      </c>
      <c r="C36" s="53"/>
      <c r="D36" s="53"/>
      <c r="E36" s="53"/>
      <c r="F36" s="53"/>
      <c r="G36" s="53"/>
      <c r="H36" s="53"/>
      <c r="I36" s="53"/>
      <c r="J36" s="14">
        <f>SUM(C14*C36)+(D14*D36)+(E14*E36)+(F14*F36)+(G14*G36)+(H14*H36)+(I14*I36)</f>
        <v>0</v>
      </c>
      <c r="K36" s="10"/>
      <c r="L36" s="3"/>
      <c r="M36" s="3"/>
    </row>
    <row r="37" spans="1:13" ht="19.899999999999999" customHeight="1" thickBot="1" x14ac:dyDescent="0.3">
      <c r="A37" s="3"/>
      <c r="B37" s="62"/>
      <c r="C37" s="63"/>
      <c r="D37" s="63"/>
      <c r="E37" s="63"/>
      <c r="F37" s="63"/>
      <c r="G37" s="63"/>
      <c r="H37" s="63"/>
      <c r="I37" s="46"/>
      <c r="J37" s="48"/>
      <c r="K37" s="10"/>
      <c r="L37" s="3"/>
      <c r="M37" s="3"/>
    </row>
    <row r="38" spans="1:13" ht="19.899999999999999" customHeight="1" thickBot="1" x14ac:dyDescent="0.3">
      <c r="A38" s="3"/>
      <c r="B38" s="65" t="s">
        <v>34</v>
      </c>
      <c r="C38" s="11"/>
      <c r="D38" s="11"/>
      <c r="E38" s="11"/>
      <c r="F38" s="11"/>
      <c r="G38" s="11"/>
      <c r="H38" s="11"/>
      <c r="I38" s="11"/>
      <c r="J38" s="66">
        <f>SUM(J19:J22)+SUM(J25:J27)+SUM(J30:J31)+SUM(J34:J36)</f>
        <v>0</v>
      </c>
      <c r="K38" s="10"/>
      <c r="L38" s="3"/>
      <c r="M38" s="3"/>
    </row>
    <row r="39" spans="1:13" ht="19.899999999999999" customHeight="1" x14ac:dyDescent="0.25">
      <c r="A39" s="3"/>
      <c r="B39" s="3"/>
      <c r="C39" s="8"/>
      <c r="D39" s="8"/>
      <c r="E39" s="8"/>
      <c r="F39" s="8"/>
      <c r="G39" s="8"/>
      <c r="H39" s="8"/>
      <c r="I39" s="8"/>
      <c r="J39" s="3"/>
      <c r="K39" s="10"/>
      <c r="L39" s="3"/>
      <c r="M39" s="3"/>
    </row>
    <row r="40" spans="1:13" ht="19.899999999999999" customHeight="1" thickBot="1" x14ac:dyDescent="0.3">
      <c r="A40" s="3"/>
      <c r="B40" s="3"/>
      <c r="C40" s="8"/>
      <c r="D40" s="8"/>
      <c r="E40" s="8"/>
      <c r="F40" s="8"/>
      <c r="G40" s="8"/>
      <c r="H40" s="8"/>
      <c r="I40" s="8"/>
      <c r="J40" s="3"/>
      <c r="K40" s="10"/>
      <c r="L40" s="3"/>
      <c r="M40" s="3"/>
    </row>
    <row r="41" spans="1:13" ht="19.899999999999999" customHeight="1" thickBot="1" x14ac:dyDescent="0.35">
      <c r="A41" s="3"/>
      <c r="B41" s="67" t="s">
        <v>35</v>
      </c>
      <c r="C41" s="68"/>
      <c r="D41" s="68"/>
      <c r="E41" s="68"/>
      <c r="F41" s="68"/>
      <c r="G41" s="68"/>
      <c r="H41" s="68"/>
      <c r="I41" s="68"/>
      <c r="J41" s="69"/>
      <c r="K41" s="10"/>
      <c r="L41" s="3"/>
      <c r="M41" s="3"/>
    </row>
    <row r="42" spans="1:13" ht="19.899999999999999" customHeight="1" thickBot="1" x14ac:dyDescent="0.3">
      <c r="A42" s="3"/>
      <c r="B42" s="9"/>
      <c r="C42" s="9"/>
      <c r="D42" s="9"/>
      <c r="E42" s="9"/>
      <c r="F42" s="9"/>
      <c r="G42" s="9"/>
      <c r="H42" s="9"/>
      <c r="I42" s="12"/>
      <c r="J42" s="9"/>
      <c r="K42" s="10"/>
      <c r="L42" s="3"/>
      <c r="M42" s="3"/>
    </row>
    <row r="43" spans="1:13" ht="34.15" customHeight="1" x14ac:dyDescent="0.25">
      <c r="A43" s="3"/>
      <c r="B43" s="93" t="s">
        <v>36</v>
      </c>
      <c r="C43" s="78" t="s">
        <v>5</v>
      </c>
      <c r="D43" s="78" t="s">
        <v>6</v>
      </c>
      <c r="E43" s="78" t="s">
        <v>7</v>
      </c>
      <c r="F43" s="78" t="s">
        <v>8</v>
      </c>
      <c r="G43" s="92" t="s">
        <v>37</v>
      </c>
      <c r="H43" s="92" t="s">
        <v>38</v>
      </c>
      <c r="I43" s="90" t="s">
        <v>39</v>
      </c>
      <c r="J43" s="10"/>
      <c r="K43" s="10"/>
      <c r="L43" s="3"/>
      <c r="M43" s="3"/>
    </row>
    <row r="44" spans="1:13" ht="34.15" customHeight="1" thickBot="1" x14ac:dyDescent="0.3">
      <c r="A44" s="3"/>
      <c r="B44" s="79" t="s">
        <v>12</v>
      </c>
      <c r="C44" s="80"/>
      <c r="D44" s="80"/>
      <c r="E44" s="80"/>
      <c r="F44" s="80"/>
      <c r="G44" s="80"/>
      <c r="H44" s="80"/>
      <c r="I44" s="81"/>
      <c r="J44" s="3"/>
      <c r="K44" s="3"/>
      <c r="L44" s="3"/>
      <c r="M44" s="3"/>
    </row>
    <row r="45" spans="1:13" ht="19.899999999999999" customHeight="1" thickBot="1" x14ac:dyDescent="0.3">
      <c r="A45" s="3"/>
      <c r="B45" s="9"/>
      <c r="C45" s="9"/>
      <c r="D45" s="9"/>
      <c r="E45" s="9"/>
      <c r="F45" s="9"/>
      <c r="G45" s="9"/>
      <c r="H45" s="9"/>
      <c r="I45" s="12"/>
      <c r="J45" s="9"/>
      <c r="K45" s="3"/>
      <c r="L45" s="3"/>
      <c r="M45" s="3"/>
    </row>
    <row r="46" spans="1:13" ht="19.899999999999999" customHeight="1" x14ac:dyDescent="0.25">
      <c r="A46" s="3"/>
      <c r="B46" s="70" t="s">
        <v>40</v>
      </c>
      <c r="C46" s="54" t="s">
        <v>15</v>
      </c>
      <c r="D46" s="54" t="s">
        <v>15</v>
      </c>
      <c r="E46" s="54" t="s">
        <v>15</v>
      </c>
      <c r="F46" s="54" t="s">
        <v>15</v>
      </c>
      <c r="G46" s="54" t="s">
        <v>15</v>
      </c>
      <c r="H46" s="54" t="s">
        <v>15</v>
      </c>
      <c r="I46" s="54" t="s">
        <v>15</v>
      </c>
      <c r="J46" s="94" t="s">
        <v>16</v>
      </c>
      <c r="K46" s="3"/>
      <c r="L46" s="3"/>
      <c r="M46" s="3"/>
    </row>
    <row r="47" spans="1:13" ht="19.899999999999999" customHeight="1" x14ac:dyDescent="0.25">
      <c r="A47" s="3"/>
      <c r="B47" s="22" t="s">
        <v>41</v>
      </c>
      <c r="C47" s="84"/>
      <c r="D47" s="84"/>
      <c r="E47" s="84"/>
      <c r="F47" s="84"/>
      <c r="G47" s="84"/>
      <c r="H47" s="84"/>
      <c r="I47" s="85"/>
      <c r="J47" s="13">
        <f>SUM(C47*C44)+(D47*D44)+(E47*E44)+(F47*F44)+(G47*G44)+(H47*H44)+(I47*I44)</f>
        <v>0</v>
      </c>
      <c r="K47" s="3"/>
      <c r="L47" s="3"/>
      <c r="M47" s="3"/>
    </row>
    <row r="48" spans="1:13" ht="19.899999999999999" customHeight="1" x14ac:dyDescent="0.25">
      <c r="A48" s="3"/>
      <c r="B48" s="22" t="s">
        <v>42</v>
      </c>
      <c r="C48" s="84"/>
      <c r="D48" s="84"/>
      <c r="E48" s="84"/>
      <c r="F48" s="84"/>
      <c r="G48" s="84"/>
      <c r="H48" s="84"/>
      <c r="I48" s="85"/>
      <c r="J48" s="13">
        <f>SUM(C48*C44)+(D48*D44)+(E48*E44)+(F48*F44)+(G48*G44)+(H48*H44)+(I48*I44)</f>
        <v>0</v>
      </c>
      <c r="K48" s="3"/>
      <c r="L48" s="3"/>
      <c r="M48" s="3"/>
    </row>
    <row r="49" spans="1:13" ht="19.899999999999999" customHeight="1" thickBot="1" x14ac:dyDescent="0.3">
      <c r="A49" s="3"/>
      <c r="B49" s="24" t="s">
        <v>43</v>
      </c>
      <c r="C49" s="86"/>
      <c r="D49" s="86"/>
      <c r="E49" s="86"/>
      <c r="F49" s="86"/>
      <c r="G49" s="86"/>
      <c r="H49" s="86"/>
      <c r="I49" s="87"/>
      <c r="J49" s="14">
        <f>SUM(C49*C44)+(D49*D44)+(E49*E44)+(F49*F44)+(G49*G44)+(H49*H44)+(I49*I44)</f>
        <v>0</v>
      </c>
      <c r="K49" s="10"/>
      <c r="L49" s="3"/>
      <c r="M49" s="3"/>
    </row>
    <row r="50" spans="1:13" ht="19.899999999999999" customHeight="1" thickBot="1" x14ac:dyDescent="0.3">
      <c r="A50" s="3"/>
      <c r="B50" s="49"/>
      <c r="C50" s="7"/>
      <c r="D50" s="7"/>
      <c r="E50" s="7"/>
      <c r="F50" s="7"/>
      <c r="G50" s="7"/>
      <c r="H50" s="7"/>
      <c r="I50" s="46"/>
      <c r="J50" s="48"/>
      <c r="K50" s="3"/>
      <c r="L50" s="3"/>
      <c r="M50" s="3"/>
    </row>
    <row r="51" spans="1:13" ht="19.899999999999999" customHeight="1" x14ac:dyDescent="0.25">
      <c r="A51" s="3"/>
      <c r="B51" s="70" t="s">
        <v>44</v>
      </c>
      <c r="C51" s="54" t="s">
        <v>15</v>
      </c>
      <c r="D51" s="54" t="s">
        <v>15</v>
      </c>
      <c r="E51" s="54" t="s">
        <v>15</v>
      </c>
      <c r="F51" s="54" t="s">
        <v>15</v>
      </c>
      <c r="G51" s="54" t="s">
        <v>15</v>
      </c>
      <c r="H51" s="54" t="s">
        <v>15</v>
      </c>
      <c r="I51" s="54" t="s">
        <v>15</v>
      </c>
      <c r="J51" s="94" t="s">
        <v>16</v>
      </c>
      <c r="K51" s="3"/>
      <c r="L51" s="3"/>
      <c r="M51" s="3"/>
    </row>
    <row r="52" spans="1:13" ht="19.899999999999999" customHeight="1" x14ac:dyDescent="0.25">
      <c r="A52" s="3"/>
      <c r="B52" s="22" t="s">
        <v>45</v>
      </c>
      <c r="C52" s="84"/>
      <c r="D52" s="84"/>
      <c r="E52" s="84"/>
      <c r="F52" s="84"/>
      <c r="G52" s="84"/>
      <c r="H52" s="84"/>
      <c r="I52" s="85"/>
      <c r="J52" s="13">
        <f>SUM(C52*C44)+(D52*D44)+(E52*E44)+(F52*F44)+(G52*G44)+(H52*H44)+(I52*I44)</f>
        <v>0</v>
      </c>
      <c r="K52" s="3"/>
      <c r="L52" s="3"/>
      <c r="M52" s="3"/>
    </row>
    <row r="53" spans="1:13" ht="19.899999999999999" customHeight="1" x14ac:dyDescent="0.25">
      <c r="A53" s="3"/>
      <c r="B53" s="26" t="s">
        <v>46</v>
      </c>
      <c r="C53" s="84"/>
      <c r="D53" s="84"/>
      <c r="E53" s="84"/>
      <c r="F53" s="84"/>
      <c r="G53" s="84"/>
      <c r="H53" s="84"/>
      <c r="I53" s="85"/>
      <c r="J53" s="13">
        <f>SUM(C53*C44)+(D53*D44)+(E53*E44)+(F53*F44)+(G53*G44)+(H53*H44)+(I53*I44)</f>
        <v>0</v>
      </c>
      <c r="K53" s="3"/>
      <c r="L53" s="3"/>
      <c r="M53" s="3"/>
    </row>
    <row r="54" spans="1:13" ht="19.899999999999999" customHeight="1" thickBot="1" x14ac:dyDescent="0.3">
      <c r="A54" s="3"/>
      <c r="B54" s="24" t="s">
        <v>47</v>
      </c>
      <c r="C54" s="86"/>
      <c r="D54" s="86"/>
      <c r="E54" s="86"/>
      <c r="F54" s="86"/>
      <c r="G54" s="86"/>
      <c r="H54" s="86"/>
      <c r="I54" s="87"/>
      <c r="J54" s="14">
        <f>SUM(C54*C44)+(D54*D44)+(E54*E44)+(F54*F44)+(G54*G44)+(H54*H44)+(I54*I44)</f>
        <v>0</v>
      </c>
      <c r="K54" s="3"/>
      <c r="L54" s="3"/>
      <c r="M54" s="3"/>
    </row>
    <row r="55" spans="1:13" ht="19.899999999999999" customHeight="1" thickBot="1" x14ac:dyDescent="0.3">
      <c r="A55" s="3"/>
      <c r="B55" s="3"/>
      <c r="C55" s="7"/>
      <c r="D55" s="7"/>
      <c r="E55" s="7"/>
      <c r="F55" s="7"/>
      <c r="G55" s="7"/>
      <c r="H55" s="7"/>
      <c r="I55" s="46"/>
      <c r="J55" s="48"/>
      <c r="K55" s="3"/>
      <c r="L55" s="3"/>
      <c r="M55" s="3"/>
    </row>
    <row r="56" spans="1:13" ht="19.899999999999999" customHeight="1" x14ac:dyDescent="0.25">
      <c r="A56" s="3"/>
      <c r="B56" s="70" t="s">
        <v>48</v>
      </c>
      <c r="C56" s="76"/>
      <c r="D56" s="76"/>
      <c r="E56" s="76"/>
      <c r="F56" s="76"/>
      <c r="G56" s="76"/>
      <c r="H56" s="76"/>
      <c r="I56" s="76"/>
      <c r="J56" s="77" t="s">
        <v>91</v>
      </c>
      <c r="K56" s="3"/>
      <c r="L56" s="3"/>
      <c r="M56" s="3"/>
    </row>
    <row r="57" spans="1:13" ht="19.899999999999999" customHeight="1" x14ac:dyDescent="0.25">
      <c r="A57" s="3"/>
      <c r="B57" s="22" t="s">
        <v>49</v>
      </c>
      <c r="C57" s="127">
        <v>1</v>
      </c>
      <c r="D57" s="128"/>
      <c r="E57" s="128"/>
      <c r="F57" s="128"/>
      <c r="G57" s="128"/>
      <c r="H57" s="128"/>
      <c r="I57" s="129"/>
      <c r="J57" s="82" t="s">
        <v>23</v>
      </c>
      <c r="K57" s="10"/>
      <c r="L57" s="3"/>
      <c r="M57" s="3"/>
    </row>
    <row r="58" spans="1:13" ht="19.899999999999999" customHeight="1" x14ac:dyDescent="0.25">
      <c r="A58" s="3"/>
      <c r="B58" s="22" t="s">
        <v>50</v>
      </c>
      <c r="C58" s="120">
        <v>1</v>
      </c>
      <c r="D58" s="121"/>
      <c r="E58" s="121"/>
      <c r="F58" s="121"/>
      <c r="G58" s="121"/>
      <c r="H58" s="121"/>
      <c r="I58" s="122"/>
      <c r="J58" s="82" t="s">
        <v>25</v>
      </c>
      <c r="K58" s="3"/>
      <c r="L58" s="3"/>
      <c r="M58" s="3"/>
    </row>
    <row r="59" spans="1:13" ht="19.899999999999999" customHeight="1" thickBot="1" x14ac:dyDescent="0.3">
      <c r="A59" s="3"/>
      <c r="B59" s="61" t="s">
        <v>51</v>
      </c>
      <c r="C59" s="123">
        <v>1</v>
      </c>
      <c r="D59" s="124"/>
      <c r="E59" s="124"/>
      <c r="F59" s="124"/>
      <c r="G59" s="124"/>
      <c r="H59" s="124"/>
      <c r="I59" s="125"/>
      <c r="J59" s="83" t="s">
        <v>25</v>
      </c>
      <c r="K59" s="3"/>
      <c r="L59" s="3"/>
      <c r="M59" s="10"/>
    </row>
    <row r="60" spans="1:13" ht="19.899999999999999" customHeight="1" thickBot="1" x14ac:dyDescent="0.3">
      <c r="A60" s="3"/>
      <c r="B60" s="62"/>
      <c r="C60" s="7"/>
      <c r="D60" s="7"/>
      <c r="E60" s="7"/>
      <c r="F60" s="7"/>
      <c r="G60" s="7"/>
      <c r="H60" s="7"/>
      <c r="I60" s="7"/>
      <c r="J60" s="48"/>
      <c r="K60" s="3"/>
      <c r="L60" s="3"/>
      <c r="M60" s="10"/>
    </row>
    <row r="61" spans="1:13" ht="19.899999999999999" customHeight="1" x14ac:dyDescent="0.25">
      <c r="A61" s="3"/>
      <c r="B61" s="70" t="s">
        <v>52</v>
      </c>
      <c r="C61" s="54" t="s">
        <v>15</v>
      </c>
      <c r="D61" s="54" t="s">
        <v>15</v>
      </c>
      <c r="E61" s="54" t="s">
        <v>15</v>
      </c>
      <c r="F61" s="54" t="s">
        <v>15</v>
      </c>
      <c r="G61" s="54" t="s">
        <v>15</v>
      </c>
      <c r="H61" s="54" t="s">
        <v>15</v>
      </c>
      <c r="I61" s="54" t="s">
        <v>15</v>
      </c>
      <c r="J61" s="94" t="s">
        <v>16</v>
      </c>
      <c r="K61" s="3"/>
      <c r="L61" s="3"/>
      <c r="M61" s="3"/>
    </row>
    <row r="62" spans="1:13" ht="19.899999999999999" customHeight="1" x14ac:dyDescent="0.25">
      <c r="A62" s="3"/>
      <c r="B62" s="71" t="s">
        <v>53</v>
      </c>
      <c r="C62" s="84"/>
      <c r="D62" s="84"/>
      <c r="E62" s="84"/>
      <c r="F62" s="84"/>
      <c r="G62" s="84"/>
      <c r="H62" s="84"/>
      <c r="I62" s="85"/>
      <c r="J62" s="13">
        <f>SUM(C62*C44)+(D62*D44)+(E62*E44)+(F62*F44)+(G62*G44)+(H62*H44)+(I62*I44)</f>
        <v>0</v>
      </c>
      <c r="K62" s="3"/>
      <c r="L62" s="3"/>
      <c r="M62" s="3"/>
    </row>
    <row r="63" spans="1:13" ht="19.899999999999999" customHeight="1" thickBot="1" x14ac:dyDescent="0.3">
      <c r="A63" s="3"/>
      <c r="B63" s="25" t="s">
        <v>54</v>
      </c>
      <c r="C63" s="86"/>
      <c r="D63" s="86"/>
      <c r="E63" s="86"/>
      <c r="F63" s="86"/>
      <c r="G63" s="86"/>
      <c r="H63" s="86"/>
      <c r="I63" s="87"/>
      <c r="J63" s="14">
        <f>SUM(C63*C44)+(D63*D44)+(E63*E44)+(F63*F44)+(G63*G44)+(H63*H44)+(I63*I44)</f>
        <v>0</v>
      </c>
      <c r="K63" s="3"/>
      <c r="L63" s="3"/>
      <c r="M63" s="3"/>
    </row>
    <row r="64" spans="1:13" ht="19.899999999999999" customHeight="1" thickBot="1" x14ac:dyDescent="0.3">
      <c r="A64" s="3"/>
      <c r="B64" s="3"/>
      <c r="C64" s="7"/>
      <c r="D64" s="7"/>
      <c r="E64" s="7"/>
      <c r="F64" s="7"/>
      <c r="G64" s="7"/>
      <c r="H64" s="7"/>
      <c r="I64" s="46"/>
      <c r="J64" s="48"/>
      <c r="K64" s="3"/>
      <c r="L64" s="3"/>
      <c r="M64" s="3"/>
    </row>
    <row r="65" spans="1:13" ht="19.899999999999999" customHeight="1" x14ac:dyDescent="0.25">
      <c r="A65" s="3"/>
      <c r="B65" s="70" t="s">
        <v>55</v>
      </c>
      <c r="C65" s="54" t="s">
        <v>15</v>
      </c>
      <c r="D65" s="54" t="s">
        <v>15</v>
      </c>
      <c r="E65" s="54" t="s">
        <v>15</v>
      </c>
      <c r="F65" s="54" t="s">
        <v>15</v>
      </c>
      <c r="G65" s="54" t="s">
        <v>15</v>
      </c>
      <c r="H65" s="54" t="s">
        <v>15</v>
      </c>
      <c r="I65" s="54" t="s">
        <v>15</v>
      </c>
      <c r="J65" s="94" t="s">
        <v>16</v>
      </c>
      <c r="K65" s="3"/>
      <c r="L65" s="3"/>
      <c r="M65" s="3"/>
    </row>
    <row r="66" spans="1:13" ht="19.899999999999999" customHeight="1" x14ac:dyDescent="0.25">
      <c r="A66" s="3"/>
      <c r="B66" s="26" t="s">
        <v>56</v>
      </c>
      <c r="C66" s="84"/>
      <c r="D66" s="84"/>
      <c r="E66" s="84"/>
      <c r="F66" s="84"/>
      <c r="G66" s="84"/>
      <c r="H66" s="84"/>
      <c r="I66" s="85"/>
      <c r="J66" s="13">
        <f>SUM(C66*C44)+(D66*D44)+(E66*E44)+(F66*F44)+(G66*G44)+(H66*H44)+(I66*I44)</f>
        <v>0</v>
      </c>
      <c r="K66" s="3"/>
      <c r="L66" s="3"/>
      <c r="M66" s="3"/>
    </row>
    <row r="67" spans="1:13" ht="19.899999999999999" customHeight="1" x14ac:dyDescent="0.25">
      <c r="A67" s="3"/>
      <c r="B67" s="22" t="s">
        <v>32</v>
      </c>
      <c r="C67" s="84"/>
      <c r="D67" s="84"/>
      <c r="E67" s="84"/>
      <c r="F67" s="84"/>
      <c r="G67" s="84"/>
      <c r="H67" s="84"/>
      <c r="I67" s="85"/>
      <c r="J67" s="13">
        <f>SUM(C67*C44)+(D67*D44)+(E67*E44)+(F67*F44)+(G67*G44)+(H67*H44)+(I67*I44)</f>
        <v>0</v>
      </c>
      <c r="K67" s="3"/>
      <c r="L67" s="3"/>
      <c r="M67" s="3"/>
    </row>
    <row r="68" spans="1:13" ht="19.899999999999999" customHeight="1" thickBot="1" x14ac:dyDescent="0.3">
      <c r="A68" s="3"/>
      <c r="B68" s="24" t="s">
        <v>33</v>
      </c>
      <c r="C68" s="86"/>
      <c r="D68" s="86"/>
      <c r="E68" s="86"/>
      <c r="F68" s="86"/>
      <c r="G68" s="86"/>
      <c r="H68" s="86"/>
      <c r="I68" s="87"/>
      <c r="J68" s="14">
        <f>SUM(C68*C44)+(D68*D44)+(E68*E44)+(F68*F44)+(G68*G44)+(H68*H44)+(I68*I44)</f>
        <v>0</v>
      </c>
      <c r="K68" s="3"/>
      <c r="L68" s="3"/>
      <c r="M68" s="3"/>
    </row>
    <row r="69" spans="1:13" ht="19.899999999999999" customHeight="1" thickBot="1" x14ac:dyDescent="0.3">
      <c r="A69" s="3"/>
      <c r="B69" s="3"/>
      <c r="C69" s="7"/>
      <c r="D69" s="7"/>
      <c r="E69" s="7"/>
      <c r="F69" s="7"/>
      <c r="G69" s="7"/>
      <c r="H69" s="7"/>
      <c r="I69" s="46"/>
      <c r="J69" s="48"/>
      <c r="K69" s="3"/>
      <c r="L69" s="3"/>
      <c r="M69" s="3"/>
    </row>
    <row r="70" spans="1:13" ht="19.899999999999999" customHeight="1" thickBot="1" x14ac:dyDescent="0.3">
      <c r="A70" s="3"/>
      <c r="B70" s="73" t="s">
        <v>57</v>
      </c>
      <c r="C70" s="68"/>
      <c r="D70" s="68"/>
      <c r="E70" s="68"/>
      <c r="F70" s="68"/>
      <c r="G70" s="68"/>
      <c r="H70" s="68"/>
      <c r="I70" s="68"/>
      <c r="J70" s="95">
        <f>SUM(J47:J49)+SUM(J52:J54)+SUM(J57:J59)+SUM(J62:J63)+SUM(J66:J68)</f>
        <v>0</v>
      </c>
      <c r="K70" s="10"/>
      <c r="L70" s="3"/>
      <c r="M70" s="3"/>
    </row>
    <row r="71" spans="1:13" x14ac:dyDescent="0.25">
      <c r="A71" s="3"/>
      <c r="B71" s="3"/>
      <c r="C71" s="7"/>
      <c r="D71" s="7"/>
      <c r="E71" s="7"/>
      <c r="F71" s="7"/>
      <c r="G71" s="7"/>
      <c r="H71" s="7"/>
      <c r="I71" s="7"/>
      <c r="J71" s="7"/>
      <c r="K71" s="3"/>
      <c r="L71" s="3"/>
      <c r="M71" s="3"/>
    </row>
    <row r="72" spans="1:13" x14ac:dyDescent="0.25">
      <c r="A72" s="3"/>
      <c r="B72" s="3"/>
      <c r="C72" s="7"/>
      <c r="D72" s="7"/>
      <c r="E72" s="7"/>
      <c r="F72" s="7"/>
      <c r="G72" s="7"/>
      <c r="H72" s="7"/>
      <c r="I72" s="7"/>
      <c r="J72" s="57"/>
      <c r="K72" s="3"/>
      <c r="L72" s="3"/>
      <c r="M72" s="3"/>
    </row>
    <row r="73" spans="1:13" x14ac:dyDescent="0.25">
      <c r="A73" s="3"/>
      <c r="B73" s="3"/>
      <c r="C73" s="7"/>
      <c r="D73" s="7"/>
      <c r="E73" s="7"/>
      <c r="F73" s="7"/>
      <c r="G73" s="7"/>
      <c r="H73" s="7"/>
      <c r="I73" s="7"/>
      <c r="J73" s="57"/>
      <c r="K73" s="3"/>
      <c r="L73" s="3"/>
      <c r="M73" s="3"/>
    </row>
    <row r="74" spans="1:13" x14ac:dyDescent="0.25">
      <c r="K74" s="3"/>
      <c r="L74" s="3"/>
      <c r="M74" s="3"/>
    </row>
  </sheetData>
  <mergeCells count="7">
    <mergeCell ref="C58:I58"/>
    <mergeCell ref="C59:I59"/>
    <mergeCell ref="C27:I27"/>
    <mergeCell ref="K13:K14"/>
    <mergeCell ref="C25:I25"/>
    <mergeCell ref="C26:I26"/>
    <mergeCell ref="C57:I57"/>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72EB2-3BD0-4245-87FC-EC249946FA53}">
  <dimension ref="A1:G50"/>
  <sheetViews>
    <sheetView workbookViewId="0">
      <selection activeCell="B3" sqref="B3"/>
    </sheetView>
  </sheetViews>
  <sheetFormatPr defaultRowHeight="15" x14ac:dyDescent="0.25"/>
  <cols>
    <col min="2" max="2" width="150" customWidth="1"/>
    <col min="5" max="5" width="8.7109375" customWidth="1"/>
    <col min="9" max="9" width="9.7109375" customWidth="1"/>
    <col min="12" max="12" width="10" customWidth="1"/>
  </cols>
  <sheetData>
    <row r="1" spans="1:7" x14ac:dyDescent="0.25">
      <c r="A1" s="3"/>
      <c r="B1" s="3"/>
      <c r="C1" s="3"/>
      <c r="D1" s="3"/>
      <c r="E1" s="3"/>
      <c r="F1" s="3"/>
      <c r="G1" s="3"/>
    </row>
    <row r="2" spans="1:7" ht="15.75" thickBot="1" x14ac:dyDescent="0.3">
      <c r="A2" s="3"/>
      <c r="B2" s="3"/>
      <c r="C2" s="3"/>
      <c r="D2" s="3"/>
      <c r="E2" s="3"/>
      <c r="F2" s="3"/>
      <c r="G2" s="3"/>
    </row>
    <row r="3" spans="1:7" ht="19.899999999999999" customHeight="1" thickBot="1" x14ac:dyDescent="0.3">
      <c r="A3" s="3"/>
      <c r="B3" s="103" t="s">
        <v>58</v>
      </c>
      <c r="C3" s="3"/>
      <c r="D3" s="3"/>
      <c r="E3" s="3"/>
      <c r="F3" s="3"/>
      <c r="G3" s="3"/>
    </row>
    <row r="4" spans="1:7" ht="73.5" customHeight="1" thickBot="1" x14ac:dyDescent="0.35">
      <c r="A4" s="3"/>
      <c r="B4" s="104" t="s">
        <v>92</v>
      </c>
      <c r="C4" s="96"/>
      <c r="D4" s="96"/>
      <c r="E4" s="96"/>
      <c r="F4" s="96"/>
      <c r="G4" s="96"/>
    </row>
    <row r="5" spans="1:7" ht="28.9" customHeight="1" thickBot="1" x14ac:dyDescent="0.3">
      <c r="A5" s="3"/>
      <c r="C5" s="97"/>
      <c r="D5" s="97"/>
      <c r="E5" s="97"/>
      <c r="F5" s="97"/>
      <c r="G5" s="97"/>
    </row>
    <row r="6" spans="1:7" ht="19.899999999999999" customHeight="1" thickBot="1" x14ac:dyDescent="0.3">
      <c r="A6" s="3"/>
      <c r="B6" s="100" t="s">
        <v>59</v>
      </c>
      <c r="C6" s="97"/>
      <c r="D6" s="97"/>
      <c r="E6" s="97"/>
      <c r="F6" s="97"/>
      <c r="G6" s="97"/>
    </row>
    <row r="7" spans="1:7" ht="19.899999999999999" customHeight="1" x14ac:dyDescent="0.25">
      <c r="A7" s="3"/>
      <c r="B7" s="119" t="s">
        <v>89</v>
      </c>
      <c r="C7" s="97"/>
      <c r="D7" s="97"/>
      <c r="E7" s="97"/>
      <c r="F7" s="97"/>
      <c r="G7" s="97"/>
    </row>
    <row r="8" spans="1:7" ht="19.899999999999999" customHeight="1" x14ac:dyDescent="0.25">
      <c r="A8" s="3"/>
      <c r="B8" s="109" t="s">
        <v>60</v>
      </c>
      <c r="C8" s="97"/>
      <c r="D8" s="97"/>
      <c r="E8" s="97"/>
      <c r="F8" s="97"/>
      <c r="G8" s="97"/>
    </row>
    <row r="9" spans="1:7" ht="30" x14ac:dyDescent="0.25">
      <c r="A9" s="3"/>
      <c r="B9" s="105" t="s">
        <v>61</v>
      </c>
      <c r="C9" s="97"/>
      <c r="D9" s="97"/>
      <c r="E9" s="97"/>
      <c r="F9" s="97"/>
      <c r="G9" s="97"/>
    </row>
    <row r="10" spans="1:7" x14ac:dyDescent="0.25">
      <c r="A10" s="3"/>
      <c r="B10" s="105" t="s">
        <v>62</v>
      </c>
      <c r="C10" s="97"/>
      <c r="D10" s="97"/>
      <c r="E10" s="97"/>
      <c r="F10" s="97"/>
      <c r="G10" s="97"/>
    </row>
    <row r="11" spans="1:7" ht="19.899999999999999" customHeight="1" x14ac:dyDescent="0.25">
      <c r="A11" s="3"/>
      <c r="B11" s="105" t="s">
        <v>63</v>
      </c>
      <c r="C11" s="97"/>
      <c r="D11" s="97"/>
      <c r="E11" s="97"/>
      <c r="F11" s="97"/>
      <c r="G11" s="108"/>
    </row>
    <row r="12" spans="1:7" ht="37.9" customHeight="1" x14ac:dyDescent="0.25">
      <c r="A12" s="3"/>
      <c r="B12" s="105" t="s">
        <v>64</v>
      </c>
      <c r="C12" s="97"/>
      <c r="D12" s="97"/>
      <c r="E12" s="97"/>
      <c r="F12" s="97"/>
      <c r="G12" s="97"/>
    </row>
    <row r="13" spans="1:7" ht="19.899999999999999" customHeight="1" x14ac:dyDescent="0.25">
      <c r="A13" s="3"/>
      <c r="B13" s="101" t="s">
        <v>65</v>
      </c>
      <c r="C13" s="97"/>
      <c r="D13" s="97"/>
      <c r="E13" s="97"/>
      <c r="F13" s="97"/>
      <c r="G13" s="97"/>
    </row>
    <row r="14" spans="1:7" ht="24.6" customHeight="1" x14ac:dyDescent="0.25">
      <c r="A14" s="3"/>
      <c r="B14" s="105" t="s">
        <v>66</v>
      </c>
      <c r="C14" s="97"/>
      <c r="D14" s="97"/>
      <c r="E14" s="97"/>
      <c r="F14" s="97"/>
      <c r="G14" s="97"/>
    </row>
    <row r="15" spans="1:7" ht="30.75" customHeight="1" x14ac:dyDescent="0.25">
      <c r="A15" s="3"/>
      <c r="B15" s="105" t="s">
        <v>93</v>
      </c>
      <c r="C15" s="97"/>
      <c r="D15" s="97"/>
      <c r="E15" s="97"/>
      <c r="F15" s="97"/>
      <c r="G15" s="97"/>
    </row>
    <row r="16" spans="1:7" ht="36.6" customHeight="1" x14ac:dyDescent="0.25">
      <c r="A16" s="3"/>
      <c r="B16" s="110" t="s">
        <v>67</v>
      </c>
      <c r="C16" s="97"/>
      <c r="D16" s="97"/>
      <c r="E16" s="97"/>
      <c r="F16" s="97"/>
      <c r="G16" s="97"/>
    </row>
    <row r="17" spans="1:7" ht="33" customHeight="1" x14ac:dyDescent="0.25">
      <c r="A17" s="3"/>
      <c r="B17" s="111" t="s">
        <v>27</v>
      </c>
      <c r="C17" s="97"/>
      <c r="D17" s="97"/>
      <c r="E17" s="97"/>
      <c r="F17" s="97"/>
      <c r="G17" s="97"/>
    </row>
    <row r="18" spans="1:7" ht="36" customHeight="1" x14ac:dyDescent="0.25">
      <c r="A18" s="3"/>
      <c r="B18" s="105" t="s">
        <v>68</v>
      </c>
      <c r="C18" s="97"/>
      <c r="D18" s="97"/>
      <c r="E18" s="97"/>
      <c r="F18" s="97"/>
      <c r="G18" s="97"/>
    </row>
    <row r="19" spans="1:7" ht="20.45" customHeight="1" x14ac:dyDescent="0.25">
      <c r="A19" s="3"/>
      <c r="B19" s="110" t="s">
        <v>69</v>
      </c>
      <c r="C19" s="97"/>
      <c r="D19" s="97"/>
      <c r="E19" s="97"/>
      <c r="F19" s="97"/>
      <c r="G19" s="97"/>
    </row>
    <row r="20" spans="1:7" ht="24" customHeight="1" x14ac:dyDescent="0.25">
      <c r="A20" s="3"/>
      <c r="B20" s="111" t="s">
        <v>30</v>
      </c>
      <c r="C20" s="97"/>
      <c r="D20" s="97"/>
      <c r="E20" s="97"/>
      <c r="F20" s="97"/>
      <c r="G20" s="97"/>
    </row>
    <row r="21" spans="1:7" ht="66.599999999999994" customHeight="1" x14ac:dyDescent="0.25">
      <c r="A21" s="3"/>
      <c r="B21" s="117" t="s">
        <v>70</v>
      </c>
      <c r="C21" s="3"/>
      <c r="D21" s="3"/>
      <c r="E21" s="3"/>
      <c r="F21" s="3"/>
      <c r="G21" s="3"/>
    </row>
    <row r="22" spans="1:7" ht="57" customHeight="1" x14ac:dyDescent="0.25">
      <c r="A22" s="3"/>
      <c r="B22" s="117" t="s">
        <v>71</v>
      </c>
      <c r="C22" s="3"/>
      <c r="D22" s="3"/>
      <c r="E22" s="3"/>
      <c r="F22" s="3"/>
      <c r="G22" s="3"/>
    </row>
    <row r="23" spans="1:7" ht="35.450000000000003" customHeight="1" thickBot="1" x14ac:dyDescent="0.3">
      <c r="A23" s="3"/>
      <c r="B23" s="106" t="s">
        <v>72</v>
      </c>
      <c r="C23" s="3"/>
      <c r="D23" s="3"/>
      <c r="E23" s="3"/>
      <c r="F23" s="3"/>
      <c r="G23" s="3"/>
    </row>
    <row r="24" spans="1:7" ht="20.45" customHeight="1" x14ac:dyDescent="0.25">
      <c r="A24" s="3"/>
      <c r="B24" s="98"/>
      <c r="C24" s="3"/>
      <c r="D24" s="3"/>
      <c r="E24" s="3"/>
      <c r="F24" s="3"/>
      <c r="G24" s="3"/>
    </row>
    <row r="25" spans="1:7" ht="23.45" customHeight="1" thickBot="1" x14ac:dyDescent="0.3">
      <c r="A25" s="43"/>
      <c r="B25" s="98"/>
      <c r="C25" s="3"/>
      <c r="D25" s="3"/>
      <c r="E25" s="3"/>
      <c r="F25" s="3"/>
      <c r="G25" s="3"/>
    </row>
    <row r="26" spans="1:7" ht="23.45" customHeight="1" thickBot="1" x14ac:dyDescent="0.3">
      <c r="A26" s="43"/>
      <c r="B26" s="107" t="s">
        <v>73</v>
      </c>
      <c r="C26" s="3"/>
      <c r="D26" s="3"/>
      <c r="E26" s="3"/>
      <c r="F26" s="3"/>
      <c r="G26" s="3"/>
    </row>
    <row r="27" spans="1:7" ht="19.899999999999999" customHeight="1" x14ac:dyDescent="0.25">
      <c r="A27" s="43"/>
      <c r="B27" s="119" t="s">
        <v>88</v>
      </c>
      <c r="C27" s="3"/>
      <c r="D27" s="3"/>
      <c r="E27" s="3"/>
      <c r="F27" s="3"/>
      <c r="G27" s="3"/>
    </row>
    <row r="28" spans="1:7" ht="18.600000000000001" customHeight="1" x14ac:dyDescent="0.25">
      <c r="A28" s="43"/>
      <c r="B28" s="112" t="s">
        <v>74</v>
      </c>
      <c r="C28" s="3"/>
      <c r="D28" s="3"/>
      <c r="E28" s="3"/>
      <c r="F28" s="3"/>
      <c r="G28" s="3"/>
    </row>
    <row r="29" spans="1:7" ht="50.45" customHeight="1" x14ac:dyDescent="0.25">
      <c r="A29" s="43"/>
      <c r="B29" s="101" t="s">
        <v>90</v>
      </c>
      <c r="C29" s="3"/>
      <c r="D29" s="3"/>
      <c r="E29" s="3"/>
      <c r="F29" s="3"/>
      <c r="G29" s="3"/>
    </row>
    <row r="30" spans="1:7" ht="19.899999999999999" customHeight="1" x14ac:dyDescent="0.25">
      <c r="A30" s="43"/>
      <c r="B30" s="101" t="s">
        <v>75</v>
      </c>
      <c r="C30" s="3"/>
      <c r="D30" s="3"/>
      <c r="E30" s="3"/>
      <c r="F30" s="3"/>
      <c r="G30" s="3"/>
    </row>
    <row r="31" spans="1:7" ht="30.6" customHeight="1" x14ac:dyDescent="0.25">
      <c r="A31" s="43"/>
      <c r="B31" s="101" t="s">
        <v>65</v>
      </c>
      <c r="C31" s="3"/>
      <c r="D31" s="3"/>
      <c r="E31" s="3"/>
      <c r="F31" s="3"/>
      <c r="G31" s="3"/>
    </row>
    <row r="32" spans="1:7" ht="34.15" customHeight="1" x14ac:dyDescent="0.25">
      <c r="A32" s="43"/>
      <c r="B32" s="101" t="s">
        <v>76</v>
      </c>
      <c r="C32" s="3"/>
      <c r="D32" s="3"/>
      <c r="E32" s="3"/>
      <c r="F32" s="3"/>
      <c r="G32" s="3"/>
    </row>
    <row r="33" spans="1:7" ht="19.899999999999999" customHeight="1" x14ac:dyDescent="0.25">
      <c r="A33" s="43"/>
      <c r="B33" s="101" t="s">
        <v>77</v>
      </c>
      <c r="C33" s="3"/>
      <c r="D33" s="3"/>
      <c r="E33" s="3"/>
      <c r="F33" s="3"/>
      <c r="G33" s="3"/>
    </row>
    <row r="34" spans="1:7" ht="23.45" customHeight="1" x14ac:dyDescent="0.25">
      <c r="A34" s="43"/>
      <c r="B34" s="113" t="s">
        <v>78</v>
      </c>
      <c r="C34" s="3"/>
      <c r="D34" s="3"/>
      <c r="E34" s="3"/>
      <c r="F34" s="3"/>
      <c r="G34" s="3"/>
    </row>
    <row r="35" spans="1:7" ht="19.899999999999999" customHeight="1" x14ac:dyDescent="0.25">
      <c r="A35" s="43"/>
      <c r="B35" s="114" t="s">
        <v>79</v>
      </c>
      <c r="C35" s="3"/>
      <c r="D35" s="3"/>
      <c r="E35" s="3"/>
      <c r="F35" s="3"/>
      <c r="G35" s="3"/>
    </row>
    <row r="36" spans="1:7" ht="19.899999999999999" customHeight="1" x14ac:dyDescent="0.25">
      <c r="A36" s="43"/>
      <c r="B36" s="102" t="s">
        <v>80</v>
      </c>
      <c r="C36" s="3"/>
      <c r="D36" s="3"/>
      <c r="E36" s="3"/>
      <c r="F36" s="3"/>
      <c r="G36" s="3"/>
    </row>
    <row r="37" spans="1:7" ht="19.899999999999999" customHeight="1" x14ac:dyDescent="0.25">
      <c r="A37" s="43"/>
      <c r="B37" s="115" t="s">
        <v>81</v>
      </c>
      <c r="C37" s="3"/>
      <c r="D37" s="3"/>
      <c r="E37" s="3"/>
      <c r="F37" s="3"/>
      <c r="G37" s="3"/>
    </row>
    <row r="38" spans="1:7" ht="27" customHeight="1" x14ac:dyDescent="0.25">
      <c r="A38" s="43"/>
      <c r="B38" s="116" t="s">
        <v>82</v>
      </c>
      <c r="C38" s="3"/>
      <c r="D38" s="3"/>
      <c r="E38" s="3"/>
      <c r="F38" s="3"/>
      <c r="G38" s="3"/>
    </row>
    <row r="39" spans="1:7" ht="60.6" customHeight="1" x14ac:dyDescent="0.25">
      <c r="A39" s="3"/>
      <c r="B39" s="102" t="s">
        <v>83</v>
      </c>
      <c r="C39" s="3"/>
      <c r="D39" s="3"/>
      <c r="E39" s="3"/>
      <c r="F39" s="3"/>
      <c r="G39" s="3"/>
    </row>
    <row r="40" spans="1:7" ht="60" x14ac:dyDescent="0.25">
      <c r="A40" s="3"/>
      <c r="B40" s="102" t="s">
        <v>84</v>
      </c>
      <c r="C40" s="3"/>
      <c r="D40" s="3"/>
      <c r="E40" s="3"/>
      <c r="F40" s="3"/>
      <c r="G40" s="3"/>
    </row>
    <row r="41" spans="1:7" ht="42.6" customHeight="1" thickBot="1" x14ac:dyDescent="0.3">
      <c r="A41" s="3"/>
      <c r="B41" s="118" t="s">
        <v>72</v>
      </c>
      <c r="C41" s="3"/>
      <c r="D41" s="3"/>
      <c r="E41" s="3"/>
      <c r="F41" s="3"/>
      <c r="G41" s="3"/>
    </row>
    <row r="42" spans="1:7" x14ac:dyDescent="0.25">
      <c r="A42" s="3"/>
      <c r="B42" s="3"/>
      <c r="C42" s="3"/>
      <c r="D42" s="3"/>
      <c r="E42" s="3"/>
      <c r="F42" s="3"/>
      <c r="G42" s="3"/>
    </row>
    <row r="43" spans="1:7" x14ac:dyDescent="0.25">
      <c r="A43" s="3"/>
      <c r="B43" s="3"/>
      <c r="C43" s="3"/>
      <c r="D43" s="3"/>
      <c r="E43" s="3"/>
      <c r="F43" s="3"/>
      <c r="G43" s="3"/>
    </row>
    <row r="44" spans="1:7" x14ac:dyDescent="0.25">
      <c r="A44" s="3"/>
      <c r="B44" s="3"/>
      <c r="C44" s="3"/>
      <c r="D44" s="3"/>
      <c r="E44" s="3"/>
      <c r="F44" s="3"/>
      <c r="G44" s="3"/>
    </row>
    <row r="45" spans="1:7" x14ac:dyDescent="0.25">
      <c r="A45" s="3"/>
      <c r="B45" s="3"/>
      <c r="C45" s="3"/>
      <c r="D45" s="3"/>
      <c r="E45" s="3"/>
      <c r="F45" s="3"/>
      <c r="G45" s="3"/>
    </row>
    <row r="46" spans="1:7" x14ac:dyDescent="0.25">
      <c r="A46" s="3"/>
      <c r="B46" s="3"/>
      <c r="C46" s="3"/>
      <c r="D46" s="3"/>
      <c r="E46" s="3"/>
      <c r="F46" s="3"/>
      <c r="G46" s="3"/>
    </row>
    <row r="47" spans="1:7" x14ac:dyDescent="0.25">
      <c r="A47" s="3"/>
      <c r="B47" s="99"/>
      <c r="C47" s="3"/>
      <c r="D47" s="3"/>
      <c r="E47" s="3"/>
      <c r="F47" s="3"/>
      <c r="G47" s="3"/>
    </row>
    <row r="48" spans="1:7" x14ac:dyDescent="0.25">
      <c r="B48" s="99"/>
    </row>
    <row r="49" spans="2:2" x14ac:dyDescent="0.25">
      <c r="B49" s="75"/>
    </row>
    <row r="50" spans="2:2" x14ac:dyDescent="0.25">
      <c r="B50" s="7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5CF4D09E29FB419D567AE7852154CA" ma:contentTypeVersion="0" ma:contentTypeDescription="Een nieuw document maken." ma:contentTypeScope="" ma:versionID="369d67c1a57e0ce52462df32e6470a42">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DECE9B-6C87-498B-9DD4-92B488FE0F67}">
  <ds:schemaRefs>
    <ds:schemaRef ds:uri="http://purl.org/dc/elements/1.1/"/>
    <ds:schemaRef ds:uri="http://purl.org/dc/terms/"/>
    <ds:schemaRef ds:uri="http://schemas.microsoft.com/office/2006/metadata/properties"/>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9959AA08-7EC8-4516-AD4B-7A09E8499E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3063346-C32A-4FF2-A54F-2E3D41AC7C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Prijsopgave kwanti kwali </vt:lpstr>
      <vt:lpstr>Toelichting - te hanteren eisen</vt:lpstr>
    </vt:vector>
  </TitlesOfParts>
  <Manager/>
  <Company>Ministerie van Financien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Huntink, Dennis</dc:creator>
  <cp:keywords/>
  <dc:description/>
  <cp:lastModifiedBy>Butt, Raheel</cp:lastModifiedBy>
  <cp:revision/>
  <dcterms:created xsi:type="dcterms:W3CDTF">2021-10-20T08:23:13Z</dcterms:created>
  <dcterms:modified xsi:type="dcterms:W3CDTF">2026-01-21T15:46:12Z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0x010100835CF4D09E29FB419D567AE7852154CA</vt:lpwstr>
  </property>
</Properties>
</file>