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defaultThemeVersion="124226"/>
  <mc:AlternateContent xmlns:mc="http://schemas.openxmlformats.org/markup-compatibility/2006">
    <mc:Choice Requires="x15">
      <x15ac:absPath xmlns:x15ac="http://schemas.microsoft.com/office/spreadsheetml/2010/11/ac" url="G:\SSC IUC G1 Aanbesteden\01 DJI\03 Automatisering en telecom\EA Boodschappensysteem tbv distributiecentra DJI\2026\12 Vragen en NVI\mededeling 2-2-2026\"/>
    </mc:Choice>
  </mc:AlternateContent>
  <xr:revisionPtr revIDLastSave="0" documentId="13_ncr:1_{9F5DD8FE-8E79-4C0E-98F2-6662EBE34C84}" xr6:coauthVersionLast="47" xr6:coauthVersionMax="47" xr10:uidLastSave="{00000000-0000-0000-0000-000000000000}"/>
  <bookViews>
    <workbookView xWindow="-110" yWindow="-110" windowWidth="19420" windowHeight="10420" firstSheet="1" activeTab="1" xr2:uid="{00000000-000D-0000-FFFF-FFFF00000000}"/>
  </bookViews>
  <sheets>
    <sheet name="Invulinstructie" sheetId="7" r:id="rId1"/>
    <sheet name="1. Prijsopgavetabel" sheetId="6"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0" i="6" l="1"/>
  <c r="F13" i="6"/>
  <c r="F18" i="6"/>
  <c r="F8" i="6"/>
  <c r="F16" i="6"/>
  <c r="F9" i="6"/>
  <c r="F12" i="6"/>
  <c r="F15" i="6"/>
  <c r="F7" i="6"/>
  <c r="F11" i="6"/>
  <c r="F6"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Heeswijk, Leon Van</author>
  </authors>
  <commentList>
    <comment ref="G16" authorId="0" shapeId="0" xr:uid="{663AF037-F855-4A9C-BB5A-AA686865CFEC}">
      <text>
        <r>
          <rPr>
            <b/>
            <sz val="9"/>
            <color indexed="81"/>
            <rFont val="Tahoma"/>
            <charset val="1"/>
          </rPr>
          <t>Heeswijk, Leon Van:</t>
        </r>
        <r>
          <rPr>
            <sz val="9"/>
            <color indexed="81"/>
            <rFont val="Tahoma"/>
            <charset val="1"/>
          </rPr>
          <t xml:space="preserve">
wil je nog iets meegeven over de locatie grootte? Is iedere locatie even groot (dus 210/5?)</t>
        </r>
      </text>
    </comment>
  </commentList>
</comments>
</file>

<file path=xl/sharedStrings.xml><?xml version="1.0" encoding="utf-8"?>
<sst xmlns="http://schemas.openxmlformats.org/spreadsheetml/2006/main" count="43" uniqueCount="43">
  <si>
    <t>Formulier D Prijsopgavetabel - Tabblad Invulinstructies</t>
  </si>
  <si>
    <r>
      <t xml:space="preserve">U dient deze prijsopgavetabel geheel, zonder voorbehoud en in overeenstemming met de voorwaarden en eisen in te vullen. </t>
    </r>
    <r>
      <rPr>
        <sz val="9"/>
        <color rgb="FF000000"/>
        <rFont val="Verdana"/>
        <family val="2"/>
      </rPr>
      <t xml:space="preserve">Het is </t>
    </r>
    <r>
      <rPr>
        <u/>
        <sz val="9"/>
        <color rgb="FF000000"/>
        <rFont val="Verdana"/>
        <family val="2"/>
      </rPr>
      <t>niet</t>
    </r>
    <r>
      <rPr>
        <sz val="9"/>
        <color rgb="FF000000"/>
        <rFont val="Verdana"/>
        <family val="2"/>
      </rPr>
      <t xml:space="preserve"> toegestaan om wijzigingen aan te brengen in formulier D, anders dan de groene velden. Wijzigingen die leiden tot aanpassing van de onderliggende berekening van de fictieve inschrijfprijs leiden automatisch tot uitsluiting van de aanbestedingsprocedure</t>
    </r>
    <r>
      <rPr>
        <sz val="9"/>
        <color theme="1"/>
        <rFont val="Verdana"/>
        <family val="2"/>
      </rPr>
      <t xml:space="preserve">.
</t>
    </r>
  </si>
  <si>
    <t>Ieder van de door inschrijver in te vullen gegevens dienen te voldoen aan al het gestelde in het Beschrijvend document inclusief de bijbehorende bijlagen (waaronder het Programma van Eisen) en de instructies in dit tabblad.</t>
  </si>
  <si>
    <t xml:space="preserve">De door inschrijver in de prijsopgavetabel opgegeven prijzen gelden gedurende de looptijd van de Overeenkomst (inclusief eventuele verlengingen).
</t>
  </si>
  <si>
    <r>
      <rPr>
        <b/>
        <u/>
        <sz val="9"/>
        <rFont val="Verdana"/>
        <family val="2"/>
      </rPr>
      <t xml:space="preserve">Toelichting bij kolom B Indicatieve afname per jaar/stuk:
</t>
    </r>
    <r>
      <rPr>
        <sz val="9"/>
        <rFont val="Verdana"/>
        <family val="2"/>
      </rPr>
      <t xml:space="preserve">In deze kolom is per regel de indicatieve afname opgenomen. Inschrijver kan hier geen rechten aan ontlenen. 
</t>
    </r>
  </si>
  <si>
    <r>
      <rPr>
        <b/>
        <u/>
        <sz val="9"/>
        <rFont val="Verdana"/>
        <family val="2"/>
      </rPr>
      <t>Toelichting bij kolom C Eenheid:</t>
    </r>
    <r>
      <rPr>
        <sz val="9"/>
        <rFont val="Verdana"/>
        <family val="2"/>
      </rPr>
      <t xml:space="preserve">
In deze kolom is per regel de eenheid opgenomen waar inschrijver bij zijn prijs van uit dient te gaan.</t>
    </r>
  </si>
  <si>
    <r>
      <t xml:space="preserve">Toelichting bij kolom E:
</t>
    </r>
    <r>
      <rPr>
        <sz val="9"/>
        <rFont val="Verdana"/>
        <family val="2"/>
      </rPr>
      <t xml:space="preserve">Voor het invullen van de prijs vult inschrijver uitsluitend de groen gemarkeerde velden in. Het invullen van het cijfer "0", een streepje ("-"), "nihil", "geen" of dergelijk is niet toegestaan.
Inschrijver vult in een groen gemarkeerd veld uitsluitend cijfers in. Hij vult derhalve geen (reken)eenheid, zoals "fles", "€" of "%" in. Dergelijke rekeneenheden zijn reeds door DJI vermeld danwel worden automatisch opgenomen als inschrijver een getal in de desbetreffende cel heeft ingevuld. </t>
    </r>
  </si>
  <si>
    <r>
      <rPr>
        <b/>
        <u/>
        <sz val="9"/>
        <rFont val="Verdana"/>
        <family val="2"/>
      </rPr>
      <t>Toelichting bij kolom F:</t>
    </r>
    <r>
      <rPr>
        <sz val="9"/>
        <rFont val="Verdana"/>
        <family val="2"/>
      </rPr>
      <t xml:space="preserve">
In de velden van kolom F wordt voor ieder van de in de prijsopgavetabel opgenomen dienst automatisch de totaalprijs berekend op basis van de indicatieve afname, aantal jaren/stuks als basis én de door inschrijver opgegeven prijs per dienst </t>
    </r>
    <r>
      <rPr>
        <u/>
        <sz val="9"/>
        <rFont val="Verdana"/>
        <family val="2"/>
      </rPr>
      <t>(dwz</t>
    </r>
    <r>
      <rPr>
        <sz val="9"/>
        <rFont val="Verdana"/>
        <family val="2"/>
      </rPr>
      <t xml:space="preserve"> de indicatieve afname per jaar/stuk (kolom B) wordt vermenigvuldigd met de aantal jaren/stuks als basis (kolom D) om dat vervolgens de vermenigvuldigen met de door inschrijver opgegeven prijs (kolom E).  
</t>
    </r>
  </si>
  <si>
    <r>
      <rPr>
        <b/>
        <u/>
        <sz val="9"/>
        <rFont val="Verdana"/>
        <family val="2"/>
      </rPr>
      <t>Berekening totaalprijs (veld F17):</t>
    </r>
    <r>
      <rPr>
        <sz val="9"/>
        <rFont val="Verdana"/>
        <family val="2"/>
      </rPr>
      <t xml:space="preserve">
De optelling van de totaalprijzen (kolom F) van alle in de prijsopgavetabel vermelde diensten resulteert in een fictieve inschrijfprijs, die automatisch wordt berekend in veld F17. Dit is de fictieve inschrijfprijs die wordt gebruikt om vast te stellen welke inschrijver de economisch meest voordelige inschrijving heeft aangeboden. 
</t>
    </r>
  </si>
  <si>
    <t>De door inschrijver op te geven prijzen zijn exclusief btw doch inclusief alle bijkomende kosten (waaronder, doch niet beperkt tot, reis- en verblijfskosten/uren, voorrijkosten, portokosten, accijnzen, transportkosten, projectkosten,.) welke door de inschrijver worden gemaakt om de gevraagde diensten te leveren, tenzij uitdrukkelijk anders vermeld.</t>
  </si>
  <si>
    <r>
      <t xml:space="preserve">Uw Inschrijving niet manipulatief en/of irreëel is: hiervan is sprake wanneer de beoordelingssystematiek zo wordt gemanipuleerd dat het daarmee beoogde doel, zoals bijvoorbeeld het innemen van een realistische positie, wordt verstoord. De volgende situaties worden in ieder geval meegenomen bij de bepaling door Aanbestedende dienst of een Inschrijving al dan niet als manipulatief of irreëel kan worden gezien:
 één of meer aangeboden tarieven niet marktconform en/of niet realistisch zijn;
 de tarieven niet een in de branche gebruikelijke opbouw/samenhang hebben;
 één of meerdere tarieven de gehanteerde formule frustreren;
 sprake is van negatieve of nultarieven. </t>
    </r>
    <r>
      <rPr>
        <b/>
        <sz val="9"/>
        <rFont val="Verdana"/>
        <family val="2"/>
      </rPr>
      <t xml:space="preserve">Uitgezonderd hierop zijn licentiekosten, indien niet toepassing mag hier een nultarief worden ingevuld.  </t>
    </r>
  </si>
  <si>
    <t>De door inschrijver aangeboden prijzen dienen marktconform te zijn. Er zal door Opdrachtgever steekproefsgewijs gecontroleerd worden of de aangeboden prijzen marktconform zijn.</t>
  </si>
  <si>
    <t>Formulier D Prijsopgavetabel EA Boodschappensysteem t.b.v. DJI</t>
  </si>
  <si>
    <t>Fictieve inschrijfprijs is gebaseerd op een looptijd van 10 jaar met onderstaande indicatieve aantallen</t>
  </si>
  <si>
    <t>Product</t>
  </si>
  <si>
    <t>Indicatieve afname per jaar/stuk</t>
  </si>
  <si>
    <t>Eenheid</t>
  </si>
  <si>
    <t>Aantal jaren/stuks als basis</t>
  </si>
  <si>
    <t>Prijs per jaar/stuk</t>
  </si>
  <si>
    <t>Totaal</t>
  </si>
  <si>
    <t>Toelichting</t>
  </si>
  <si>
    <t>Realisatiefase</t>
  </si>
  <si>
    <t>DC systeem</t>
  </si>
  <si>
    <t>Webshop</t>
  </si>
  <si>
    <r>
      <t xml:space="preserve">Eventuele licentiekosten Boodschappensysteem en beheersoftware handhelds voor </t>
    </r>
    <r>
      <rPr>
        <sz val="11"/>
        <rFont val="Calibri"/>
        <family val="2"/>
        <scheme val="minor"/>
      </rPr>
      <t>2 test- en 1 acceptatieomgeving</t>
    </r>
    <r>
      <rPr>
        <sz val="11"/>
        <color theme="1"/>
        <rFont val="Calibri"/>
        <family val="2"/>
        <scheme val="minor"/>
      </rPr>
      <t xml:space="preserve"> van en voor DJI</t>
    </r>
  </si>
  <si>
    <t>Ondersteuning Implementatiefase</t>
  </si>
  <si>
    <t>eenmalige implementatie</t>
  </si>
  <si>
    <t>Support en beheer per jaar conform bijlage 10 SLA (per jaar)</t>
  </si>
  <si>
    <t>Eventuele licentiekosten Boodschappensysteem en beheersoftware handhelds productieomgeving bij DJI</t>
  </si>
  <si>
    <t>.</t>
  </si>
  <si>
    <t>Hardware</t>
  </si>
  <si>
    <t xml:space="preserve">Handheld </t>
  </si>
  <si>
    <t>Oplader handhelds (en eventuele ander toebehoren)</t>
  </si>
  <si>
    <t>Aantal te bepalen door leverancier</t>
  </si>
  <si>
    <t xml:space="preserve">Training en alle materialen voor training en ondersteuning </t>
  </si>
  <si>
    <t>Kosten voor het realiseren van alle voor de implementatie en training benodigde materialen en de kosten voor de training van het implementatieteam.</t>
  </si>
  <si>
    <t>Totaalprijs van de Inschrijving over 10 jaren</t>
  </si>
  <si>
    <t>Implementatiefase</t>
  </si>
  <si>
    <t>Bij DJI worden 3 omgevingen ingericht voor de uitvoering van de testen die onder de verantwoordelijkheid van DJI vallen.</t>
  </si>
  <si>
    <t>Kosten voor de realisatie van het Boodschappensysteem tot en met acceptatie, inclusief de ondersteuning bij de testen door DJI.</t>
  </si>
  <si>
    <t>Beheerfase</t>
  </si>
  <si>
    <t>Aantal benodigde opladers is te bepalen door de leverancier omdat dit afhankelijk is van hoeveel handhelds opgeladen kunnen worden in bijv een aan te bieden oplaadmuur. Alle handhelds moeten gelijktijdig opgeladen kunnen worden. De verdeling van de handhelds is als volgt: Testen/beheer 10 stuks, Vught 75 stuks, Lelystad 35 stuks, Ter Peel 40 stuks, Zaanstad 25 stuks, Almelo 25 stuks.</t>
  </si>
  <si>
    <t>Software voor beheer handhelds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</si>
</sst>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9" x14ac:knownFonts="1">
    <font>
      <sz val="11"/>
      <color theme="1"/>
      <name val="Calibri"/>
      <family val="2"/>
      <scheme val="minor"/>
    </font>
    <font>
      <sz val="9"/>
      <name val="Verdana"/>
      <family val="2"/>
    </font>
    <font>
      <sz val="10"/>
      <name val="Arial"/>
      <family val="2"/>
    </font>
    <font>
      <sz val="10"/>
      <name val="Arial"/>
    </font>
    <font>
      <b/>
      <sz val="16"/>
      <name val="Verdana"/>
      <family val="2"/>
    </font>
    <font>
      <b/>
      <sz val="10"/>
      <name val="Verdana"/>
      <family val="2"/>
    </font>
    <font>
      <sz val="10"/>
      <name val="Verdana"/>
      <family val="2"/>
    </font>
    <font>
      <b/>
      <sz val="14"/>
      <color theme="1"/>
      <name val="Calibri"/>
      <family val="2"/>
      <scheme val="minor"/>
    </font>
    <font>
      <b/>
      <sz val="9"/>
      <name val="Verdana"/>
      <family val="2"/>
    </font>
    <font>
      <b/>
      <u/>
      <sz val="9"/>
      <name val="Verdana"/>
      <family val="2"/>
    </font>
    <font>
      <b/>
      <sz val="9"/>
      <color rgb="FFFF0000"/>
      <name val="Verdana"/>
      <family val="2"/>
    </font>
    <font>
      <sz val="9"/>
      <color theme="1"/>
      <name val="Verdana"/>
      <family val="2"/>
    </font>
    <font>
      <b/>
      <sz val="9"/>
      <color theme="1"/>
      <name val="Verdana"/>
      <family val="2"/>
    </font>
    <font>
      <sz val="9"/>
      <color rgb="FF000000"/>
      <name val="Verdana"/>
      <family val="2"/>
    </font>
    <font>
      <u/>
      <sz val="9"/>
      <color rgb="FF000000"/>
      <name val="Verdana"/>
      <family val="2"/>
    </font>
    <font>
      <u/>
      <sz val="9"/>
      <name val="Verdana"/>
      <family val="2"/>
    </font>
    <font>
      <sz val="11"/>
      <name val="Calibri"/>
      <family val="2"/>
      <scheme val="minor"/>
    </font>
    <font>
      <sz val="9"/>
      <color indexed="81"/>
      <name val="Tahoma"/>
      <charset val="1"/>
    </font>
    <font>
      <b/>
      <sz val="9"/>
      <color indexed="81"/>
      <name val="Tahoma"/>
      <charset val="1"/>
    </font>
  </fonts>
  <fills count="7">
    <fill>
      <patternFill patternType="none"/>
    </fill>
    <fill>
      <patternFill patternType="gray125"/>
    </fill>
    <fill>
      <patternFill patternType="solid">
        <fgColor theme="6" tint="0.39997558519241921"/>
        <bgColor indexed="64"/>
      </patternFill>
    </fill>
    <fill>
      <patternFill patternType="solid">
        <fgColor theme="0"/>
        <bgColor indexed="64"/>
      </patternFill>
    </fill>
    <fill>
      <patternFill patternType="solid">
        <fgColor theme="4" tint="0.39997558519241921"/>
        <bgColor indexed="64"/>
      </patternFill>
    </fill>
    <fill>
      <patternFill patternType="solid">
        <fgColor theme="8" tint="0.59999389629810485"/>
        <bgColor indexed="64"/>
      </patternFill>
    </fill>
    <fill>
      <patternFill patternType="solid">
        <fgColor rgb="FFFFFF00"/>
        <bgColor indexed="64"/>
      </patternFill>
    </fill>
  </fills>
  <borders count="29">
    <border>
      <left/>
      <right/>
      <top/>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right/>
      <top style="thin">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top style="medium">
        <color indexed="64"/>
      </top>
      <bottom style="medium">
        <color indexed="64"/>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medium">
        <color indexed="64"/>
      </left>
      <right/>
      <top/>
      <bottom/>
      <diagonal/>
    </border>
  </borders>
  <cellStyleXfs count="3">
    <xf numFmtId="0" fontId="0" fillId="0" borderId="0"/>
    <xf numFmtId="0" fontId="2" fillId="0" borderId="0"/>
    <xf numFmtId="0" fontId="3" fillId="0" borderId="0"/>
  </cellStyleXfs>
  <cellXfs count="79">
    <xf numFmtId="0" fontId="0" fillId="0" borderId="0" xfId="0"/>
    <xf numFmtId="0" fontId="0" fillId="0" borderId="0" xfId="0" applyAlignment="1">
      <alignment horizontal="center"/>
    </xf>
    <xf numFmtId="0" fontId="0" fillId="0" borderId="0" xfId="0" applyAlignment="1">
      <alignment wrapText="1"/>
    </xf>
    <xf numFmtId="0" fontId="6" fillId="0" borderId="0" xfId="0" applyFont="1"/>
    <xf numFmtId="0" fontId="6" fillId="0" borderId="0" xfId="0" applyFont="1" applyAlignment="1">
      <alignment horizontal="left" vertical="top"/>
    </xf>
    <xf numFmtId="0" fontId="5" fillId="0" borderId="0" xfId="0" applyFont="1"/>
    <xf numFmtId="0" fontId="4" fillId="0" borderId="8" xfId="0" applyFont="1" applyBorder="1" applyAlignment="1">
      <alignment horizontal="center"/>
    </xf>
    <xf numFmtId="0" fontId="1" fillId="0" borderId="5" xfId="0" applyFont="1" applyBorder="1" applyAlignment="1">
      <alignment horizontal="center" vertical="top" wrapText="1"/>
    </xf>
    <xf numFmtId="0" fontId="6" fillId="4" borderId="1" xfId="0" applyFont="1" applyFill="1" applyBorder="1" applyAlignment="1">
      <alignment horizontal="left" vertical="top"/>
    </xf>
    <xf numFmtId="0" fontId="6" fillId="4" borderId="1" xfId="0" applyFont="1" applyFill="1" applyBorder="1"/>
    <xf numFmtId="164" fontId="0" fillId="4" borderId="2" xfId="0" applyNumberFormat="1" applyFill="1" applyBorder="1"/>
    <xf numFmtId="0" fontId="1" fillId="0" borderId="6" xfId="0" applyFont="1" applyBorder="1" applyAlignment="1">
      <alignment horizontal="center" vertical="top" wrapText="1"/>
    </xf>
    <xf numFmtId="0" fontId="1" fillId="4" borderId="12" xfId="0" applyFont="1" applyFill="1" applyBorder="1" applyAlignment="1">
      <alignment horizontal="center" vertical="top" wrapText="1"/>
    </xf>
    <xf numFmtId="0" fontId="1" fillId="0" borderId="7" xfId="0" applyFont="1" applyBorder="1" applyAlignment="1">
      <alignment horizontal="center" vertical="top" wrapText="1"/>
    </xf>
    <xf numFmtId="0" fontId="0" fillId="0" borderId="0" xfId="0" applyAlignment="1">
      <alignment horizontal="left" vertical="top"/>
    </xf>
    <xf numFmtId="0" fontId="1" fillId="0" borderId="7" xfId="0" applyFont="1" applyBorder="1" applyAlignment="1">
      <alignment horizontal="justify" vertical="top" wrapText="1"/>
    </xf>
    <xf numFmtId="0" fontId="9" fillId="0" borderId="7" xfId="0" applyFont="1" applyBorder="1" applyAlignment="1">
      <alignment horizontal="justify" vertical="top" wrapText="1"/>
    </xf>
    <xf numFmtId="0" fontId="10" fillId="0" borderId="0" xfId="0" applyFont="1" applyAlignment="1">
      <alignment horizontal="justify" vertical="top" wrapText="1"/>
    </xf>
    <xf numFmtId="0" fontId="8" fillId="3" borderId="10" xfId="0" applyFont="1" applyFill="1" applyBorder="1" applyAlignment="1">
      <alignment horizontal="center"/>
    </xf>
    <xf numFmtId="0" fontId="8" fillId="3" borderId="9" xfId="0" applyFont="1" applyFill="1" applyBorder="1" applyAlignment="1">
      <alignment horizontal="center" vertical="center"/>
    </xf>
    <xf numFmtId="0" fontId="8" fillId="3" borderId="11" xfId="0" applyFont="1" applyFill="1" applyBorder="1" applyAlignment="1">
      <alignment horizontal="center" vertical="center"/>
    </xf>
    <xf numFmtId="0" fontId="8" fillId="3" borderId="9" xfId="0" applyFont="1" applyFill="1" applyBorder="1" applyAlignment="1">
      <alignment horizontal="center" wrapText="1"/>
    </xf>
    <xf numFmtId="0" fontId="11" fillId="0" borderId="12" xfId="0" applyFont="1" applyBorder="1" applyAlignment="1">
      <alignment horizontal="center" vertical="center" wrapText="1"/>
    </xf>
    <xf numFmtId="0" fontId="8" fillId="4" borderId="3" xfId="0" applyFont="1" applyFill="1" applyBorder="1"/>
    <xf numFmtId="0" fontId="8" fillId="4" borderId="14" xfId="0" applyFont="1" applyFill="1" applyBorder="1" applyAlignment="1">
      <alignment horizontal="left" vertical="center" wrapText="1"/>
    </xf>
    <xf numFmtId="0" fontId="1" fillId="4" borderId="15" xfId="0" applyFont="1" applyFill="1" applyBorder="1" applyAlignment="1">
      <alignment horizontal="center" vertical="top" wrapText="1"/>
    </xf>
    <xf numFmtId="0" fontId="11" fillId="0" borderId="7" xfId="0" applyFont="1" applyBorder="1" applyAlignment="1">
      <alignment wrapText="1"/>
    </xf>
    <xf numFmtId="0" fontId="8" fillId="3" borderId="9" xfId="0" applyFont="1" applyFill="1" applyBorder="1" applyAlignment="1">
      <alignment horizontal="center" vertical="center" wrapText="1"/>
    </xf>
    <xf numFmtId="164" fontId="11" fillId="3" borderId="17" xfId="0" applyNumberFormat="1" applyFont="1" applyFill="1" applyBorder="1"/>
    <xf numFmtId="164" fontId="11" fillId="3" borderId="18" xfId="0" applyNumberFormat="1" applyFont="1" applyFill="1" applyBorder="1"/>
    <xf numFmtId="0" fontId="1" fillId="4" borderId="19" xfId="0" applyFont="1" applyFill="1" applyBorder="1" applyAlignment="1">
      <alignment horizontal="center" vertical="top" wrapText="1"/>
    </xf>
    <xf numFmtId="0" fontId="1" fillId="0" borderId="20" xfId="0" applyFont="1" applyBorder="1" applyAlignment="1">
      <alignment horizontal="center" vertical="top" wrapText="1"/>
    </xf>
    <xf numFmtId="0" fontId="1" fillId="0" borderId="21" xfId="0" applyFont="1" applyBorder="1" applyAlignment="1">
      <alignment horizontal="center" vertical="top" wrapText="1"/>
    </xf>
    <xf numFmtId="0" fontId="1" fillId="0" borderId="22" xfId="0" applyFont="1" applyBorder="1" applyAlignment="1">
      <alignment horizontal="center" vertical="top" wrapText="1"/>
    </xf>
    <xf numFmtId="0" fontId="1" fillId="4" borderId="23" xfId="0" applyFont="1" applyFill="1" applyBorder="1" applyAlignment="1">
      <alignment horizontal="center" vertical="top" wrapText="1"/>
    </xf>
    <xf numFmtId="0" fontId="11" fillId="0" borderId="19" xfId="0" applyFont="1" applyBorder="1" applyAlignment="1">
      <alignment horizontal="center" vertical="center" wrapText="1"/>
    </xf>
    <xf numFmtId="0" fontId="1" fillId="4" borderId="2" xfId="0" applyFont="1" applyFill="1" applyBorder="1" applyAlignment="1">
      <alignment horizontal="center" vertical="top" wrapText="1"/>
    </xf>
    <xf numFmtId="164" fontId="1" fillId="2" borderId="18" xfId="0" applyNumberFormat="1" applyFont="1" applyFill="1" applyBorder="1" applyAlignment="1">
      <alignment horizontal="center" vertical="top" wrapText="1"/>
    </xf>
    <xf numFmtId="0" fontId="1" fillId="4" borderId="24" xfId="0" applyFont="1" applyFill="1" applyBorder="1" applyAlignment="1">
      <alignment horizontal="center" vertical="top" wrapText="1"/>
    </xf>
    <xf numFmtId="164" fontId="11" fillId="3" borderId="13" xfId="0" applyNumberFormat="1" applyFont="1" applyFill="1" applyBorder="1" applyAlignment="1">
      <alignment vertical="center"/>
    </xf>
    <xf numFmtId="0" fontId="8" fillId="3" borderId="3" xfId="0" applyFont="1" applyFill="1" applyBorder="1" applyAlignment="1">
      <alignment horizontal="center" vertical="center" wrapText="1"/>
    </xf>
    <xf numFmtId="0" fontId="11" fillId="0" borderId="7" xfId="0" applyFont="1" applyBorder="1" applyAlignment="1">
      <alignment vertical="top" wrapText="1"/>
    </xf>
    <xf numFmtId="164" fontId="11" fillId="4" borderId="24" xfId="0" applyNumberFormat="1" applyFont="1" applyFill="1" applyBorder="1"/>
    <xf numFmtId="0" fontId="1" fillId="0" borderId="7" xfId="0" applyFont="1" applyBorder="1" applyAlignment="1">
      <alignment horizontal="left" vertical="top" wrapText="1"/>
    </xf>
    <xf numFmtId="0" fontId="12" fillId="4" borderId="14" xfId="0" applyFont="1" applyFill="1" applyBorder="1" applyAlignment="1">
      <alignment vertical="center" wrapText="1"/>
    </xf>
    <xf numFmtId="164" fontId="1" fillId="2" borderId="7" xfId="0" applyNumberFormat="1" applyFont="1" applyFill="1" applyBorder="1" applyAlignment="1">
      <alignment horizontal="center" vertical="top" wrapText="1"/>
    </xf>
    <xf numFmtId="164" fontId="1" fillId="2" borderId="25" xfId="0" applyNumberFormat="1" applyFont="1" applyFill="1" applyBorder="1" applyAlignment="1">
      <alignment horizontal="center" vertical="center" wrapText="1"/>
    </xf>
    <xf numFmtId="164" fontId="12" fillId="4" borderId="2" xfId="0" applyNumberFormat="1" applyFont="1" applyFill="1" applyBorder="1"/>
    <xf numFmtId="0" fontId="11" fillId="6" borderId="0" xfId="0" applyFont="1" applyFill="1" applyAlignment="1">
      <alignment wrapText="1"/>
    </xf>
    <xf numFmtId="164" fontId="1" fillId="2" borderId="13" xfId="0" applyNumberFormat="1" applyFont="1" applyFill="1" applyBorder="1" applyAlignment="1">
      <alignment horizontal="center" vertical="top" wrapText="1"/>
    </xf>
    <xf numFmtId="0" fontId="11" fillId="6" borderId="3" xfId="0" applyFont="1" applyFill="1" applyBorder="1" applyAlignment="1">
      <alignment horizontal="left" vertical="top" wrapText="1"/>
    </xf>
    <xf numFmtId="0" fontId="1" fillId="6" borderId="6" xfId="0" applyFont="1" applyFill="1" applyBorder="1" applyAlignment="1">
      <alignment horizontal="center" vertical="top" wrapText="1"/>
    </xf>
    <xf numFmtId="0" fontId="1" fillId="2" borderId="20" xfId="0" applyFont="1" applyFill="1" applyBorder="1" applyAlignment="1">
      <alignment horizontal="center" vertical="top" wrapText="1"/>
    </xf>
    <xf numFmtId="0" fontId="0" fillId="0" borderId="2" xfId="0" applyBorder="1" applyAlignment="1">
      <alignment wrapText="1"/>
    </xf>
    <xf numFmtId="0" fontId="1" fillId="6" borderId="7" xfId="0" applyFont="1" applyFill="1" applyBorder="1" applyAlignment="1">
      <alignment horizontal="left" vertical="top" wrapText="1"/>
    </xf>
    <xf numFmtId="0" fontId="1" fillId="6" borderId="7" xfId="0" applyFont="1" applyFill="1" applyBorder="1" applyAlignment="1">
      <alignment horizontal="center" vertical="top" wrapText="1"/>
    </xf>
    <xf numFmtId="0" fontId="0" fillId="0" borderId="26" xfId="0" applyBorder="1" applyAlignment="1">
      <alignment wrapText="1"/>
    </xf>
    <xf numFmtId="0" fontId="0" fillId="0" borderId="18" xfId="0" applyBorder="1" applyAlignment="1">
      <alignment wrapText="1"/>
    </xf>
    <xf numFmtId="0" fontId="0" fillId="0" borderId="25" xfId="0" applyBorder="1" applyAlignment="1">
      <alignment wrapText="1"/>
    </xf>
    <xf numFmtId="0" fontId="11" fillId="6" borderId="16" xfId="0" applyFont="1" applyFill="1" applyBorder="1" applyAlignment="1">
      <alignment wrapText="1"/>
    </xf>
    <xf numFmtId="0" fontId="1" fillId="6" borderId="27" xfId="0" applyFont="1" applyFill="1" applyBorder="1" applyAlignment="1">
      <alignment horizontal="center" vertical="top" wrapText="1"/>
    </xf>
    <xf numFmtId="0" fontId="0" fillId="0" borderId="2" xfId="0" applyBorder="1" applyAlignment="1">
      <alignment vertical="top" wrapText="1"/>
    </xf>
    <xf numFmtId="0" fontId="0" fillId="0" borderId="0" xfId="0" applyFill="1" applyBorder="1" applyAlignment="1">
      <alignment vertical="top" wrapText="1"/>
    </xf>
    <xf numFmtId="0" fontId="11" fillId="0" borderId="0" xfId="0" applyFont="1" applyFill="1" applyBorder="1" applyAlignment="1">
      <alignment horizontal="left" vertical="top" wrapText="1"/>
    </xf>
    <xf numFmtId="0" fontId="11" fillId="0" borderId="0" xfId="0" applyFont="1" applyFill="1" applyBorder="1" applyAlignment="1">
      <alignment horizontal="center" vertical="center" wrapText="1"/>
    </xf>
    <xf numFmtId="164" fontId="1" fillId="0" borderId="0" xfId="0" applyNumberFormat="1" applyFont="1" applyFill="1" applyBorder="1" applyAlignment="1">
      <alignment horizontal="center" vertical="center" wrapText="1"/>
    </xf>
    <xf numFmtId="164" fontId="11" fillId="0" borderId="0" xfId="0" applyNumberFormat="1" applyFont="1" applyFill="1" applyBorder="1" applyAlignment="1">
      <alignment vertical="center"/>
    </xf>
    <xf numFmtId="0" fontId="0" fillId="0" borderId="0" xfId="0" applyFill="1" applyBorder="1" applyAlignment="1">
      <alignment wrapText="1"/>
    </xf>
    <xf numFmtId="164" fontId="1" fillId="2" borderId="2" xfId="0" applyNumberFormat="1" applyFont="1" applyFill="1" applyBorder="1" applyAlignment="1">
      <alignment horizontal="center" vertical="center" wrapText="1"/>
    </xf>
    <xf numFmtId="164" fontId="11" fillId="3" borderId="2" xfId="0" applyNumberFormat="1" applyFont="1" applyFill="1" applyBorder="1" applyAlignment="1">
      <alignment vertical="center"/>
    </xf>
    <xf numFmtId="0" fontId="0" fillId="0" borderId="28" xfId="0" applyBorder="1"/>
    <xf numFmtId="164" fontId="11" fillId="3" borderId="25" xfId="0" applyNumberFormat="1" applyFont="1" applyFill="1" applyBorder="1" applyAlignment="1">
      <alignment vertical="center"/>
    </xf>
    <xf numFmtId="0" fontId="0" fillId="0" borderId="18" xfId="0" applyBorder="1" applyAlignment="1">
      <alignment vertical="top" wrapText="1"/>
    </xf>
    <xf numFmtId="0" fontId="0" fillId="6" borderId="7" xfId="0" applyFill="1" applyBorder="1" applyAlignment="1">
      <alignment vertical="top" wrapText="1"/>
    </xf>
    <xf numFmtId="0" fontId="7" fillId="5" borderId="3" xfId="0" applyFont="1" applyFill="1" applyBorder="1" applyAlignment="1">
      <alignment horizontal="center"/>
    </xf>
    <xf numFmtId="0" fontId="7" fillId="5" borderId="4" xfId="0" applyFont="1" applyFill="1" applyBorder="1" applyAlignment="1">
      <alignment horizontal="center"/>
    </xf>
    <xf numFmtId="0" fontId="7" fillId="5" borderId="3" xfId="0" applyFont="1" applyFill="1" applyBorder="1" applyAlignment="1"/>
    <xf numFmtId="0" fontId="7" fillId="5" borderId="1" xfId="0" applyFont="1" applyFill="1" applyBorder="1" applyAlignment="1"/>
    <xf numFmtId="0" fontId="7" fillId="5" borderId="4" xfId="0" applyFont="1" applyFill="1" applyBorder="1" applyAlignment="1"/>
  </cellXfs>
  <cellStyles count="3">
    <cellStyle name="Standaard" xfId="0" builtinId="0"/>
    <cellStyle name="Standaard 2" xfId="2" xr:uid="{00000000-0005-0000-0000-000001000000}"/>
    <cellStyle name="Standaard 2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5"/>
  <sheetViews>
    <sheetView workbookViewId="0">
      <selection activeCell="B11" sqref="B11"/>
    </sheetView>
  </sheetViews>
  <sheetFormatPr defaultRowHeight="14.5" x14ac:dyDescent="0.35"/>
  <cols>
    <col min="1" max="1" width="5.453125" customWidth="1"/>
    <col min="2" max="2" width="146.1796875" customWidth="1"/>
  </cols>
  <sheetData>
    <row r="1" spans="1:2" ht="15" customHeight="1" thickBot="1" x14ac:dyDescent="0.5">
      <c r="A1" s="74" t="s">
        <v>0</v>
      </c>
      <c r="B1" s="75"/>
    </row>
    <row r="3" spans="1:2" ht="46" x14ac:dyDescent="0.35">
      <c r="A3" s="14">
        <v>1</v>
      </c>
      <c r="B3" s="41" t="s">
        <v>1</v>
      </c>
    </row>
    <row r="4" spans="1:2" ht="30.75" customHeight="1" x14ac:dyDescent="0.35">
      <c r="A4" s="14">
        <v>2</v>
      </c>
      <c r="B4" s="15" t="s">
        <v>2</v>
      </c>
    </row>
    <row r="5" spans="1:2" ht="30" customHeight="1" x14ac:dyDescent="0.35">
      <c r="A5" s="14">
        <v>3</v>
      </c>
      <c r="B5" s="15" t="s">
        <v>3</v>
      </c>
    </row>
    <row r="6" spans="1:2" ht="39" customHeight="1" x14ac:dyDescent="0.35">
      <c r="A6" s="14">
        <v>4</v>
      </c>
      <c r="B6" s="15" t="s">
        <v>4</v>
      </c>
    </row>
    <row r="7" spans="1:2" ht="39" customHeight="1" x14ac:dyDescent="0.35">
      <c r="A7" s="14">
        <v>5</v>
      </c>
      <c r="B7" s="15" t="s">
        <v>5</v>
      </c>
    </row>
    <row r="8" spans="1:2" ht="69" customHeight="1" x14ac:dyDescent="0.35">
      <c r="A8" s="14">
        <v>6</v>
      </c>
      <c r="B8" s="16" t="s">
        <v>6</v>
      </c>
    </row>
    <row r="9" spans="1:2" ht="53.25" customHeight="1" x14ac:dyDescent="0.35">
      <c r="A9" s="14">
        <v>7</v>
      </c>
      <c r="B9" s="15" t="s">
        <v>7</v>
      </c>
    </row>
    <row r="10" spans="1:2" ht="46" x14ac:dyDescent="0.35">
      <c r="A10" s="14">
        <v>8</v>
      </c>
      <c r="B10" s="15" t="s">
        <v>8</v>
      </c>
    </row>
    <row r="11" spans="1:2" ht="41.25" customHeight="1" x14ac:dyDescent="0.35">
      <c r="A11" s="14">
        <v>9</v>
      </c>
      <c r="B11" s="15" t="s">
        <v>9</v>
      </c>
    </row>
    <row r="12" spans="1:2" ht="111.75" customHeight="1" x14ac:dyDescent="0.35">
      <c r="A12" s="14">
        <v>10</v>
      </c>
      <c r="B12" s="15" t="s">
        <v>10</v>
      </c>
    </row>
    <row r="13" spans="1:2" ht="29.25" customHeight="1" x14ac:dyDescent="0.35">
      <c r="A13" s="14">
        <v>11</v>
      </c>
      <c r="B13" s="15" t="s">
        <v>11</v>
      </c>
    </row>
    <row r="14" spans="1:2" x14ac:dyDescent="0.35">
      <c r="A14" s="14"/>
    </row>
    <row r="15" spans="1:2" x14ac:dyDescent="0.35">
      <c r="B15" s="17"/>
    </row>
  </sheetData>
  <mergeCells count="1">
    <mergeCell ref="A1:B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46"/>
  <sheetViews>
    <sheetView tabSelected="1" topLeftCell="A15" zoomScale="75" zoomScaleNormal="75" workbookViewId="0">
      <selection activeCell="D25" sqref="D25"/>
    </sheetView>
  </sheetViews>
  <sheetFormatPr defaultRowHeight="14.5" x14ac:dyDescent="0.35"/>
  <cols>
    <col min="1" max="1" width="66" customWidth="1"/>
    <col min="2" max="2" width="20.7265625" customWidth="1"/>
    <col min="3" max="3" width="22.7265625" customWidth="1"/>
    <col min="4" max="4" width="18.26953125" customWidth="1"/>
    <col min="5" max="5" width="22.54296875" customWidth="1"/>
    <col min="6" max="6" width="19.453125" style="1" customWidth="1"/>
    <col min="7" max="7" width="46.81640625" customWidth="1"/>
  </cols>
  <sheetData>
    <row r="1" spans="1:7" ht="19" thickBot="1" x14ac:dyDescent="0.5">
      <c r="A1" s="76" t="s">
        <v>12</v>
      </c>
      <c r="B1" s="77"/>
      <c r="C1" s="77"/>
      <c r="D1" s="77"/>
      <c r="E1" s="77"/>
      <c r="F1" s="78"/>
    </row>
    <row r="2" spans="1:7" x14ac:dyDescent="0.35">
      <c r="A2" s="3" t="s">
        <v>13</v>
      </c>
      <c r="B2" s="4"/>
      <c r="C2" s="4"/>
      <c r="D2" s="4"/>
      <c r="E2" s="3"/>
      <c r="F2" s="3"/>
    </row>
    <row r="3" spans="1:7" ht="17.25" customHeight="1" thickBot="1" x14ac:dyDescent="0.4">
      <c r="A3" s="6"/>
      <c r="B3" s="6"/>
      <c r="C3" s="6"/>
      <c r="D3" s="6"/>
      <c r="E3" s="6"/>
      <c r="F3" s="6"/>
    </row>
    <row r="4" spans="1:7" ht="35" thickBot="1" x14ac:dyDescent="0.4">
      <c r="A4" s="18" t="s">
        <v>14</v>
      </c>
      <c r="B4" s="27" t="s">
        <v>15</v>
      </c>
      <c r="C4" s="20" t="s">
        <v>16</v>
      </c>
      <c r="D4" s="40" t="s">
        <v>17</v>
      </c>
      <c r="E4" s="19" t="s">
        <v>18</v>
      </c>
      <c r="F4" s="21" t="s">
        <v>19</v>
      </c>
      <c r="G4" s="21" t="s">
        <v>20</v>
      </c>
    </row>
    <row r="5" spans="1:7" s="2" customFormat="1" ht="48" customHeight="1" thickBot="1" x14ac:dyDescent="0.4">
      <c r="A5" s="44" t="s">
        <v>21</v>
      </c>
      <c r="B5" s="12"/>
      <c r="C5" s="12"/>
      <c r="D5" s="30"/>
      <c r="E5" s="36"/>
      <c r="F5" s="10"/>
      <c r="G5" s="53" t="s">
        <v>39</v>
      </c>
    </row>
    <row r="6" spans="1:7" s="2" customFormat="1" x14ac:dyDescent="0.35">
      <c r="A6" s="43" t="s">
        <v>22</v>
      </c>
      <c r="B6" s="13">
        <v>1</v>
      </c>
      <c r="C6" s="13"/>
      <c r="D6" s="33">
        <v>1</v>
      </c>
      <c r="E6" s="37">
        <v>0</v>
      </c>
      <c r="F6" s="28">
        <f>SUM(B6*D6*E6)</f>
        <v>0</v>
      </c>
      <c r="G6" s="56"/>
    </row>
    <row r="7" spans="1:7" s="2" customFormat="1" x14ac:dyDescent="0.35">
      <c r="A7" s="43" t="s">
        <v>23</v>
      </c>
      <c r="B7" s="13">
        <v>1</v>
      </c>
      <c r="C7" s="13"/>
      <c r="D7" s="13">
        <v>1</v>
      </c>
      <c r="E7" s="45">
        <v>0</v>
      </c>
      <c r="F7" s="28">
        <f>SUM(B7*D7*E7)</f>
        <v>0</v>
      </c>
      <c r="G7" s="57"/>
    </row>
    <row r="8" spans="1:7" s="2" customFormat="1" x14ac:dyDescent="0.35">
      <c r="A8" s="54" t="s">
        <v>42</v>
      </c>
      <c r="B8" s="55">
        <v>1</v>
      </c>
      <c r="C8" s="55"/>
      <c r="D8" s="55">
        <v>10</v>
      </c>
      <c r="E8" s="45">
        <v>0</v>
      </c>
      <c r="F8" s="28">
        <f>SUM(B8*D8*E8)</f>
        <v>0</v>
      </c>
      <c r="G8" s="57"/>
    </row>
    <row r="9" spans="1:7" s="2" customFormat="1" ht="44" thickBot="1" x14ac:dyDescent="0.4">
      <c r="A9" s="73" t="s">
        <v>24</v>
      </c>
      <c r="B9" s="13">
        <v>3</v>
      </c>
      <c r="C9" s="13"/>
      <c r="D9" s="13">
        <v>10</v>
      </c>
      <c r="E9" s="45">
        <v>0</v>
      </c>
      <c r="F9" s="28">
        <f>SUM(B9*D9*E9)</f>
        <v>0</v>
      </c>
      <c r="G9" s="58" t="s">
        <v>38</v>
      </c>
    </row>
    <row r="10" spans="1:7" s="2" customFormat="1" ht="22.5" customHeight="1" thickBot="1" x14ac:dyDescent="0.4">
      <c r="A10" s="44" t="s">
        <v>37</v>
      </c>
      <c r="B10" s="25"/>
      <c r="C10" s="25"/>
      <c r="D10" s="34"/>
      <c r="E10" s="38"/>
      <c r="F10" s="42"/>
      <c r="G10" s="53"/>
    </row>
    <row r="11" spans="1:7" s="2" customFormat="1" ht="15" thickBot="1" x14ac:dyDescent="0.4">
      <c r="A11" s="48" t="s">
        <v>25</v>
      </c>
      <c r="B11" s="11">
        <v>1</v>
      </c>
      <c r="C11" s="11" t="s">
        <v>26</v>
      </c>
      <c r="D11" s="31">
        <v>1</v>
      </c>
      <c r="E11" s="37">
        <v>0</v>
      </c>
      <c r="F11" s="39">
        <f>SUM(B11*D11*E11)</f>
        <v>0</v>
      </c>
      <c r="G11" s="56"/>
    </row>
    <row r="12" spans="1:7" s="2" customFormat="1" ht="69.75" customHeight="1" thickBot="1" x14ac:dyDescent="0.4">
      <c r="A12" s="50" t="s">
        <v>34</v>
      </c>
      <c r="B12" s="22">
        <v>1</v>
      </c>
      <c r="C12" s="22"/>
      <c r="D12" s="35">
        <v>1</v>
      </c>
      <c r="E12" s="46">
        <v>0</v>
      </c>
      <c r="F12" s="71">
        <f>SUM(B12*D12*E12)</f>
        <v>0</v>
      </c>
      <c r="G12" s="61" t="s">
        <v>35</v>
      </c>
    </row>
    <row r="13" spans="1:7" s="2" customFormat="1" ht="27" customHeight="1" thickBot="1" x14ac:dyDescent="0.4">
      <c r="A13" s="59" t="s">
        <v>28</v>
      </c>
      <c r="B13" s="7">
        <v>1</v>
      </c>
      <c r="C13" s="7"/>
      <c r="D13" s="60">
        <v>9</v>
      </c>
      <c r="E13" s="49"/>
      <c r="F13" s="29">
        <f>SUM(B13*D13*E13)</f>
        <v>0</v>
      </c>
      <c r="G13" s="58" t="s">
        <v>29</v>
      </c>
    </row>
    <row r="14" spans="1:7" s="2" customFormat="1" ht="22.5" customHeight="1" thickBot="1" x14ac:dyDescent="0.4">
      <c r="A14" s="44" t="s">
        <v>30</v>
      </c>
      <c r="B14" s="25"/>
      <c r="C14" s="25"/>
      <c r="D14" s="34"/>
      <c r="E14" s="38"/>
      <c r="F14" s="42"/>
      <c r="G14" s="53"/>
    </row>
    <row r="15" spans="1:7" s="2" customFormat="1" ht="21" customHeight="1" x14ac:dyDescent="0.35">
      <c r="A15" s="26" t="s">
        <v>31</v>
      </c>
      <c r="B15" s="13">
        <v>1</v>
      </c>
      <c r="C15" s="13"/>
      <c r="D15" s="32">
        <v>210</v>
      </c>
      <c r="E15" s="37">
        <v>0</v>
      </c>
      <c r="F15" s="29">
        <f>SUM(B15*D15*E15)</f>
        <v>0</v>
      </c>
      <c r="G15" s="56"/>
    </row>
    <row r="16" spans="1:7" s="2" customFormat="1" ht="126.75" customHeight="1" x14ac:dyDescent="0.35">
      <c r="A16" s="48" t="s">
        <v>32</v>
      </c>
      <c r="B16" s="11">
        <v>1</v>
      </c>
      <c r="C16" s="51" t="s">
        <v>33</v>
      </c>
      <c r="D16" s="52"/>
      <c r="E16" s="49"/>
      <c r="F16" s="29">
        <f>SUM(B16*D16*E16)</f>
        <v>0</v>
      </c>
      <c r="G16" s="72" t="s">
        <v>41</v>
      </c>
    </row>
    <row r="17" spans="1:7" s="2" customFormat="1" ht="23.25" customHeight="1" thickBot="1" x14ac:dyDescent="0.4">
      <c r="A17" s="24" t="s">
        <v>40</v>
      </c>
      <c r="B17" s="25"/>
      <c r="C17" s="25"/>
      <c r="D17" s="34"/>
      <c r="E17" s="38"/>
      <c r="F17" s="42"/>
      <c r="G17" s="58"/>
    </row>
    <row r="18" spans="1:7" s="2" customFormat="1" ht="45" customHeight="1" thickBot="1" x14ac:dyDescent="0.4">
      <c r="A18" s="50" t="s">
        <v>27</v>
      </c>
      <c r="B18" s="22">
        <v>1</v>
      </c>
      <c r="C18" s="22"/>
      <c r="D18" s="35">
        <v>9</v>
      </c>
      <c r="E18" s="68">
        <v>0</v>
      </c>
      <c r="F18" s="69">
        <f>SUM(B18*D18*E18)</f>
        <v>0</v>
      </c>
      <c r="G18" s="61"/>
    </row>
    <row r="19" spans="1:7" s="67" customFormat="1" ht="45" customHeight="1" thickBot="1" x14ac:dyDescent="0.4">
      <c r="A19" s="63"/>
      <c r="B19" s="64"/>
      <c r="C19" s="64"/>
      <c r="D19" s="64"/>
      <c r="E19" s="65"/>
      <c r="F19" s="66"/>
      <c r="G19" s="62"/>
    </row>
    <row r="20" spans="1:7" ht="15" thickBot="1" x14ac:dyDescent="0.4">
      <c r="A20" s="23" t="s">
        <v>36</v>
      </c>
      <c r="B20" s="8"/>
      <c r="C20" s="8"/>
      <c r="D20" s="8"/>
      <c r="E20" s="9"/>
      <c r="F20" s="47">
        <f>SUM(F5:F18)</f>
        <v>0</v>
      </c>
      <c r="G20" s="70"/>
    </row>
    <row r="21" spans="1:7" x14ac:dyDescent="0.35">
      <c r="A21" s="3"/>
      <c r="B21" s="4"/>
      <c r="C21" s="4"/>
      <c r="D21" s="4"/>
      <c r="F21"/>
    </row>
    <row r="22" spans="1:7" s="3" customFormat="1" ht="13.5" x14ac:dyDescent="0.3">
      <c r="B22" s="4"/>
      <c r="C22" s="4"/>
      <c r="D22" s="4"/>
    </row>
    <row r="23" spans="1:7" s="3" customFormat="1" ht="13.5" x14ac:dyDescent="0.3">
      <c r="B23" s="4"/>
      <c r="C23" s="4"/>
      <c r="D23" s="4"/>
    </row>
    <row r="24" spans="1:7" s="3" customFormat="1" ht="13.5" x14ac:dyDescent="0.3">
      <c r="B24" s="4"/>
      <c r="C24" s="4"/>
      <c r="D24" s="4"/>
    </row>
    <row r="25" spans="1:7" s="3" customFormat="1" ht="13.5" x14ac:dyDescent="0.3">
      <c r="B25" s="4"/>
      <c r="C25" s="4"/>
      <c r="D25" s="4"/>
    </row>
    <row r="26" spans="1:7" s="3" customFormat="1" x14ac:dyDescent="0.35">
      <c r="B26" s="4"/>
      <c r="C26" s="4"/>
      <c r="D26" s="4"/>
      <c r="E26"/>
      <c r="F26"/>
    </row>
    <row r="27" spans="1:7" s="3" customFormat="1" ht="13.5" x14ac:dyDescent="0.3">
      <c r="B27" s="4"/>
      <c r="C27" s="4"/>
      <c r="D27" s="4"/>
    </row>
    <row r="28" spans="1:7" s="3" customFormat="1" ht="13.5" x14ac:dyDescent="0.3">
      <c r="B28" s="4"/>
      <c r="C28" s="4"/>
      <c r="D28" s="4"/>
    </row>
    <row r="29" spans="1:7" s="3" customFormat="1" ht="13.5" x14ac:dyDescent="0.3">
      <c r="B29" s="4"/>
      <c r="C29" s="4"/>
      <c r="D29" s="4"/>
    </row>
    <row r="30" spans="1:7" s="3" customFormat="1" ht="13.5" x14ac:dyDescent="0.3">
      <c r="B30" s="4"/>
      <c r="C30" s="4"/>
      <c r="D30" s="4"/>
    </row>
    <row r="31" spans="1:7" s="3" customFormat="1" ht="13.5" x14ac:dyDescent="0.3">
      <c r="B31" s="4"/>
      <c r="C31" s="4"/>
      <c r="D31" s="4"/>
    </row>
    <row r="32" spans="1:7" s="3" customFormat="1" ht="13.5" x14ac:dyDescent="0.3">
      <c r="B32" s="4"/>
      <c r="C32" s="4"/>
      <c r="D32" s="4"/>
    </row>
    <row r="33" spans="1:6" s="3" customFormat="1" ht="13.5" x14ac:dyDescent="0.3">
      <c r="B33" s="4"/>
      <c r="C33" s="4"/>
      <c r="D33" s="4"/>
    </row>
    <row r="34" spans="1:6" s="3" customFormat="1" ht="13.5" x14ac:dyDescent="0.3">
      <c r="B34" s="4"/>
      <c r="C34" s="4"/>
      <c r="D34" s="4"/>
    </row>
    <row r="35" spans="1:6" s="3" customFormat="1" ht="13.5" x14ac:dyDescent="0.3">
      <c r="B35" s="4"/>
      <c r="C35" s="4"/>
      <c r="D35" s="4"/>
    </row>
    <row r="36" spans="1:6" s="3" customFormat="1" ht="13.5" x14ac:dyDescent="0.3">
      <c r="A36" s="5"/>
      <c r="B36" s="4"/>
      <c r="C36" s="4"/>
      <c r="D36" s="4"/>
    </row>
    <row r="37" spans="1:6" s="3" customFormat="1" ht="13.5" x14ac:dyDescent="0.3">
      <c r="B37" s="4"/>
      <c r="C37" s="4"/>
      <c r="D37" s="4"/>
    </row>
    <row r="38" spans="1:6" s="3" customFormat="1" ht="13.5" x14ac:dyDescent="0.3">
      <c r="B38" s="4"/>
      <c r="C38" s="4"/>
      <c r="D38" s="4"/>
    </row>
    <row r="39" spans="1:6" s="3" customFormat="1" ht="13.5" x14ac:dyDescent="0.3">
      <c r="B39" s="4"/>
      <c r="C39" s="4"/>
      <c r="D39" s="4"/>
    </row>
    <row r="40" spans="1:6" s="3" customFormat="1" ht="13.5" x14ac:dyDescent="0.3">
      <c r="B40" s="4"/>
      <c r="C40" s="4"/>
      <c r="D40" s="4"/>
    </row>
    <row r="41" spans="1:6" s="3" customFormat="1" ht="13.5" x14ac:dyDescent="0.3">
      <c r="B41" s="4"/>
      <c r="C41" s="4"/>
      <c r="D41" s="4"/>
    </row>
    <row r="42" spans="1:6" s="3" customFormat="1" ht="13.5" x14ac:dyDescent="0.3">
      <c r="B42" s="4"/>
      <c r="C42" s="4"/>
      <c r="D42" s="4"/>
    </row>
    <row r="43" spans="1:6" s="3" customFormat="1" ht="13.5" x14ac:dyDescent="0.3">
      <c r="B43" s="4"/>
      <c r="C43" s="4"/>
      <c r="D43" s="4"/>
    </row>
    <row r="44" spans="1:6" s="3" customFormat="1" ht="13.5" x14ac:dyDescent="0.3">
      <c r="B44" s="4"/>
      <c r="C44" s="4"/>
      <c r="D44" s="4"/>
    </row>
    <row r="45" spans="1:6" s="3" customFormat="1" ht="13.5" x14ac:dyDescent="0.3">
      <c r="B45" s="4"/>
      <c r="C45" s="4"/>
      <c r="D45" s="4"/>
    </row>
    <row r="46" spans="1:6" x14ac:dyDescent="0.35">
      <c r="A46" s="3"/>
      <c r="E46" s="3"/>
      <c r="F46" s="3"/>
    </row>
  </sheetData>
  <mergeCells count="1">
    <mergeCell ref="A1:F1"/>
  </mergeCells>
  <pageMargins left="0.7" right="0.7" top="0.75" bottom="0.75" header="0.3" footer="0.3"/>
  <pageSetup paperSize="9"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Akkoord_x0020_door_x0020_projectteam xmlns="429eb3f7-8a12-4f07-a46b-527ed13a4ee8" xsi:nil="true"/>
    <Akkoord_x0020_JZ xmlns="429eb3f7-8a12-4f07-a46b-527ed13a4ee8" xsi:nil="true"/>
    <Akkoord_x0020_door_x0020_Inkoop xmlns="429eb3f7-8a12-4f07-a46b-527ed13a4ee8" xsi:nil="true"/>
    <Eigenaar xmlns="429eb3f7-8a12-4f07-a46b-527ed13a4ee8">Inkoop</Eigenaar>
    <Opmerkingen xmlns="429eb3f7-8a12-4f07-a46b-527ed13a4ee8"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44F6850F79063488B09F6CF3C97B493" ma:contentTypeVersion="7" ma:contentTypeDescription="Een nieuw document maken." ma:contentTypeScope="" ma:versionID="1b1f0aa0895735f6a7653c23c2ad66fd">
  <xsd:schema xmlns:xsd="http://www.w3.org/2001/XMLSchema" xmlns:xs="http://www.w3.org/2001/XMLSchema" xmlns:p="http://schemas.microsoft.com/office/2006/metadata/properties" xmlns:ns2="429eb3f7-8a12-4f07-a46b-527ed13a4ee8" xmlns:ns3="785890a5-5b79-434d-bf17-abf548bd4bc3" targetNamespace="http://schemas.microsoft.com/office/2006/metadata/properties" ma:root="true" ma:fieldsID="3d998ccb3987ba6383107799cf223b3a" ns2:_="" ns3:_="">
    <xsd:import namespace="429eb3f7-8a12-4f07-a46b-527ed13a4ee8"/>
    <xsd:import namespace="785890a5-5b79-434d-bf17-abf548bd4bc3"/>
    <xsd:element name="properties">
      <xsd:complexType>
        <xsd:sequence>
          <xsd:element name="documentManagement">
            <xsd:complexType>
              <xsd:all>
                <xsd:element ref="ns2:Akkoord_x0020_door_x0020_Inkoop" minOccurs="0"/>
                <xsd:element ref="ns2:Akkoord_x0020_door_x0020_projectteam" minOccurs="0"/>
                <xsd:element ref="ns2:Akkoord_x0020_JZ" minOccurs="0"/>
                <xsd:element ref="ns2:Eigenaar" minOccurs="0"/>
                <xsd:element ref="ns2:Opmerking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29eb3f7-8a12-4f07-a46b-527ed13a4ee8" elementFormDefault="qualified">
    <xsd:import namespace="http://schemas.microsoft.com/office/2006/documentManagement/types"/>
    <xsd:import namespace="http://schemas.microsoft.com/office/infopath/2007/PartnerControls"/>
    <xsd:element name="Akkoord_x0020_door_x0020_Inkoop" ma:index="8" nillable="true" ma:displayName="Akkoord Inkoop" ma:internalName="Akkoord_x0020_door_x0020_Inkoop">
      <xsd:simpleType>
        <xsd:restriction base="dms:Choice">
          <xsd:enumeration value="Ja"/>
          <xsd:enumeration value="Nee"/>
          <xsd:enumeration value="NVT"/>
        </xsd:restriction>
      </xsd:simpleType>
    </xsd:element>
    <xsd:element name="Akkoord_x0020_door_x0020_projectteam" ma:index="9" nillable="true" ma:displayName="Akkoord projectteam" ma:internalName="Akkoord_x0020_door_x0020_projectteam">
      <xsd:simpleType>
        <xsd:restriction base="dms:Choice">
          <xsd:enumeration value="Ja"/>
          <xsd:enumeration value="Nee"/>
          <xsd:enumeration value="NVT"/>
        </xsd:restriction>
      </xsd:simpleType>
    </xsd:element>
    <xsd:element name="Akkoord_x0020_JZ" ma:index="10" nillable="true" ma:displayName="Akkoord JZ" ma:internalName="Akkoord_x0020_JZ">
      <xsd:simpleType>
        <xsd:restriction base="dms:Choice">
          <xsd:enumeration value="Ja"/>
          <xsd:enumeration value="Nee"/>
          <xsd:enumeration value="NVT"/>
        </xsd:restriction>
      </xsd:simpleType>
    </xsd:element>
    <xsd:element name="Eigenaar" ma:index="11" nillable="true" ma:displayName="Verantwoordelijke" ma:internalName="Eigenaar">
      <xsd:simpleType>
        <xsd:restriction base="dms:Choice">
          <xsd:enumeration value="Inkoop"/>
          <xsd:enumeration value="Projectteam"/>
        </xsd:restriction>
      </xsd:simpleType>
    </xsd:element>
    <xsd:element name="Opmerkingen" ma:index="12" nillable="true" ma:displayName="Opmerkingen" ma:internalName="Opmerkingen">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85890a5-5b79-434d-bf17-abf548bd4bc3" elementFormDefault="qualified">
    <xsd:import namespace="http://schemas.microsoft.com/office/2006/documentManagement/types"/>
    <xsd:import namespace="http://schemas.microsoft.com/office/infopath/2007/PartnerControls"/>
    <xsd:element name="SharedWithUsers" ma:index="13"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5419344-DFAB-437F-A931-1F7B2A72C311}">
  <ds:schemaRefs>
    <ds:schemaRef ds:uri="http://schemas.microsoft.com/office/2006/documentManagement/types"/>
    <ds:schemaRef ds:uri="http://purl.org/dc/terms/"/>
    <ds:schemaRef ds:uri="http://purl.org/dc/dcmitype/"/>
    <ds:schemaRef ds:uri="http://www.w3.org/XML/1998/namespace"/>
    <ds:schemaRef ds:uri="429eb3f7-8a12-4f07-a46b-527ed13a4ee8"/>
    <ds:schemaRef ds:uri="http://schemas.microsoft.com/office/infopath/2007/PartnerControls"/>
    <ds:schemaRef ds:uri="http://purl.org/dc/elements/1.1/"/>
    <ds:schemaRef ds:uri="http://schemas.microsoft.com/office/2006/metadata/properties"/>
    <ds:schemaRef ds:uri="785890a5-5b79-434d-bf17-abf548bd4bc3"/>
    <ds:schemaRef ds:uri="http://schemas.openxmlformats.org/package/2006/metadata/core-properties"/>
  </ds:schemaRefs>
</ds:datastoreItem>
</file>

<file path=customXml/itemProps2.xml><?xml version="1.0" encoding="utf-8"?>
<ds:datastoreItem xmlns:ds="http://schemas.openxmlformats.org/officeDocument/2006/customXml" ds:itemID="{E42B33A0-FB35-4D6C-91CA-B4596C9B73C5}">
  <ds:schemaRefs>
    <ds:schemaRef ds:uri="http://schemas.microsoft.com/sharepoint/v3/contenttype/forms"/>
  </ds:schemaRefs>
</ds:datastoreItem>
</file>

<file path=customXml/itemProps3.xml><?xml version="1.0" encoding="utf-8"?>
<ds:datastoreItem xmlns:ds="http://schemas.openxmlformats.org/officeDocument/2006/customXml" ds:itemID="{1F17E30D-9F02-4618-978C-E7EB8B9FADC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29eb3f7-8a12-4f07-a46b-527ed13a4ee8"/>
    <ds:schemaRef ds:uri="785890a5-5b79-434d-bf17-abf548bd4b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Invulinstructie</vt:lpstr>
      <vt:lpstr>1. Prijsopgavetabel</vt:lpstr>
    </vt:vector>
  </TitlesOfParts>
  <Manager/>
  <Company>Ministerie van Veiligheid en Justitie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Scharenburg, van, Nicole</dc:creator>
  <cp:keywords/>
  <dc:description/>
  <cp:lastModifiedBy>Heeswijk, Leon Van</cp:lastModifiedBy>
  <cp:revision/>
  <dcterms:created xsi:type="dcterms:W3CDTF">2015-07-02T15:10:16Z</dcterms:created>
  <dcterms:modified xsi:type="dcterms:W3CDTF">2026-02-02T07:06:52Z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0x010100C44F6850F79063488B09F6CF3C97B493</vt:lpwstr>
  </property>
</Properties>
</file>