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dviesbureauemtio-my.sharepoint.com/personal/joop_schuilenburg_emtio_nl/Documents/Klantdossiers/Gemeente Alphen aan den Rijn/Outsourcing 2025_2026/Selectiefase/NvI/"/>
    </mc:Choice>
  </mc:AlternateContent>
  <xr:revisionPtr revIDLastSave="4" documentId="8_{B2CC2266-2852-4529-BDB3-66A9851EC277}" xr6:coauthVersionLast="47" xr6:coauthVersionMax="47" xr10:uidLastSave="{524E81B4-17DE-4391-ADD2-80030B74D0AE}"/>
  <bookViews>
    <workbookView xWindow="-28920" yWindow="11265" windowWidth="29040" windowHeight="15720" xr2:uid="{D1E915D9-7C7E-47D1-B35E-A11EF9459ED1}"/>
  </bookViews>
  <sheets>
    <sheet name="Nota van Inlichtingen, fase 1" sheetId="1" r:id="rId1"/>
  </sheets>
  <definedNames>
    <definedName name="_xlnm._FilterDatabase" localSheetId="0" hidden="1">'Nota van Inlichtingen, fase 1'!$A$10:$D$124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4" i="1" l="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5" i="1"/>
  <c r="A106" i="1"/>
  <c r="A107" i="1"/>
  <c r="A108" i="1"/>
  <c r="A109" i="1"/>
  <c r="A110" i="1"/>
  <c r="A111" i="1"/>
  <c r="A112" i="1"/>
  <c r="A113" i="1"/>
  <c r="A114" i="1"/>
  <c r="A115" i="1"/>
  <c r="A116" i="1"/>
  <c r="A117" i="1"/>
  <c r="A118" i="1"/>
  <c r="A119" i="1"/>
  <c r="A120" i="1"/>
  <c r="A121" i="1"/>
  <c r="A122" i="1"/>
  <c r="A123" i="1"/>
  <c r="A124" i="1"/>
</calcChain>
</file>

<file path=xl/sharedStrings.xml><?xml version="1.0" encoding="utf-8"?>
<sst xmlns="http://schemas.openxmlformats.org/spreadsheetml/2006/main" count="351" uniqueCount="290">
  <si>
    <t>Nota van Inlichtingen, fase 1</t>
  </si>
  <si>
    <t>Mededelingen Aanbestedende Dienst</t>
  </si>
  <si>
    <t>met een invulbare pdf-versie van het UEA, zie vraag en antwoord 69.</t>
  </si>
  <si>
    <t>met aangepaste Selectieleidraad (met revisiemarkeringen; Aanbestedende Dienst heeft, mede naar aanleiding van de vragen en commentaren, besloten de paragrafen 2.8.5 en 5.2.2.3 aan te passen. Hiermee is de nadruk op mitigatie gelegd (en bestuurlijk accepteren) en niet op uitsluiting. Aanbestedende Dienst erkent dat zowel zijzelf als de leveranciers worstelen met de huidige ontwikkelingen in de VS en de uitdagingen rond extraterritoriale toegang tot data. Ons doel is om de risico’s die hieruit voortkomen gezamenlijk te mitigeren. Daarbij willen wij niet de leverancier onder druk zetten, maar zoeken naar oplossingen die voor beide partijen werkbaar en veilig zijn.</t>
  </si>
  <si>
    <t>Beantwoording vragen</t>
  </si>
  <si>
    <t>Ref. Nr.</t>
  </si>
  <si>
    <t>Onderwerp</t>
  </si>
  <si>
    <t>Vraag</t>
  </si>
  <si>
    <t>Antwoord</t>
  </si>
  <si>
    <t>Beantwoording open vragen paragraaf 6.4</t>
  </si>
  <si>
    <t>Vraag 15 is niet gespecificeerd/ leeg in de Selectieleidraad. Solvinity verzoekt Aanbestedende Dienst om verduidelijking via de vragenronde vóór 15 december 2025.</t>
  </si>
  <si>
    <t>Dit is op 4 december jongstleden hersteld met de publicatie op TenderNed van het document 'Herstel vraag 15 van paragraaf 6.4'.</t>
  </si>
  <si>
    <t>Selectieleidraad paragraaf 5.2.2.2</t>
  </si>
  <si>
    <t>Wij begrijpen dat informatiebeveiliging in de zorgsector van groot belang is. Onze organisatie levert echter uitsluitend ondersteunende diensten en heeft geen toegang tot patiëntgegevens of zorgspecifieke informatie. Zou u kunnen aangeven of in dat geval een ISO 27001-certificering zonder aanvullende NEN 7510-maatregelen volstaat? Indien niet, kunt u toelichten hoe wij op een praktische manier kunnen aantonen dat wij voldoen aan uw beveiligingseisen, zonder disproportionele lasten?</t>
  </si>
  <si>
    <t>Een ISO-27001-certificering zonder aanvullende NEN-7510 volstaat niet voor een Gegadigde die zich als 'hoofdaannemer' voor deelname aan deze aanbestedingsprocedure aanmeldt. Gegadigden kunnen dit op een praktische manier aantonen door een bestaande inhoudsopgave van het toepasselijke kwaliteitshandboek te overleggen waaruit de aanvullende zorg-specifieke maatregelen uit NEN7510 blijken.</t>
  </si>
  <si>
    <t>Selectieleidraad paragraaf 5.2.2.1</t>
  </si>
  <si>
    <t>In de Aanbestedingswet (art. 2.96 lid 2) is bepaald dat een aanbestedende dienst inschrijvers in de gelegenheid stelt om gelijkwaardige bewijzen aan te leveren wanneer een specifiek certificaat wordt gevraagd. De huidige eis lijkt gelijkwaardigheid te beperken tot een ander certificaat van een onafhankelijke instantie. 
Bent u bereid inschrijvers ook in de gelegenheid te stellen om op andere wijze aan te tonen dat hun kwaliteitsmanagementsysteem voldoet aan de onderliggende eisen van ISO 9001:2022, bijvoorbeeld door middel van een beschrijving van het systeem?</t>
  </si>
  <si>
    <r>
      <t xml:space="preserve">Artikel 2.96, lid 2, Aw verwijst enerzijds naar gelijkwaardige certificaten van in andere lidstaten van de EU gevestigde instanties. Verder is aangegeven dat andere bewijzen inzake gelijkwaardige maatregelen op het gebied van kwalitetisbewaking kunnen worden aanvaard indien de ondernemer de certificaten niet binnen de gestelde termijnen kan verwerven om redenen die hem niet aangerekend kunnen worden, waarbij de ondernemer tevens </t>
    </r>
    <r>
      <rPr>
        <b/>
        <sz val="11"/>
        <color theme="1"/>
        <rFont val="Aptos Narrow"/>
        <family val="2"/>
        <scheme val="minor"/>
      </rPr>
      <t>dient te bewijzen</t>
    </r>
    <r>
      <rPr>
        <sz val="11"/>
        <color theme="1"/>
        <rFont val="Aptos Narrow"/>
        <family val="2"/>
        <scheme val="minor"/>
      </rPr>
      <t xml:space="preserve"> dat voorgestelde maatregelen op het gebied van de kwaliteitsbeheersing aan de kwaliteitsnormen voldoen. Een beschrijving volstaat om die reden mits deze door een onafhankelijke auditor of kwaliteitsadviseur is opgesteld, afgesloten met de conclusie dat deze in lijn is met de eisen van ISO9001. ISO9001:2022 moet zijn: ISO9001:2015.</t>
    </r>
  </si>
  <si>
    <t>Selectieleidraad</t>
  </si>
  <si>
    <t>In paragraaf 6.2 is er sprake van aanvullende competenties die in het kader van de selectie gescoord worden. Het is inschrijver niet duidelijk hoe u deze punten toekent? Geldt per aanvullende competentie dat je hieraan voldoet of niet voldoet en dus maximaal scoort of 0 punten scoort of worden er per Romijnscijfer waar je aan voldoet punten toegekend?</t>
  </si>
  <si>
    <r>
      <t xml:space="preserve">De aanvullende competenties worden beoordeeld op basis van de verpuntsschaal die in paragraaf 6.1 van de Selectieleidraad is verwoord. De teksten dienen in relatie tot de aanvullende competenties als volgt te worden gelezen, waarbij de de score'0' als voorbeeld geldt: '0 = de competentie is niet aangetoond </t>
    </r>
    <r>
      <rPr>
        <b/>
        <sz val="11"/>
        <color theme="1"/>
        <rFont val="Aptos Narrow"/>
        <family val="2"/>
        <scheme val="minor"/>
      </rPr>
      <t xml:space="preserve">doordat: </t>
    </r>
    <r>
      <rPr>
        <sz val="11"/>
        <color theme="1"/>
        <rFont val="Aptos Narrow"/>
        <family val="2"/>
        <scheme val="minor"/>
      </rPr>
      <t>(i) het/de verwoorde aandachtspunt(en) in de vraagstelling (</t>
    </r>
    <r>
      <rPr>
        <i/>
        <sz val="11"/>
        <color theme="1"/>
        <rFont val="Aptos Narrow"/>
        <family val="2"/>
        <scheme val="minor"/>
      </rPr>
      <t>dat wil zeggen: de competentie-onderdelen</t>
    </r>
    <r>
      <rPr>
        <sz val="11"/>
        <color theme="1"/>
        <rFont val="Aptos Narrow"/>
        <family val="2"/>
        <scheme val="minor"/>
      </rPr>
      <t>) niet in beschouwing is/zijn genomen bij de beantwoording en/of (ii): de beantwoording in zijn geheel niet met meetbare prestatie-indicatoren is onderbouwd en/of: (iii) de beantwoording heeft geen relatie met het/de verwoorde aandachtspunt(en) in de vraagstelling in relatie tot het onderwerp van de aanbestedingsprocedure.'
Op deze wijze, dat wil zeggen, met toevoeging van de zinsneden '</t>
    </r>
    <r>
      <rPr>
        <b/>
        <sz val="11"/>
        <color theme="1"/>
        <rFont val="Aptos Narrow"/>
        <family val="2"/>
        <scheme val="minor"/>
      </rPr>
      <t>doordat</t>
    </r>
    <r>
      <rPr>
        <sz val="11"/>
        <color theme="1"/>
        <rFont val="Aptos Narrow"/>
        <family val="2"/>
        <scheme val="minor"/>
      </rPr>
      <t>' en (</t>
    </r>
    <r>
      <rPr>
        <i/>
        <sz val="11"/>
        <color theme="1"/>
        <rFont val="Aptos Narrow"/>
        <family val="2"/>
        <scheme val="minor"/>
      </rPr>
      <t>dat wil zeggen: de competentie-onderdelen</t>
    </r>
    <r>
      <rPr>
        <sz val="11"/>
        <color theme="1"/>
        <rFont val="Aptos Narrow"/>
        <family val="2"/>
        <scheme val="minor"/>
      </rPr>
      <t>) dienen tevens de toelichtingen bij de mogelijke score 1, 2 en 3 te worden gelezen. De mogelijke scores worden aan de betreffende kerncompetentie als geheel toegekend. Als voorbeeld: op aanvullende competentie kunnen maximaal 3 punten (ongewogen) worden toegekend waarbij de maximaal haalbare gewogen score 9 punten bedraagt (H).</t>
    </r>
  </si>
  <si>
    <t>Selectieleidraad 2.8.5	- Juridische mitigatie van CLOUD Act / FISA</t>
  </si>
  <si>
    <t>U vraagt om volledige juridische mitigatie van de Amerikaanse CLOUD Act / FISA. Wij begrijpen uw doel om maximale gegevensbescherming te waarborgen. Volledige uitsluiting is juridisch echter voor geen enkele marktpartij haalbaar. De partijen doen slechts het beheer op de Azure omgeving.
Bent u bereid de eis aan te passen naar het aantoonbaar treffen van maximale technische, organisatorische en eventuele contractuele maatregelen om het risico te minimaliseren en uw doelstellingen te behouden?</t>
  </si>
  <si>
    <t xml:space="preserve">De tekst van paragraaf 2.8.5 is in overeenstemming gebracht met de gewijzgde paragraaf 5.2.2.3.
</t>
  </si>
  <si>
    <t>Selectieleidraad 6.2 - Eisen aan referentie t.b.v. werkplek</t>
  </si>
  <si>
    <t>In paragraaf 6.2 wordt als referentie-eis gesteld dat inschrijvers ervaring hebben met het beheer van minimaal 1.800 accounts +/- 30% en geïmplementeerd na 2021.
Wij begrijpen dat u hiermee wilt borgen dat inschrijvers recente en relevante ervaring hebben met grootschalig werkplekbeheer.
Tegelijkertijd kan deze specifieke combinatie van omvang en recente implementatie de kring van geschikte marktpartijen beperken, terwijl ook andere, vergelijkbare referenties kunnen aantonen dat de gewenste kwaliteit en capaciteit aanwezig is.
Wij stellen daarom voor om ook beheerervaring zonder harde eis op de implementatie datum te stellen en/of een combinatie van referenties toe te staan waarbij een moderne werkplek geimplementeerd is. Hierdoor blijft de eis relevant voor de opdracht, maar wordt de mededinging vergroot en sluiten meer partijen met aantoonbare ervaring aan bij uw doelstellingen.
Bent u bereid om de eis op deze wijze te verruimen?</t>
  </si>
  <si>
    <r>
      <t>Paragraaf 6.2 beschrijft GEEN referentie-eisen, maar wel aanvullende competenties. Om die reden wordt de onderstreepte zinsnede '…</t>
    </r>
    <r>
      <rPr>
        <u/>
        <sz val="11"/>
        <color theme="1"/>
        <rFont val="Aptos Narrow"/>
        <family val="2"/>
        <scheme val="minor"/>
      </rPr>
      <t>bij voorkeur</t>
    </r>
    <r>
      <rPr>
        <sz val="11"/>
        <color theme="1"/>
        <rFont val="Aptos Narrow"/>
        <family val="2"/>
        <scheme val="minor"/>
      </rPr>
      <t>..' gehanteerd. De aanvullende competenties zijn bewust bedoeld om de kring van geschikte marktpartijen (tot drie) te beperken. Om die reden vangt paragraaf 6.1 van de Selectieleidraad aan met de zin: 'Indien meer dan drie Gegadigden aan de gestelde minimumvereisten voldoen wordt het aantal teruggebracht naar drie.'
Het criterium wordt niet verruimd noch aangepast.</t>
    </r>
  </si>
  <si>
    <t>Document: GIBIT2025 // Artikel: Generiek</t>
  </si>
  <si>
    <t>Gegadigde neemt aan dat het in de volgende fase is toegestaan om eventuele vragen over de voorwaarden te stellen ter bespreking. Dit ook om een 'overload' aan vragen voor Aanbestedende Dienst in deze fase te voorkomen en de vragen alleen met relevante Inschrijvers te bespreken.</t>
  </si>
  <si>
    <t>Document: Selectieleidraad Outsourcing IT-infrastructuur- en beheerdiensten (final_1) // Artikel: 5.2.2.4</t>
  </si>
  <si>
    <t>"De overeenkomst(en) die met de opgevoerde referentie(s) is c.q. zijn aangegaan dien(t)(en) ter zake van de kerncompetenties 1 en 2 op of na 1 januari 2021 te zijn aangegaan, waarbij de volledige implementatie minimaal twaalf maanden is afgerond, terug te rekenen vanaf peildatum 1 januari 2025". Gegadigde vermoed een omissie in de laatste zin, als de volledige implementatie minimaal twaalf maanden is afgerond, teruggerekend vanaf 1 januari 2025 dan betekent dit uiterlijk afgerond op 1 januari 2024. Daarmee is de implementatie op moment van indienen al meer dan 2 jaar (24 maanden) afgerond, wat ook het time-window tussen 1 januari 2021 (minimale tekendatum) en 1 januari 2024 (uiterlijke afronding transitie) onevenredig kort maakt en het level playing field schaadt. Bedoelt Aanbestedende Dienst, 12 maanden afgerond gerekend vanaf datum inschrijving Selectiefase? Of teruggerekend vanaf 1 januari 2026? Graag verduidelijking en eventueel herzien naar een marktconforme termijn, dus implementatie minimaal twaalf maanden afgerond gerekend vanaf inschrijftermijn (of 1 januari 2026) in plaats van 24 maanden afgerond.</t>
  </si>
  <si>
    <r>
      <t xml:space="preserve">Aanbestedende Dienst herkent zich niet in de stelling van vragensteller dat een 'leeftijdsvereiste' het level playing field schaadt. Deze eis geldt voor alle geïnteresseerde aanbieders.
Aanbestedende Dienst is echter wel bereid de termijn te verruimen. De tweede zin van paragraaf 5.2.2.4 wordt om die reden als volgt aangepast: 
'De overeenkomst(en) die met de opgevoerde referentie(s) is c.q. zijn aangegaan dien(t)(en) ter zake van de kerncompetenties 1 en 2 op of na 1 januari 2021 te zijn aangegaan, waarbij de volledige implementatie minimaal twaalf maanden is afgerond, terug te rekenen vanaf peildatum 1 januari </t>
    </r>
    <r>
      <rPr>
        <b/>
        <sz val="11"/>
        <color theme="1"/>
        <rFont val="Aptos Narrow"/>
        <family val="2"/>
        <scheme val="minor"/>
      </rPr>
      <t>2026</t>
    </r>
    <r>
      <rPr>
        <sz val="11"/>
        <color theme="1"/>
        <rFont val="Aptos Narrow"/>
        <family val="2"/>
        <scheme val="minor"/>
      </rPr>
      <t>.'</t>
    </r>
  </si>
  <si>
    <t>Document: Selectieleidraad Outsourcing IT-infrastructuur- en beheerdiensten (final_1) // Artikel: 2.4</t>
  </si>
  <si>
    <t>Voor punt viii, bij 'zoveel als mogelijk werken vanuit de 'cloud'' wordt voornamelijk gesproken over M365, mag Gegadigde aannemen dat het de wens is van Opdrachtgever om ook zoveel mogelijk gebruik te maken van Microsoft Azure en zo min mogelijk van traditionele on-premise infrastructuur, ook in lijn met doelstelling vi? En zo ook voor de vervanging van Citrix voor zoveel mogelijk SaaS / Client native applicaties, en waar nodig AVD? Gegadigde heeft veel ervaring bij meerdere Gemeenten met een vergelijkbaar scenario en het 'wegmigreren' van on-prem en Citrix naar Azure en AVD, ook met de bijbehorende Oracle omgevingen voor zowel PINK als Centric applicaties en weet dat dit een haalbaar scenario is.</t>
  </si>
  <si>
    <t>Document: Selectieleidraad Outsourcing IT-infrastructuur- en beheerdiensten (final_1) // Artikel: P68</t>
  </si>
  <si>
    <t>In de tabel geeft u het volgende aan: De bij Aanbestedende Dienst aanwezige server-, client en middleware software als vermeld in bijlage 7.2.  Bijlage 7.2 omvat echter alleen een overzicht van locaties, kunt u de informatie over applicaties en middleware alsnog delen?</t>
  </si>
  <si>
    <t>Deze informatie wordt niet in het publieke domein gedeeld door Aanbestedende Dienst en beschikbaar gesteld aan de drie te selecteren Gegadigden, als Bijlage(n) bij het Voorlopig Beschrijvend Document. In het VBD zal een paragraaf zijn opgenomen omtrent het in acht nemen van vertrouwelijkheid met betrekking tot informatie die partijen elkaar verstrekken.</t>
  </si>
  <si>
    <t>Document: Selectieleidraad Outsourcing IT-infrastructuur- en beheerdiensten (final_1) // Artikel: 2.7.1.1</t>
  </si>
  <si>
    <t>In de bestaande inrichting wordt zowel Microsoft Active Directory als Entra ID gebruikt door de gemeenten, betekent dit dat de werkplek devices hybrid joined zijn of zijn deze Entra ID joined?</t>
  </si>
  <si>
    <t>Bijlage 7.5 Verklaring  beschikbaarstelling middelen</t>
  </si>
  <si>
    <t>In de header van Bijlage 7.5 is half een logo van Rotterdam Academy zichtbaar. Mag Gegadigde deze verwijderen?</t>
  </si>
  <si>
    <t>Voor zover Aanbestedende Dienst heeft kunnen nazien is geen ander logo zichtbaar. Als dat in de versie van vragensteller wel het geval is kan deze worden verwijderd.</t>
  </si>
  <si>
    <t>Selectieleidraad, paragraaf 2.4 -  Doelstellingen</t>
  </si>
  <si>
    <t>In paragraaf 2.4 punt (vi) wordt gesteld dat de als dienst aangeboden IT-infrastructuur 'flexibel kan zijn' en 'snel (op maandbasis) worden op- en afgeschaald' op basis van 'vooraf overeengekomen, laagdrempelige condities'.
Kan Aanbestedende Dienst aangeven wat de verwachte bandbreedte is waarbinnen schaling plaatsvindt? Bijvoorbeeld: verwacht de gemeente dat de dienst tussen de 80-120% van de initiële scope zal schommelen, of zijn grotere afwijkingen (bijvoorbeeld 50-150%) realistisch?</t>
  </si>
  <si>
    <t>Selectieleidraad, paragraaf 2.2.4 - Hrezieningsclausule</t>
  </si>
  <si>
    <t>Kan Leverancier in dat geval de nieuwe contractvoorwaarden heronderhandelen (bijvoorbeeld andere SLA's bij lagere volumes), of blijven alle voorwaarden ongewijzigd?</t>
  </si>
  <si>
    <t>Alle voorwaarden blijven ongewijzigd aangezien de ICT Prestatie weliswaar in tweeën kan worden gesplitst maar opgeteld zowel kwantitiatief als kwalitatief niet wijzigt.</t>
  </si>
  <si>
    <t>Wordt in dat geval de prijsstelling herberekend, aangezien schaalvoordelen wegvallen en overhead proportioneel stijgt?</t>
  </si>
  <si>
    <t>Nee, de grondslagen voor de prijsstelling worden vastgelegd in het Dossier Financiële Afspraken (DFA, bijlage bij Overeenkomst) en PDC (als onderdeel van de Inschrijving op te stellen door Inschrijver, zijnde een weergave van op- en afschaalbare diensten / cost drivers). De schaalvoordelen zijn bij splitsing een cumulatie van twee overeenkomsten.</t>
  </si>
  <si>
    <t>In paragraaf 2.2.4 wordt gesteld dat indien de samenwerking tussen de gemeenten eindigt, de ICT Prestatie gesplitst moet worden in twee separate opdrachten, waarbij de scope proportioneel afneemt.
Ontvangt Leverancier in dat geval een compensatie voor de extra administratieve en operationele inspanningen die gepaard gaan met het splitsen van het contract?</t>
  </si>
  <si>
    <t>Nee, zie de beantwoording van vraag 15.</t>
  </si>
  <si>
    <t>Selectieleidraad, paragraaf  - Exit</t>
  </si>
  <si>
    <t>In paragraaf 2.10 wordt een gegarandeerde looptijd van 4 jaar genoemd, gevolgd door een periode van 2 jaar waarin Aanbestedende Dienst eenzijdig kan opzeggen met 12 maanden opzegtermijn. Indien Aanbestedende Dienst gebruik maakt van het eenzijdig opzegrecht in jaar 5 of 6, is er dan een exit-vergoeding die de Leverancier compenseert voor niet-afgeschreven investeringen in transitie, certificeringen, en teamopbouw? Of wordt verwacht dat alle investeringen binnen de 4-jarige garantieperiode zijn terugverdiend?</t>
  </si>
  <si>
    <r>
      <t>Er wordt geen exit-vergoeding toegekend. In de Overeenkomst zal hieromtrent het volgende worden bepaald:
'</t>
    </r>
    <r>
      <rPr>
        <i/>
        <sz val="11"/>
        <color theme="1"/>
        <rFont val="Aptos Narrow"/>
        <family val="2"/>
        <scheme val="minor"/>
      </rPr>
      <t>Indien de Overeenkomst eindigt hebben Partijen geen verplichtingen meer jegens elkaar. Dat wil onder meer zeggen dat alle investeringen die door Leverancier ten behoeve van Opdrachtgever zijn gedaan, geacht worden volledig gedekt te zijn. Opdrachtgever aanvaardt derhalve na expiratie geen eindafrekening voor in het kader van de Overeenkomst gedane investeringen c.q. abonnementen</t>
    </r>
    <r>
      <rPr>
        <sz val="11"/>
        <color theme="1"/>
        <rFont val="Aptos Narrow"/>
        <family val="2"/>
        <scheme val="minor"/>
      </rPr>
      <t>'.</t>
    </r>
  </si>
  <si>
    <t>Selectieleidraad, paragraaf 2.8.1.5. punt 8 - Jaarlijkse audits</t>
  </si>
  <si>
    <t>In paragraaf 2.8.1.5 punt 8 wordt gesteld dat Leverancier op eigen kosten jaarlijks een ISAE3402-type II verklaring EN een getrouwheidsverklaring via onafhankelijke derde moet verkrijgen.
1) Volstaat één audit die beide aspecten dekt (ISAE3402 Type II inclusief getrouwheidsverklaring), of zijn dit twee separate verplichtingen?
2) Indien Leverancier reeds beschikt over een bestaande, jaarlijkse ISAE3402 Type II voor zijn gehele dienstverlening, volstaat dit dan, of moet er een specifieke audit voor deze opdracht worden uitgevoerd?</t>
  </si>
  <si>
    <t>De tekst van deze bepaling wordt als volgt aangepast, conform artikel 38.1 van de Inkoopvoorwaarden GIBIT2025:
'Leverancier zal bij generieke Dienstverlening op Afstand die door Leverancier aan meerdere klanten wordt aangeboden jaarlijks, uiterlijk in het tweede kwartaal van ieder kalenderjaar, een derdenverklaring (TPM) of geldige (ISO) certificering of beschrijving van vergelijkbaar kwaliteitssysteem overleggen van een register EDP-auditor of andere ter zake onafhankelijke geaccrediteerde deskundige ter zake van de kwaliteit van de processen bij Leverancier. De TPM dient te beschrijven of de maatregelen om beveiliging van de verwerkte gegevens alsmede de betrouwbaarheid en continuïteit van de te leveren diensten te waarborgen voldoende zijn geïmplementeerd, met inachtneming van de normen en standaarden die Leverancier voor de betreffende ICT Prestatie generiek hanteert..'</t>
  </si>
  <si>
    <t>Selectieleidraad, paragraaf 2.7 en 5.2.2.3 - DPIA</t>
  </si>
  <si>
    <t>Is er een limiet aan de omvang/doorlooptijd van een DPIA waar Leverancier kosteloos aan mee moet werken? Bijvoorbeeld maximaal 40 uur inzet per DPIA?</t>
  </si>
  <si>
    <t>Een DPIA wordt door Aanbestedende Dienst vanuit zijn positie als verwerkingsverantwoordelijke uitgevoerd. En daarvoor zal de voorlopig 'winnende' Inschrijver de benodigde input moeten leveren. Deze input zal grotendeels reeds als onderdeel van de Inschrijving moeten worden aangeleverd door de Inschrijvers (deze input wordt niet beoordeeld in het kader van het gunningscriterium maar is uitlsuitend als input voor de DPIA bedoeld). Daarna zal de inspanning gering zijn, mits de aangeleverde info adequate input levert. 
Overigens wordt in paragraaf 5.2.2.3 niet over een DPIA gesproken maar wel over een Data Transfer Impact Assessment (DTIA). Een DTIA ziet specifiek op de risico’s die samenhangen met (potentiële) doorgifte of toegang tot persoonsgegevens vanuit derde landen (AVG art. 44–49, Schrems II). Een DTIA kan onderdeel uitmaken van een DPIA, mits daarin expliciet en aantoonbaar wordt ingegaan op de risico’s van extraterritoriale toegang en de getroffen aanvullende maatregelen.</t>
  </si>
  <si>
    <t>Wordt onder 'kosteloos meewerken' verstaan dat Leverancier geen regie-uren kan declareren, of alleen dat Leverancier niet de kosten van de externe DPIA-uitvoerder draagt?</t>
  </si>
  <si>
    <t xml:space="preserve">Hier wordt bedoeld dat Leverancier geen kosten in rekening kan brengen aan Aanbestedende Dienst.
</t>
  </si>
  <si>
    <t>In paragraaf 5.2.2.3 wordt gesteld dat Leverancier kosteloos moet meewerken aan uitvoering van DPIA's, zowel vóór gunning als 'gedurende de gehele looptijd' en 'als de situatie daarom vraagt'. Kan Aanbestedende Dienst indiceren wat een realistische frequentie is van DPIA's tijdens de contractperiode? Bijvoorbeeld: 1x per jaar regulier, plus ad-hoc bij majeure wijzigingen?</t>
  </si>
  <si>
    <t xml:space="preserve">Hier kan geen indicatie van worden gegeven aangezien de noodzaak voor een herhaalde DPIA met name kan zijn ingegeven door wijzigingen in de dienstverlening of organisatie aan de zijde van Leverancier.
</t>
  </si>
  <si>
    <t>Selectieleidraad, paragraaf 2.10 - GIBIT 2025</t>
  </si>
  <si>
    <t>In welke fase van de aanbesteding worden de GIBIT2025 voorwaarden beschikbaar gesteld? Vóór de deadline voor Aanmelding (12 januari 2026), of pas in de Gunningsfase?</t>
  </si>
  <si>
    <t>Deze worden beschikbaar gesteld als bijlage bij het Voorlopig Beschrijvend Document, zie tabel 1 van de Selectieleidraad. Vragensteller wordt echter geadviseerd berichtgeving van VNG in de gaten te houden omdat VNG heeft aangegeven dat de voorwaarden eind december 2025 beschikbaar komen in het publieke domein. (https://vng.nl/projecten/gibit)</t>
  </si>
  <si>
    <t>Selectieleidraad, paragraaf 2.8.4.3- Wijziging subcontractors gedurende looptijd</t>
  </si>
  <si>
    <t>In paragraaf 2.8.3.4 wordt gesteld dat inzet van nieuwe Subcontractors of wijziging in aard/omvang schriftelijke toestemming van Aanbestedende Dienst vereist.
Welke termijn hanteert Aanbestedende Dienst voor beoordeling van dergelijke verzoeken? En op basis van welke criteria kan toestemming worden geweigerd (anders dan het niet voldoen aan de eisen uit 2.8.2 en 2.8.3)?</t>
  </si>
  <si>
    <t xml:space="preserve">Aanbestedende Dienst kan niet op voorhand aangeven welke termijn voor toestemming of het weigeren daarvan zal worden gehanteerd. Dit zal een 'redelijke' termijn zijn. Toestemming kan worden geweigerd indien niet langer aan de gestelde randvoorwaarden zal worden voldaan bij inzet van nieuwe Subcontractors. Hiertoe behoren in ieder geval de randvoorwaarden c.q. minimumvereisten van de paragrafen 2.8.2, 2.8.3 en 2.8.4, en hoofdstuk 5.  </t>
  </si>
  <si>
    <t>Selectieleidraad, paragraaf 2.8.4.1- Subcontractors</t>
  </si>
  <si>
    <t>Valt de inzet van een gespecialiseerd 24/7 Service Desk team van een vaste partner onder de 75% eigen uitvoering, of wordt dit gezien als subcontracting?</t>
  </si>
  <si>
    <t>Selectieleidraad, paragraaf 2.8.4.1- Eigen uitvoering en subcontractors</t>
  </si>
  <si>
    <t>"In paragraaf 2.8.4.1 wordt gesteld dat de Leverancier minimaal 75% van de totale ICT Prestatie in eigen beheer moet uitvoeren, 'uitgedrukt in de jaarlijkse opdrachtsom'. Hoe verhoudt deze eis zich tot de inzet van strategische partners met wie Leverancier een structureel delivery-model heeft? Kan een vaste samenwerkingsrelatie met een dedicated team van een partner (die uitsluitend voor deze opdracht werkt) worden aangemerkt als 'eigen uitvoering'?</t>
  </si>
  <si>
    <t>Nee, zie de beantwoording van vraag 24.</t>
  </si>
  <si>
    <t>5.2.2.3 Informatiebeveiliging en uitsluiting extraterritoriale toegang</t>
  </si>
  <si>
    <t>Dit is een zeer ingrijpende eis die door vergelijkbare organisaties in de praktijk nooit wordt gesteld op deze manier. Kunt u de achtergrond van deze eis toelichten zodat de context en eventueel de concrete aanleiding duidelijker wordt?</t>
  </si>
  <si>
    <t>Paragraaf 5.2.2.3 is aangepast.</t>
  </si>
  <si>
    <t>Het juridisch onderzoeken van de complete scope aan juridische toetsen waar u om vraagt, is een bijzonder kostbare zaak. Bent u bereid om de kosten van dit onderzoek te vergoeden?</t>
  </si>
  <si>
    <t>Op de manier waarop u de eis hebt geformuleerd is het onder deze paragraaf gestelde voor aanbieders bijzonder moeilijk te garanderen, zeker in het licht van de cloud first en Microsoft first keuzes die door de Gemeente al zijn gemaakt, met daarbij nog aanvullende afhankelijkheden van Oracle en ServiceNow. Het door u gestelde in 2.8.5 laat onverlet dat als de US overheid een beroep doet op de Cloud Act, Microsoft daar gehoor aan zal moeten geven. Het is voor Opdrachtnemer niet realistisch om met een partij als Microsoft en de Amerikaanse overheid een uitzonderingsclausule uit te onderhandelen. In onze visie is deze eis dan ook niet haalbaar. Hoe ziet de Gemeente deze eis in combinatie met haar relatie met Microsoft en andere Amerikaanse leveranciers van software en bent u bereid de scope van deze eis te beperken tot EU-centrische locatie van servers en storage?</t>
  </si>
  <si>
    <t>Data</t>
  </si>
  <si>
    <t>kunt u meer inzicht geven in de huidige hoeveelheid data, waar die nu exact staat en welke dataclassificatie u hanteert? Dit met het oog op het kunnen beheren van privacygevoelige data en hoe dit in de infrastructuur zal moeten worden beveiligd als onderdeel van compliance met 5.2.2.3.</t>
  </si>
  <si>
    <t>Deze informatie is niet van belang voor de overweging van Gegadigden om een Aanmelding te doen en bovendien wenst Aanbestedende Dienst deze informatie niet in het publieke domein te delen. De informatie wordt tijdens de Inlichtingenfase beschikbaar gesteld, uitlsuitend aan de drie geselecteerde Inschrijvers.</t>
  </si>
  <si>
    <t>2.7.1.14User provisioning</t>
  </si>
  <si>
    <t>bent u bereid om Opdrachtnemer de toolkeauze voor user provisioning te laten maken zodat dit deel van het beheer naadloos op het beheer aansluit?</t>
  </si>
  <si>
    <t>2.7.1.18Licenties</t>
  </si>
  <si>
    <t>kunt u in meer detail beschrijven hoe u het toekomstig beheer van de Oracle licenties ziet? Is dat onderdeel van de scope of zoekt u voor Oracle alleen een oplossing voor server en OS beheer?</t>
  </si>
  <si>
    <t>2.7.2.2 Beheer processen en huidige demarcatie</t>
  </si>
  <si>
    <t>als Opdrachtnemer verantwoordelijk wordt voor beheer dan is het zaak dat de medewerkers van de Gemeente de instructies van Opdrachtnemer zullen volgen en niet zelfstandig instellingen zullen aanpassen die bijvoorbeeld de beveiligingsinstellingen ondermijnen. U stelt in uw RFP dat u zelf de regie houdt en de gegadigde ziet als een verlengstuk van uw organisatie. ziet u de samenwerking ook in die zin dat uw medewerkers de instructies van de opdrachtnemer volgen, of streeft u een andere verhouding na?</t>
  </si>
  <si>
    <t>2.7.2.2 Unified en Mobile Device Management</t>
  </si>
  <si>
    <t>bent u bereid om deze taak te laten beheren door Opdrachtnemer? Voor een vloeiend beheer is het niet aan te raden ons te gebruiken als derdelijns achtervang.</t>
  </si>
  <si>
    <t>2.8[x] 'In de regie organisatie neemt de Leverancier ownership en leiderschap over het oplossen van storingen en het uitvoeren van wijzigingen op basis van de door de Servicedesk gestelde prioriteit.'</t>
  </si>
  <si>
    <t>in de praktijk werken wij met een categorisatie op basis van ITIL die een reële prioriteit vaststelt. Daar wordt ook de capaciteit van de supportorganisatie op afgestemd. Als uw medewerkers op basis van eigen inzicht onevenredig veel incidenten handmatig op P1 of P2 plaatst, loopt de capaciteit niet meer synchroon. Sluit u zich aan bij de ITIL-gestuurde priotisering van incidenten zoals gedefinieerd door Opdrachtnemer of wilt u dit door uw medewerkers zelf laten bepalen?</t>
  </si>
  <si>
    <t>2.8[x]</t>
  </si>
  <si>
    <t>Hebt u een historisch overzicht van de aantallen incidenten die wekelijks worden aangemeld, met de huidige classificering daarbij vermeld?</t>
  </si>
  <si>
    <t>Zie de (vergelijkbare) beantwoording van vraag 29.</t>
  </si>
  <si>
    <t>2.8.1.1 Organisatie uitgangspunten</t>
  </si>
  <si>
    <t>kunt u een overzicht geven van het huidige aantal derde partijen waar Opdrachtnemer de regie voor zal gaan voeren?</t>
  </si>
  <si>
    <t>hoe vaak verwacht u een beroep te doen op een supportmedewerker die bij u op locatie dient te verschijnen?</t>
  </si>
  <si>
    <t>2.9</t>
  </si>
  <si>
    <t>U wilt zelf de werkplekhardware aanschaffen. Mogen wij er van uitgaan dat u voor u hardware aanschaft eerst met Opdrachtnemer in gesprek gaat om er zeker van te zijn dat de hardware ook conform processen kunnen worden beheerd en ons advies zult volgen?</t>
  </si>
  <si>
    <t>Ja, daar mag van uit worden gegaan.</t>
  </si>
  <si>
    <t>2.8.1.1 Organisatie uitgangspunten 10</t>
  </si>
  <si>
    <t>Is er een bestaand exitplan voor de huidige leverancier dat regelt dat Opdrachtnemer de bestaande omgeving in beheer kan nemen of moet hier nog een plan voor worden opgesteld?</t>
  </si>
  <si>
    <t>Selectie leidraad Paragraaf 3.2.11</t>
  </si>
  <si>
    <t>"De aanmeldingsbrief zal worden ondertekend door een persoon die wel is opgenomen in de Kamer van Koophandel, maar wiens procuratie vermoedelijk niet voldoende is om de aanmeldingsbrief rechtsgeldig te ondertekenen gelet op de geraamde opdrachtwaarde. De vertegenwoordigingsbevoegdheid van deze ondertekenaar zal blijken uit een volmacht, die wordt afgegeven door een persoon die wel rechtsgeldig kan ondertekenen voor de geraamde opdrachtwaarde. 
Vraag: Leverancier gaat ervan uit dat het toevoegen van deze volmacht en het uittreksel van de KvK voldoende is voor de rechtsgeldige ondertekening van de aanmeldingsbrief. Klopt deze aanname?"</t>
  </si>
  <si>
    <t>Deze aanname klopt.</t>
  </si>
  <si>
    <t>Selectie leidraad paragraaf 5.2.3.3.</t>
  </si>
  <si>
    <t>"U vraagt in paragraaf 5.2.3.3 een overzicht van alle wet- en regelgeving van toepassing op inschrijver, eventuele moeder- of zusterondernemingen, subverwerkers en betrokken entiteiten. Vervolgens moet leverancier beoordelen of deze wetgeving extraterritoriale toegang tot data kan verplichten en een toelichting geven waarom de wetgeving in het kader van de opdracht geen toegang kan afdwingen. Leverancier acht deze eis disproportioneel. Dit gaat verder dan redelijk en billijk gevraagd kan worden van leverancier. 
Vraag: Leverancier verzoekt u met klem paragraaf 5.2.3.3 te verwijderen. Bent u hiertoe bereid?"</t>
  </si>
  <si>
    <t>" In paragraaf 5.2.3.3 is opgenomen dat gegadigden dienen aan te tonen dat gedurende de looptijd van de opdracht geen persoonsgegevens, vertrouwelijke gegevens of metadata toegankelijk kunnen worden gemaakt voor entiteiten die onder extraterritoriale wetgeving vallen (zoals CLOUD Act, FISA 702, UK IPA). In paragraaf 2.8.5 heeft u aangegeven dat inschrijver dient aan te tonen dat extraterritoriale toegang wordt gemitigeerd (CLOUD Act, FISA). U geeft vervolgens aan hoe Microsoft de CLOUD Act/ FISA heeft gemitigeerd, namelijk “Microsoft voldoet aan EU Data Boundary: dit betekent dat Microsoft zich committeert tot geen opslag of verwerking buiten de EU”. Microsoft valt echter nog steeds onder extraterritoriale wetgeving. 
Vraag: Leverancier verzoekt u dan ook paragraaf 5.2.3.3 te vervangen door de verplichting dat er geen opslag of verwerking van de ICT Prestatie buiten de EU/EER plaatsvindt. Zou u dit kunnen aanpassen?"</t>
  </si>
  <si>
    <t>Selectie leidraad paragraaf 5.2.2.3.</t>
  </si>
  <si>
    <t>"De term extrateritoriaal is breed  geformuleerd. 
Voor een juiste juridische beoordeling is het belangrijk te weten of het gaat om toegang door buitenlandse overheden of om alle entiteiten buiten de EU. 
Vraag: Hoe definieert de aanbestedende dienst “extraterritoriale toegang”? Is dit beperkt tot toegang door overheden buiten de EU, of ook door private partijen buiten het GDPR-werkingsgebied? "</t>
  </si>
  <si>
    <t>Met “extraterritoriale toegang” wordt in deze aanbesteding bedoeld: elke mogelijkheid tot directe of indirecte toegang tot persoonsgegevens, vertrouwelijke gegevens of metadata die kan worden afgedwongen of verkregen op grond van wet- of regelgeving van een derde land (buiten de EU/EER), ongeacht of deze toegang wordt uitgeoefend door een overheidsinstantie of door een private entiteit.
Daaronder wordt mede verstaan toegang die kan plaatsvinden via beheerdersrechten, support- en onderhoudsprocessen, logging- en monitoringinterfaces, sleutelbeheer, identity- en access-managementfuncties, of via groeps- en concernrelaties, indien betrokken entiteiten onderworpen zijn aan extraterritoriale wetgeving.
De term ziet derhalve niet uitsluitend op toegang door buitenlandse overheden, maar ook op situaties waarin private partijen (zoals cloudproviders, softwareleveranciers, moeder- of zustermaatschappijen en subverwerkers) op grond van toepasselijke wetgeving verplicht kunnen worden gegevens te verstrekken of toegang te faciliteren.</t>
  </si>
  <si>
    <t>"In paragraaf 5.2.3.3 is opgenomen dat gegadigden dienen aan te tonen dat gedurende de looptijd van de opdracht geen persoonsgegevens, vertrouwelijke gegevens of metadata toegankelijk kunnen worden gemaakt voor entiteiten die onder extraterritoriale wetgeving vallen (zoals CLOUD Act, FISA 702, UK IPA). U geeft aan dat deze paragraaf ook van toepassing is op “betrokken entiteiten”. De meeste toeleveranciers, waaronder de door u verplichte toeleverancier Microsoft, zijn onderworpen aan Amerikaanse wet- en regelgeving. Hierdoor kan geen enkele partij voldoen aan de eis zoals opgenomen in paragraaf 5.2.3.3. Leverancier verzoekt u dan ook met klem paragraaf 5.2.3.3 te verwijderen dan wel te vervangen door een verplichting voor leverancier voor het verwerken van de persoonsgegevens c.q. de data binnen de EU/EER. 
Vraag: Bent u hiertoe bereid? Zo nee, waarom bent u van mening dat inschrijvers hier wel aan kunnen voldoen?"</t>
  </si>
  <si>
    <t>"In paragraaf 5.2.3.3 is opgenomen dat gegadigden dienen aan te tonen dat gedurende de looptijd van de opdracht geen persoonsgegevens, vertrouwelijke gegevens of metadata toegankelijk kunnen worden gemaakt voor entiteiten die onder extraterritoriale wetgeving vallen (zoals CLOUD Act, FISA 702, UK IPA). Deze wetgeving werkt echter op basis van zeggenschap en niet op basis van locatie. Dit betekent dat de meeste leveranciers binnen Nederland reeds onder deze wetgeving vallen doordat er een relatie is door bijv. een moeder- of zustermaatschappij of door middel van subverwerkers. 
Vraag: Bent u zich ervan bewust dat het speelveld van inschrijvers ernstig wordt beperkt door deze eis en deze eis dus marktbeperkend werkt? Zo ja, volhardt u in deze eis?"</t>
  </si>
  <si>
    <t>Selectie leidraad paragraaf 3.2.11</t>
  </si>
  <si>
    <t>Selectie leidraad paragraaf 2.10</t>
  </si>
  <si>
    <t>" Leverancier verzoekt u de zinnen ""Na afloop van deze periode van vier jaar ... twaalf maanden in acht genomen"" te vervangen door ""Na afloop van deze periode van vier jaar bestaat er voor beide Partijen gedurende een periode van twee jaar een recht de Overeenkomst door opzegging te beëindigen. Daarbij wordt een opzegtermijn van twaalf maanden in acht genomen"". 
Vraag: Bent u hiertoe bereid?"</t>
  </si>
  <si>
    <t>Nee, dat is niet akkoord.</t>
  </si>
  <si>
    <t>"U heeft in paragraaf 2.10 opgenomen: "" Aanbestedende Dienst garandeert een looptijd van vier jaar, onder voorbehoud van het algemene recht van Aanbestedende Dienst een overeenkomst vanwege een verzuim van Leverancier te ontbinden. [...]"". 
Vraag: Bedoelt u met ""Aanbestedende Dienst garandeert een looptijd van vier jaar […]"" dat de overeenkomst gedurende de eerste vier jaar niet tussentijds opzegbaar is? Zo nee, wat wordt hier dan mee bedoeld?"</t>
  </si>
  <si>
    <t>Er moet worden onderscheiden tussen beëindiging van de Overeenkomst door opzegging en beëindiging door ontbinding. Aanbestedende Dienst zal niet tussentijds opzeggen gedurende de gegarandeerde looptijd. Maar indien Leverancier in verzuim is kan wel ontbinding volgen.</t>
  </si>
  <si>
    <t>U geeft aan dat er sprake is van een overeenkomst voor onbepaalde tijd. Een overeenkomst voor onbepaalde tijd verhindert echter de mededinging en de marktoetreding. Om die reden is in de Aanbestedingswet opgenomen dat een raamovereenkomst een maximale looptijd heeft van 4 jaar. Hoewel hier vermoedelijk geen sprake is van een raamovereenkomst lijkt ook in dit geval een overeenkomst voor onbepaalde tijd in strijd te zijn met de aanbestedingswet en het proportionaliteitsbeginsel. Leverancier verzoekt u dan ook op te nemen dat de samenwerkingsovereenkomst van rechtswege eindigt na afloop van de initiële looptijd van 4 jaar, met bijvoorbeeld een optionele verlenging voor beide partijen van 2x 2 jaar. Bent u hiertoe bereid?</t>
  </si>
  <si>
    <t>Er is hier uitdrukkelijk GEEN sprake van een raamovereenkomst, maar wel van een 'overheidsopdracht'. Dit is niet in strijd met de Aanbestedingswet en de insteek met een onbepaalde looptijd blijft gehandhaafd. Zie hieromtrent ook Advies 436 van de Commissie van Aanbestedingsexperts:‘Naar huidig recht is het op zichzelf niet verboden een overeenkomst te sluiten voor een overheidsopdracht voor diensten voor onbepaalde duur. De waarde van die opdracht voor onbepaalde duur of met een looptijd langer dan 48 maanden dient dan te worden geraamd op grondslag van het maandelijks te bepalen bedrag vermenigvuldigd met 48 (artikel 2.17, onderdeel e, Aw 2012).’</t>
  </si>
  <si>
    <t>Selctieleidraad paragraaf 2.8.1.5. onder punt 5</t>
  </si>
  <si>
    <t>"U stelt hier: ""De totale aangeboden oplossing wordt continu gemonitord op basis van een nader gezamenlijk te specificeren risk-based analyse. De monitoring wordt ondersteund door een periodieke rapportage en een security incident- en change management procedure.""
Vraag: Wij gaan ervan uit dat dit uitganspunt alleen vervult hoeft te worden door inschrijver als wij verantwoordelijk zijn voor de SOC/SIEM die optioneel wordt gevraagd? Zo, nee wat verwacht u in dit opzicht van inschrijver?"</t>
  </si>
  <si>
    <t>Van de Leverancier wordt ongeacht of hij de SOC/SIEM-dienst levert, verwacht dat hij binnen de scope van zijn verantwoordelijkheid zorgdraagt voor continue monitoring van de door hem beheerde IT-infrastructuur en -diensten, op basis van een risicogestuurde analyse. Dit omvat onder meer monitoring op beschikbaarheid, performance, capaciteit en beveiligingsrelevante gebeurtenissen binnen de eigen beheerlaag.
Indien de SOC/SIEM-dienstverlening door een derde partij wordt geleverd, blijft de Leverancier verantwoordelijk voor het aanleveren van relevante logbronnen, het correct configureren van de door hem beheerde componenten en het opvolgen van meldingen, incidenten en wijzigingen die vanuit de SOC/SIEM-dienst worden gesignaleerd, voor zover deze betrekking hebben op de door de Leverancier beheerde omgeving.
De Leverancier blijft derhalve verantwoordelijk voor een samenhangend monitoring-, incident- en changemanagementproces binnen zijn beheerscope, waarbij de SOC/SIEM-dienst — indien deze door Aanbestedende Dienst wordt afgenomen — als aanvullend detectie- en analyse-instrument fungeert.</t>
  </si>
  <si>
    <t>Selectieleidraad paragraaf 6.4 selectievraag 2</t>
  </si>
  <si>
    <t>Vraag: Kunt u aangeven met welke partners van opdrachtgever er een bewezen samenwerking moet zijn?</t>
  </si>
  <si>
    <t>Selectieleidraad par 5.2.2.4 Referenties</t>
  </si>
  <si>
    <t>U geeft aan dat u voor langdurige partnerrelaties geen leeftijdsgrens toe te passen en specifeert wel een periode langer dat 3 jaar voor de duur van de relatie. Gegadigde wenst gebruik te maken van actuele referenties van lopende relaties. Kunt u de termijn verlagen van &gt; drie jaar naar &gt; 2 jaar?</t>
  </si>
  <si>
    <t>Bedoeld is dat geen leeftijdsbegrenzing geldt als verwoord in de zin ervoor. De zinsnede 'langdurig' is geconcretiseerd met een periode van drie jaar of langer. Deze termijn wordt niet aangepast.</t>
  </si>
  <si>
    <t>U geeft in het kader van de vergelijkbaarheid een omvang aan van 1800 accounts +/- 30%. Kunt u dit beperkt uitbreiden naar een aantal accounts tussen  900 en 2500?</t>
  </si>
  <si>
    <t>Nee, de bandbreedte naar beneden wordt niet aangepast; een bovengrens van 2.500 accounts is akkoord.</t>
  </si>
  <si>
    <t>In 5.2.2.4. geeft u aan: 'waarbij de volledig implementatie minimaal twaalf maanden is afgerond, terug te rekenen vanaf peildatum 1 januari 2025'. Kunt u deze zin aanpassen naar : 'waarbij de volledige implementatie is afgerond.'?</t>
  </si>
  <si>
    <t>Nee, zie de beantwoording van vraag 8.</t>
  </si>
  <si>
    <t>Onderaannemer (Selectieleidraad o.a. pag 35)</t>
  </si>
  <si>
    <t>Gegadigde is voornemens zich aan te melden met een onderaannemer, waar zij in meerdere vergelijkbare contracten mee samenwerkt. Het merendeel van de activiteiten doet Gegadigde zelf. In paragraaf 2.8.2.2 geeft Opdrachtgever aan dat Opdrachtnemer alle kritieke werkzaamheden zelf moet uitvoeren tenzij Aanbestedende Dienst toestemming geeft. Kunt u bevestigen dat het Inschrijven met onderaannemer, die een gedeelte van de kritieke werkzaamheden uitvoert (netwerk), mogelijk is en een selectie niet in de weg staat?</t>
  </si>
  <si>
    <t>Dat wordt NIET bevestigd.</t>
  </si>
  <si>
    <t>Selectieleidraad pag 19</t>
  </si>
  <si>
    <t>U geeft aan te overwegen Unified en Mobile Device Management in eigen beheer uit te voeren. Kunt u aangeven welke overwegingen (voor- en nadelen) u hierbij ziet?</t>
  </si>
  <si>
    <t>Selectieleidraad blz 43 en 44</t>
  </si>
  <si>
    <t>Is het projectteam uitsluitend voor de aanbesteding beschikbaar of zijn deze resources ook beschikbaar voor het transitietraject?</t>
  </si>
  <si>
    <t>Andere Projecten</t>
  </si>
  <si>
    <t>De volgende projecten worden in de Selectieleidraad genoemd die tijdens de transitie lopen:
- Par 2.7.1.2: verbindingen over te zetten naar het Vodafone/Ziggo netwerk op basis van IP-VPN verbindingen 
- Par 2.7.1.2: Gemnet aansluiting wordt gemigreerd naar Diginetwerk
- Par 2.7.1.3: accesspoints worden gemigreerd naar Aruba Central 
Zijn er ander mijlpalen/projecten die nog niet genoemd zijn die wel impact kunnen hebben op dit traject.</t>
  </si>
  <si>
    <t>Kerncompetentie 1, aanvullende competenties 1 en 2</t>
  </si>
  <si>
    <t>U beschrijft hier dat de referent een ‘publiekrechtelijke instelling’ of ‘gemeente’ moet zijn.  
Mag dit ook een organisatie zijn die wel ‘de publieke zaak’ dient en wat betreft omvang en inhoudelijke werkzaamheden vergelijkbaar is?</t>
  </si>
  <si>
    <t>Nee, Aanbestedende Dienst houdt vast aan de verwoorde instructie.</t>
  </si>
  <si>
    <t>Selectieleidraad 2.10: planning</t>
  </si>
  <si>
    <t>In 2.10 benoemt u de start van de overeenkomst op 1 juli 2026; 
Welke verwachtingen heeft u van aanbieder ten aanzien van de activiteiten die zij per die datum op zich neemt?</t>
  </si>
  <si>
    <t>Selectieleidraad, 6.2: Tevredenheidsverklaring</t>
  </si>
  <si>
    <t>U geeft hier het volgende aan:  
“Referenties, voorzien van een door een referent te ondertekenen ‘tevredenheidsverklaring’ waarbij Gegadigde de onderstaande aanvullende competenties beschrijft en aan de hierna gestelde randvoorwaarden voldoet.” 
VRAAG 1: geldt deze tevredenheidsverklaring alleen voor de aanvullende competenties? 
VRAAG 2: kan Inschrijver hiervoor haar eigen format hanteren?</t>
  </si>
  <si>
    <t>1. dit geldt voor beide categorieën competenties
2. nee, de referent dient de tabel op de laatste pagina Bijlage 7.4 in te vullen en te ondertekenen</t>
  </si>
  <si>
    <t>Selectieleidraad 2.8.2: Definitie sub-contracters</t>
  </si>
  <si>
    <t>U stelt dat publieke cloud-diensten niet vallen onder de noemer ‘sub-contracters’; 
VRAAG: Geldt dat ook voor niet-publieke aanbieders van IaaS-voorzieningen waarbij – zoals in 2.8.2.1 genoemd – zij wel het ‘onderliggende platform’ beheren? (Waarbij deze aanbieders ook uitsluitend optreden als platform-leverancier en sub-verwerker in de zin van de AVG).</t>
  </si>
  <si>
    <t>Ja, dit geldt eveneens voor niet-publieke aanbieders van IaaS-voorzieningen, mits zij uitsluitend optreden als platformleverancier en subverwerker in de zin van de AVG, en geen kritieke werkzaamheden uitvoeren zoals gedefinieerd in de Selectieleidraad.
Doorslaggevend is niet of sprake is van een publieke of niet-publieke cloud, maar of de betreffende partij uitsluitend het onderliggende infrastructuur- of platformniveau levert (zoals compute, storage en netwerk) en geen operationeel beheer, regievoering, configuratiebeheer, beveiligingsbeheer of monitoring uitvoert op de workloads die onderdeel uitmaken van de ICT Prestatie.
Indien een IaaS-aanbieder beperkt blijft tot deze platformrol en geen toegang heeft tot of invloed uitoefent op de door de inschrijver beheerde omgevingen, wordt deze partij niet aangemerkt als Subcontractor voor kritieke werkzaamheden, maar als platformleverancier/subverwerker.
Indien een dergelijke aanbieder wél (mede) beheertaken, beveiligingstaken of andere kritieke werkzaamheden uitvoert binnen de scope van de ICT Prestatie, wordt deze partij aangemerkt als Subcontractor en zijn de daarop van toepassing zijnde eisen onverkort van kracht.</t>
  </si>
  <si>
    <t>Selectieleidraad 6.1: Selectiecriteria</t>
  </si>
  <si>
    <t>In 6.1 staat een verwijzing naar 6.3; 
VRAAG !: klopt het dat hier 6.2 moet staan? 
Verder is het duidelijk dat de vragen in 6.4 op een vierpuntsschaal worden beoordeeld. De beoordeling van de competenties in 6.2 wordt niet benoemd bij het verkrijgen van punten. 
VRAAG 2: Klopt het dat die volgens hetzelfde puntenstelsel worden beoordeeld?</t>
  </si>
  <si>
    <t>Selectieleidraad: kerncompetenties</t>
  </si>
  <si>
    <t>U schrijft hier het volgende: “Referenties met betrekking tot de kerncompetenties 3, 4, 5, 6, 7 en 8 kennen geen leeftijdsbegrenzing.” 
Wij zien kerncompetenties 8 echter niet terug. 
Kunt u bevestigen dat u doelt op de kerncompetenties 3, 4, 5, 6 en 7?</t>
  </si>
  <si>
    <t>De correcte zin luidt: 'Referenties met betrekking tot de kerncompetenties 3, 4, 5, 6 en 7 kennen geen
leeftijdsbegrenzing.'</t>
  </si>
  <si>
    <t>Selectieleidraad 2.7.2.1 : onduidelijke zin</t>
  </si>
  <si>
    <t>U stelt hier het volgende: “De Sector Informatievoorziening is ingericht op het leveren van ondersteuning aan medewerkers vanuit de Servicedesk de uitvoering van functioneel beheer en voert regie op de overige onderdelen.” 
Het is voor Inschrijver niet duidelijk wat u hier wilt zeggen. 
Kunt u dit toelichten?</t>
  </si>
  <si>
    <t>Selectieleidraad. 2.2 : herzieningsclausule</t>
  </si>
  <si>
    <t>Kunt u bevestigen dat, mocht de herzieningsclausule worden ‘uitgevoerd’, Oog voor thuis onderdeel zal blijven uitmaken van de overeenkomst van de Gemeente Alhen aan de Rijn?</t>
  </si>
  <si>
    <t>Ja, dat bevestigt Aanbestedende Dienst.</t>
  </si>
  <si>
    <t>Selectieleidraad. 2.2 : tenants</t>
  </si>
  <si>
    <t>U spreekt hier over tenants. Het is voor Inschrijver niet duidelijk of er sprake is van 2 tenants (Gemeente Alphen aan de Rijn/Oog voor thuis &amp; Gemeente Kaag en Braassem) of 3 tenants waarbij Oog voor thuis een eigen tenant krijgt. 
Kunt u dit toelichten?</t>
  </si>
  <si>
    <t>Er is sprake van 3 tenants waarbij iedere organisatie een eigen tenant heeft.</t>
  </si>
  <si>
    <t>GIBIT 2025</t>
  </si>
  <si>
    <t>In de selectieleidraad geeft u aan dat de GIBIT-voorwaarden op deze aanbesteding van toepassing zijn. Tevens geeft u aan dat de GIBIT 2025 voorwaarden nu nog niet bekend zijn, maar gedurende de aanbesteding beschikbaar zullen komen. 
Inschrijver kan niet haar akkoord geven op voorwaarden die nu nog niet bekend zijn. 
Kunt u bevestigen dat Inschrijver, zodra de GIBIT 2025-voorwaarden beschikbaar zijn, de mogelijkheid krijgt om hierover vragen te stellen?</t>
  </si>
  <si>
    <t>Ja, zie ook de beantwoording van vraag 7.</t>
  </si>
  <si>
    <t>UEA Wizzard</t>
  </si>
  <si>
    <t>U verzoekt Leverancier het UEA via de UEA module in TenderNed in te vullen. De UEA Wizard maakt gebruik van de voor ingestelde gegevens van de Leverancier op het platform, zo ook van de gebruikersgegevens op bedrijfsniveau. Het is voor een grote organisatie niet mogelijk om alle contactpersonen van aanbestedingen (met eHerkenning) aan te melden in TenderNed. Gebruikers van TenderNed kunnen namelijk andere medewerkers zijn dan contactpersonen voor aanbestedingen. 
 Daarom kan Leverancier niet de juiste contactpersoon voor deze aanbesteding via de Wizard in het UEA plaatsen. De TenderNed helpdesk is op de hoogte van dit probleem maar kan dit op korte termijn niet oplossen. 
 Is het voor u mogelijk om een aparte UEA in pdf te publiceren, waarin Leverancier de juiste gegevens kan invullen</t>
  </si>
  <si>
    <t>Ja, een invulbare versie van het UEA is als bijlage bij deze Nota van Inlichtingen gevoegd.</t>
  </si>
  <si>
    <t>U vraagt om een volledige en uitgewerkt DTIA. Inschrijver merkt allereerst op dat zolang de dataverwerking binnen de EU/EER plaatsvindt er géén sprake is datatransfers in de zin van de AVG (de op dit moment enige relevante compliance wetgeving op dit punt).  Microsoft lokaliseert de verwerking binnen de EU/EER. Bent u het met inschrijver eens dat een DTIA gegeven deze context overbodig en niet proportioneel is? Zo nee, kunt u toelichten waarom u van mening bent dat inschrijver toch een DTIA dient uit te voeren?</t>
  </si>
  <si>
    <t xml:space="preserve">Paragraaf 5.2.2.3 is aangepast. Er geldt echter:
De aanbestedende dienst volgt het standpunt van inschrijver niet dat een Data Transfer Impact Assessment (DTIA) overbodig zou zijn indien opslag en verwerking binnen de EU/EER plaatsvinden.
Het uitvoeren van een DTIA is niet uitsluitend vereist bij fysieke doorgifte van gegevens naar derde landen, maar ook indien sprake kan zijn van toegang tot gegevens vanuit derde landen op grond van extraterritoriale wetgeving. Dit volgt uit het Schrems II-arrest en de daarop gebaseerde richtsnoeren van de European Data Protection Board, waarin expliciet is bepaald dat ook remote access, beheer- of supporttoegang en andere vormen van feitelijke toegang onder het begrip “doorgifte” kunnen vallen.
Dat Microsoft of andere leveranciers de verwerking binnen de EU/EER lokaliseren, neemt niet weg dat beoordeeld moet worden of, gelet op de betrokken entiteiten, concernstructuren en beheermodellen, extraterritoriale toegang tot gegevens juridisch of feitelijk kan worden afgedwongen. Juist deze beoordeling vormt de kern van een DTIA.
</t>
  </si>
  <si>
    <t>Selectieleidraad paragraaf 5.2.2.3</t>
  </si>
  <si>
    <t>In 5.2.2.3 stelt u  dat alle data die op de gevraagde ICT prestatie betrekking hebben tussen nu en eind 2027 op geen enkele wijze verwerkt mogen zijn of worden indien overheden buiten de EER juridische en/of feitelijke middelen hebben om toegang tot die data af te dwingen. Zoals inschrijver dit leest heeft dit betrekking op ALLE data, niet alleen persoonsgegevens en niet alleen data die in het kader van een verwerkersrelatie verwerkt gaat worden.
Naar de mening van inschrijver stelt u hier een niet realistische eis waar geen enkele inschrijver aan kan voldoen. Niet alleen bij de Nederlandse overheden maar ook in het bedrijfsleven is gebruik van Microsoft software, SaaS/PaaS/IaaS of van niet Microsoft cloud oplossingen (voor networking, servicemanagement, devicemanagement etc) ingeburgerd. In de regel vertrouwen ICT bedrijven op localized services van cloud providers (*) op onder de AVG (EU 2016/679) toegestane transfersmechanismen, zoals adequaatheidsbeslissingen, BCR’s en SCC’s. Dit mogen zij en hun opdrachtgever ook doen. Feitelijk biedt de markt ook geen alternatieven in de vereiste schaalgrootte en op het vereiste volwassenheidsniveau als US cloud providers. 
Vraag: Bent u bereid deze eis dusdanig te nuanceren dat deze past in de werkelijke marktsituatie zodanig dat inschrijver voor zover zij gebruik maakt van dergelijke (cloud) providers mag uitgaan van de door hen verstrekte compliance documentatie en – garanties? Zo nee, kunt u toelichten waarom u deze nuancering niet wenst toe te passen?</t>
  </si>
  <si>
    <t>Selectieleidraad paragraaf 2.8.2</t>
  </si>
  <si>
    <t>De aanbestedende dienst vraag onder andere in 2.8.2 NB (ii) maar ook in 2.8.5 (*) garanties dat data (niet beperkt tot persoonsgegevens, maar data in het algemeen waaronder ook metadata) niet buiten de grenzen (de fysieke, territoriale grenzen, in abstracter zin de enforcement boundaries) van de EER wordt gebracht. 
Vraag: Bent u van mening dat door de Europese Commissie afgegeven Adequaatheidsbeslissingen, zoals die zijn vastgesteld naar aanleiding van het Trans Atlantisch Dataframework,  ook toereikend zijn voor de onderbouwing van eventuele data-transfers? Zo nee, kunt u motiveren waarom u hier afwijkt van de op Europees niveau genomen beslissingen?</t>
  </si>
  <si>
    <t>Paragraaf 5.2.2.3 is aangepast. Aanbestedende Dienst meent echter:
Aanbestedende Dienst onderkent dat door de Europese Commissie vastgestelde Adequaatheidsbeslissingen, waaronder die op grond van het EU-US Data Privacy Framework, in beginsel een rechtmatige grondslag kunnen vormen voor doorgifte van persoonsgegevens in de zin van hoofdstuk V van de AVG. Paragraaf 5.2.2.3 ziet echter niet uitsluitend op de rechtmatigheid van doorgifte van persoonsgegevens, maar op het afdoende mitigeren van feitelijke toegang tot alle data, waaronder mede begrepen vertrouwelijke gegevens en metadata, in het kader van een kritieke ICT-infrastructuur voor publieke dienstverlening.
Adequaatheidsbeslissingen zien op het algemene beschermingsniveau van een derde land, maar nemen niet zonder meer weg dat in een concrete verwerkingscontext, gelet op de betrokken entiteiten, architectuur en toegangsmodellen, feitelijke toegang tot data kan worden afgedwongen op grond van extraterritoriale wetgeving. 
Aanbestedende dienst wijkt hiermee niet af van op Europees niveau genomen beslissingen, maar past deze toe binnen de ruimte die de AVG expliciet laat voor context- en risicoafhankelijke aanvullende eisen (bijvoorbeeld de artikelen 5, 24, 25, 32, 35 en 44 t/m 49 AVG), in het bijzonder waar het gaat om kritieke infrastructuur, publieke taken en gegevens met een verhoogd risico.
Adequaatheidsbeslissingen kunnen derhalve onderdeel zijn van de onderbouwing, maar worden door Aanbestedende Dienst niet als zelfstandige en afdoende waarborg beschouwd.</t>
  </si>
  <si>
    <t>U stelt op meerdere plaatsen in de Selectieleidraad, waaronder 2.8.1.2, dat de gemeente een ‘Microsoft, tenzij’ beleid voert. Feitelijk verplicht u gegadigden daarmee om in te schrijven op basis van gebruik van uw bestaande tenant(s) op het Microsoft Azure en Office 365 platform. Wisselen van cloud platform is naar de huidige stand van zaken een te grote inspanning in tijd, geld en aanpassingen, waarvoor voorstelbaar geen redelijke onderbouwing is. De opdrachtnemer beheert deze tenant(s) vervolgens namens de gemeente.
In 2.8.2 merkt u vervolgens onder NB (i) op dat Microsoft hiervoor subverwerker is (veronderstellenderwijs: subverwerker als contractor van gegadigde). Inschrijvermaakt hieruit op dat (impliciet) inschrijververwerker is en als zodanig volledig verantwoordelijk wordt voor alle diensten die Microsoft ten behoeve van de gemeente via haar platform(en) levert. Inschrijveris van mening dat er een ‘driehoeksrelatie’ ontstaat tussen de gemeente, Microsoft en gegadigde. Dit omdat de dienst van Microsoft niet als zodanig via inschrijverwordt betrokken en evenmin (voor de gemeente) onontkoombaar deel uitmaakt van de door inschrijvervoorziene dienstverlening binnen de scope volgens de Selectieleidraad.
Vraag: Deelt u onze mening dat er een rechtstreekse verwerkersrelatie tussen de gemeente en Microsoft bestaat of ontstaat, waarbij Inschrijver in die zin niet als tussenliggende partij geldt? Zo niet, kunt u verduidelijken waarom u Inschrijver als tussenliggende partij beschouwt (‘verwerker’) en Microsoft als onderaannemer (‘subverwerker’)?</t>
  </si>
  <si>
    <t>Aanbestedende Dienst deelt niet de opvatting van vragensteller dat in het kader van deze aanbesteding sprake is van een rechtstreekse verwerkersrelatie tussen de gemeente en Microsoft waarbij de inschrijver geen tussenliggende rol vervult.
Aanbestedende Dienst treedt in deze opdracht op als verwerkingsverantwoordelijke in de zin van de AVG. De inschrijver die wordt gecontracteerd voor de ICT Prestatie verricht, binnen de scope van deze ICT Prestatie, verwerkingen van persoonsgegevens ten behoeve van de gemeenten en Oog voor Thuis en kwalificeert daarmee als verwerker. Dit geldt ook indien de inschrijver gebruikmaakt van bestaande Microsoft Azure- en Microsoft 365-tenant(s) van Aanbestedende Dienst.
Microsoft levert in dit kader uitsluitend het onderliggende cloudplatform (IaaS/PaaS/SaaS) en verricht geen zelfstandige verwerkingen buiten de instructies en configuraties die door of namens de inschrijver worden ingericht en beheerd. Microsoft kwalificeert derhalve als subverwerker van de inschrijver/leverancier in de zin van artikel 28, vierde lid, AVG.
Dat Aanbestedende Dienst een ‘Microsoft-tenzij’-beleid voert en beschikt over bestaande tenant(s), maakt deze rolverdeling niet anders. Doorslaggevend is dat de leverancier binnen de ICT Prestatie verantwoordelijk is voor het technische beheer, de inrichting, de beveiliging en de operationele aansturing van de Microsoft-omgevingen namens Aanbestedende Dienst. Daarmee bepaalt de leverancier mede hoe en onder welke voorwaarden de verwerking plaatsvindt, binnen de kaders die door Aanbestedende Dienst worden gesteld.
Van een zelfstandige driehoeksrelatie waarbij Microsoft rechtstreeks als verwerker voor Aanbestedende Dienst optreedt buiten de verantwoordelijkheid van de leverancier om, is in het kader van deze aanbesteding geen sprake. Aanbestedende Dienst acht deze rolverdeling consistent met de AVG, de gekozen sourcingstrategie en de in de Selectieleidraad beschreven verantwoordelijkheden.</t>
  </si>
  <si>
    <t>Selectieleidraad 5.2.2.3</t>
  </si>
  <si>
    <t>In paragraaf 5.2.2.3 wordt als geschiktheidseis vereist dat gegadigden aantonen dat toegang tot gegevens door derden onder extraterritoriale wetgeving is uitgesloten, waarbij het niet voldoen leidt tot uitsluiting. Deze eis van het uitsluiten van bedoeld risico gaat verder dan het beheersen en mitigeren van risico’s. Beide benaderingen – een aanpak van volledig uitsluiten en een aanpak van mitigeren - worden in de selectieleidraad genoemd. Kunt u toelichten hoe deze verschillende benaderingen zich tot elkaar verhouden en of mitigatie volstaat? Gegadigde tekent hierbij bezwaar aan tegen deze mogelijke innerlijke tegenstrijdigheid dan wel het gebrek aan transparantie.</t>
  </si>
  <si>
    <t>Selectieleidraad Artikel 5.2.2.3</t>
  </si>
  <si>
    <t>In paragraaf 5.2.2.3 wordt een absolute eis gesteld (“op geen enkel moment”) voor een periode die doorloopt tot minimaal 31 december 2027, terwijl wet- en regelgeving, jurisprudentie, cloudvoorwaarden en geopolitieke omstandigheden in die periode aantoonbaar kunnen wijzigen. Kunt u toelichten hoe van gegadigden kan worden verlangd dat zij in de selectiefase een onvoorwaardelijke garantie afgeven voor toekomstige, niet-beïnvloedbare ontwikkelingen, en hoe deze eis zich verdraagt met het proportionaliteits- en uitvoerbaarheidsvereiste van selectiecriteria?</t>
  </si>
  <si>
    <t>Kunt u verduidelijken welke bewijsmaatstaf de aanbestedende dienst hanteert bij het vereiste dat gegadigden “aantonen” dat toegang onder extraterritoriale wetgeving is uitgesloten? Wordt hier een inspanningsverplichting, resultaatsverplichting of feitelijke garantie verlangd, en hoe wordt dit objectief en uniform getoetst in de selectiefase?</t>
  </si>
  <si>
    <t>In paragraaf 5.2.2.3 is bepaald dat het niet voldoen aan deze bekwaamheidsvereiste leidt tot uitsluiting van verdere deelname, ongeacht de fase van de aanbestedingsprocedure. Deze knock-out-bepaling is gekoppeld aan open en interpretatiegevoelige normen (zoals “voldoende gemitigeerd”), juridische beoordelingen en aannames over een toekomstige, nog te bepalen architectuur. Kunt u gemotiveerd toelichten hoe deze combinatie zich verdraagt met het proportionaliteits- en transparantiebeginsel, nu zij leidt tot onvoorspelbare uitsluiting en tot een (erg) ruime beoordelingsvrijheid voor de aanbestedende dienst in de selectiefase?</t>
  </si>
  <si>
    <t>In de selectieleidraad wordt als uitgangspunt gehanteerd dat de toekomstige dienstverlening in belangrijke mate gebruik zal maken van Microsoft 365, Microsoft Azure en Oracle-technologie, waaronder bestaande tenants en cloudomgevingen van deze leveranciers. Tegelijkertijd verlangt paragraaf 5.2.2.3 als geschiktheidseis dat gegadigde aantoont dat gedurende de periode vanaf aankondiging tot minimaal 31 december 2027 op geen enkel moment persoonsgegevens, vertrouwelijke gegevens of metadata toegankelijk kunnen worden voor entiteiten die onder wetgeving vallen die extraterritoriale toegang kan afdwingen, waaronder expliciet de Amerikaanse CLOUD Act, FISA 702, Executive Order 12333 en UK IPA. Kunt u toelichten hoe deze geschiktheidseis zich verhoudt tot het beoogde en feitelijke gebruik van MS365, Azure en Oracle, nu deze clouddiensten worden geleverd door aanbieders met een hoofdkantoor buiten de EU/EER en onderworpen zijn aan de genoemde wettelijke regimes, en de gegadigde daarop — ook bij volledig EU-gebaseerde data-locaties en uitgebreide technische en organisatorische maatregelen — geen volledige uitsluitende controle kan uitoefenen?</t>
  </si>
  <si>
    <t>Paragraaf 5.2.2.3 verlangt een feitelijk ongelimiteerde wereldwijde inventarisatie van alle toepasselijke wet- en regelgeving voor inschrijver, concernonderdelen en subverwerkers. Deze eis vergt een juridisch nauwelijks beheersbare due diligence, zonder dat het überhaupt mogelijk is volledigheid en actualiteit objectief te verwezenlijken. Met name dit laatste maakt de eis disproportioneel. Geef gemotiveerd aan of u deze visie al dan niet deelt.</t>
  </si>
  <si>
    <t>Indien aanbestedende dienst wél doorgiften accepteert: welke doorgiftegrondslag acht u passend en hoe verhoudt zich dat tot de eis die feitelijk elke extraterritoriale exposure gegadigde lijkt te diskwalificeren?</t>
  </si>
  <si>
    <t>Niet de gekozen doorgiftegrondslag is doorslaggevend, maar of deze in combinatie met aanvullende maatregelen daadwerkelijk verhindert dat extraterritoriale wetgeving tot afdwingbare toegang tot gegevens leidt.</t>
  </si>
  <si>
    <t>Hoe gaat de aanbestedende dienst om met wijzigingen in wetgeving tot en met 31 december 2027? Wordt gegadigde achteraf non-compliant (uitsluiting/ontbinding) en zo ja, hoe verhoudt zicht dat tot de aanbestedingsrechtelijke proportionaliteit in de optiek van de aanbestedende dienst?</t>
  </si>
  <si>
    <t>Selectieleidraad 2.3 en 5.2.2.3</t>
  </si>
  <si>
    <t>Welke technische controle maatregelen beschouwt de aanbestedend dienst als “state of the art” om toegangsrisico’s te mitigeren en welke bewijslast verwacht u hieromtrent van gegadigde?</t>
  </si>
  <si>
    <t xml:space="preserve">Paragraaf 5.2.2.3 is aangepast. Echter:
Met “state of the art” technische controlemaatregelen bedoelt Aanbestedende Dienst maatregelen die, gelet op de stand van de techniek, de aard van de ICT Prestatie en het actuele dreigingsbeeld, algemeen worden erkend als doeltreffend voor het uitsluiten of substantieel beperken van feitelijke toegang tot gegevens. Aanbestedende dienst schrijft hierbij geen specifieke producten of leveranciers voor, maar beoordeelt of het totaal van maatregelen passend en actueel is. Voorbeelden van maatregelen zijn:
* encryptie van data in rust en tijdens transport, waarbij de encryptiesleutels exclusief onder beheer staan van de Gemeenten of een door hen gecontroleerde entiteit;
* client-side of end-to-end encryptie, waarbij platform- of cloudleveranciers geen toegang hebben tot gegevensinhoud;
* strikte identity- en accessmanagementmaatregelen, waaronder least privilege, role-based access control, privileged identity management en just-in-time access;
* zero-trust-architectuur, inclusief netwerk- en identiteitssegmentatie;
* beperking en controle van beheer- en supporttoegang, inclusief logging, monitoring en auditing van alle administratieve handelingen;
* tamper-proof logging en integratie met SOC/SIEM, ter detectie en analyse van ongeautoriseerde toegangspogingen;
* periodieke technische toetsing, zoals penetratietesten of onafhankelijke audits, voor zover relevant voor de toegangsbeheersing.
</t>
  </si>
  <si>
    <t>Welke derde landen en wetten kwalificeren als “vergelijkbaar wettelijke regimes” in de optiek van de aanbestedende dienst ? Hanteert u een limitatieve lijst of objectieve criteria en zo ja, welke criteria hanteert u dan? Gelet op het transparantie- en rechtszekerheidsbeginsel; kunt u deze lijst aanbieden?</t>
  </si>
  <si>
    <t xml:space="preserve">Paragraaf 5.2.2.3 is aangepast.
</t>
  </si>
  <si>
    <t>Selectieleidraad 2.8.1.2 en 5.2.2.3</t>
  </si>
  <si>
    <t>Meer in het bijzonder verzoekt gegadigde dat u verduidelijkt of en hoe een gegadigde die deze (door uw aanbestedende dienst gewenste) technologieën (Microsoft 365, Azure, Oracle, Cisco, HPE, etc) inzet, in de selectiefase überhaupt met succes aan paragraaf 5.2.2.3 kan voldoen, of dat deze eis er feitelijk toe leidt dat het gebruik van gangbare technologie op voorhand onverenigbaar wordt geacht met deelname aan de aanbesteding.</t>
  </si>
  <si>
    <t>Welke EU-rechtelijke norm hanteert de aanbestedende dienst precies? Is het vereiste een “nul toegang”-garantie (“op geen enkel moment toegankelijk”) of het Schrems II/EDPB-criterium van een “essentieel gelijkwaardig beschermingsniveau” met passende waarborgen en (waar nodig) aanvullende maatregelen? Graan ontvangt gegadigde de zienswijze van u.</t>
  </si>
  <si>
    <t>In paragraaf 5.2.2.3 wordt van gegadigden verlangd aan te tonen dat gedurende de periode vanaf aankondiging tot minimaal 31 december 2027 op geen enkel moment persoonsgegevens, vertrouwelijke gegevens of metadata toegankelijk kunnen worden voor entiteiten die o.m. vallen onder FISA 702, de Executive Order 12333 en de UK IPA. Deze regelingen betreffen – kort gezegd - in belangrijke mate geheime, niet-kenbare inlichtingenactiviteiten, zoals het aftappen van netwerkverkeer, die zich naar hun aard volledig aan het zicht en de controle van Gegadigde onttrekken en waarover zelfs de betrokken dienstverleners doorgaans geen kennis hebben of kunnen verkrijgen. Kunt u gemotiveerd toelichten hoe gegadigden aanbestedingsrechtelijk kunnen voldoen aan én hoe de aanbestedende dienst objectief kan toetsen aan een eis die vereist dat wordt aangetoond dat dergelijke toegang nimmer en onder geen enkele omstandigheid plaatsvindt, terwijl de relevante handelingen per definitie niet verifieerbaar, niet controleerbaar en niet beïnvloedbaar zijn door gegadigde? Gegadigde maakt hierbij bezwaar tegen het stellen van een geschiktheidseis die feitelijk onuitvoerbaar en ontoetsbaar is en die daarmee strijdig is met het transparantie-, proportionaliteits- en rechtszekerheidsbeginsel uit het aanbestedingsrecht.</t>
  </si>
  <si>
    <t>Selectieleidraad GIBIT 2025</t>
  </si>
  <si>
    <t>In de selectieleidraad wordt op meerdere plaatsen verwezen naar de toepasselijkheid van GIBIT 2025, terwijl deze versie ten tijde van de aanmeldfase nog niet definitief en openbaar beschikbaar is. Desondanks bevat paragraaf 5.2.2.3 een vergaande geschiktheidseis met uitsluitingsgevolgen, terwijl op dat moment nog niet kenbaar is welke juridische en contractuele verplichtingen uiteindelijk uit GIBIT 2025 zullen voortvloeien, waaronder mogelijke gevolgen voor kernonderwerpen als aansprakelijkheid, verantwoordelijkheidsverdeling en verwerkersverplichtingen. Hierdoor kunnen gegadigden in de selectiefase niet op voorhand vaststellen welke concrete verplichtingen op hen rusten, welke normen worden gehanteerd en op welke wijze naleving zal worden beoordeeld. Dit raakt rechtstreeks aan het transparantie- en rechtszekerheidsbeginsel, dat - volgens vaste jurisprudentie - vereist dat alle voorwaarden en vereisten van de aanbestedingsprocedure duidelijk, volledig en eenduidig zijn geformuleerd, zodat iedere behoorlijk geïnformeerde en normaal oplettende gegadigde de reikwijdte en consequenties van de gestelde eisen kan overzien. Kunt u gemotiveerd toelichten hoe deze werkwijze zich hiermee verdraagt? Gegadigde maakt hierbij bezwaar tegen het hanteren van een nog niet beschikbaar normatief kader in samenhang met vergaande en praktisch niet-uitvoerbare selectie-eisen met uitsluitingsgevolgen.</t>
  </si>
  <si>
    <t>In publieke beveiligingskaders zoals de Baseline Informatiebeveiliging Overheid (BIO) en de NIS2-richtlijn staat een risicogebaseerde en proportionele benadering van informatiebeveiliging centraal, waarbij risico’s worden geïdentificeerd en beheerst, en niet absoluut worden uitgesloten. Paragraaf 5.2.2.3 van de selectieleidraad hanteert daarentegen een absolute uitsluitingsbenadering (“op geen enkel moment”), met uitsluitingsgevolgen in de selectiefase. Kunt u toelichten waarom in paragraaf 5.2.2.3 is gekozen voor deze benadering en hoe deze zich verhoudt tot de door de overheid zelf gehanteerde beveiligingskaders, in het bijzonder de BIO en NIS2, die uitgaan van risicobeheersing en proportionaliteit?</t>
  </si>
  <si>
    <t>In paragraaf 5.2.2.3 wordt naast de Amerikaanse CLOUD Act, FISA 702, Executive Order 12333 en de UK IPA ook verwezen naar “vergelijkbare wettelijke regimes van derde landen”, zonder nadere afbakening of limitatieve opsomming. Nu een groot aantal landen wereldwijd beschikt over wettelijke kaders voor (geheime) interceptie, dataretentie, toegang tot data en medewerkingsverplichtingen voor dienstverleners, leidt deze open formulering ertoe dat gegadigden niet vooraf en objectief kunnen vaststellen welke landen en welke wetgeving onder deze eis vallen. Kunt u gemotiveerd toelichten hoe deze onbegrensde en open formulering zich verdraagt met het transparantie- en rechtszekerheidsbeginsel, nu van gegadigden wordt verlangd dat zij een absolute uitsluiting (“op geen enkel moment”) aantonen ten aanzien van een niet-afgebakende groep wettelijke regimes, met uitsluiting tot gevolg in elke fase van de procedure?</t>
  </si>
  <si>
    <t>Paragraaf 5.2.2.3 verlangt een kostbare en juridisch risicovolle wereldwijde inventarisatie van alle toepasselijke wet- en regelgeving voor inschrijver, concernonderdelen en subverwerkers, als knock-out-eis in de selectiefase. Deze eis werpt een onevenredig hoge toetredingsdrempel op, bevoordeelt grote marktpartijen met uitgebreide juridische capaciteit en sluit kleinere en middelgrote marktpartijen feitelijk uit, zonder relatie tot hun geschiktheid voor de opdracht. De juridische kosten van een wereldomvattende due diligence lopen – gegeven het feit dat er circa 195 landen in de wereld zijn - al snel in de vele honderdduizenden euro’s, wellicht zelfs in meer dan een miljoen euro’s. Kunt u gemotiveerd toelichten hoe uw eis zich verdraagt met het mededingingsbeginsel en de Gids Proportionaliteit, nu de eis evident mededingingsbeperkend werkt?</t>
  </si>
  <si>
    <t>In paragraaf 5.2.2.3 wordt verlangd dat de door gegadigden aan te leveren documentatie concreet en controleerbaar is, consistent is met de beoogde technische architectuur, en inhoudelijk toetsbaar is door de aanbestedende dienst. Deze vereisten veronderstellen een inhoudelijke juridische, technische en risicomatige beoordeling van ontwerpkeuzes zoals architectuur, cloudmodel, encryptiestructuur en sleutelbeheer. Bent u met gegadigde van oordeel dat deze inhoudelijke toetsing zich niet verdraagt met de kwalificatie van deze bepaling als geschiktheidseis, nu geschiktheidseisen aanbestedingsrechtelijk beperkt zijn tot een objectieve vaststelling van minimale bekwaamheid (voldoen/niet voldoen) en geen ruimte laten voor beoordelingsvrijheid of kwaliteitsweging?</t>
  </si>
  <si>
    <t>Paragraaf 5.2.2.3 verlangt als knock-out-geschiktheidseis dat gegadigden reeds in de selectiefase een DTIA of vergelijkbaar document aanleveren, terwijl paragraaf 2.8.1.1 bepaalt dat leverancier kosteloos meewerkt aan een DPIA vóór definitieve gunning en gedurende de looptijd, waarmee in de kern wordt erkend dat een assessment als gevraagd oplossings- en opdracht-specifiek is en pas zinvol kan worden uitgevoerd nadat de concrete inrichting (technische en organisatorische oplossing) bekend is. Kunt u gemotiveerd toelichten hoe deze bepalingen zich tot elkaar verhouden en waarom een DTIA — die inhoudelijk ten minste even context- en uitvoeringsgebonden is als een DPIA — wél als selectie-eis met uitsluiting tot gevolg wordt gehanteerd, terwijl de DPIA is gepositioneerd als uitvoeringsverplichting bij (voorwaardelijke) gunning? Gegadigde maakt uitdrukkelijk bezwaar tegen deze inconsistentie.</t>
  </si>
  <si>
    <t>Paragraaf 5.2.2.3 verplicht gegadigden in de selectiefase tot het aanleveren van opdracht-specifieke en toekomstgerichte juridische, technische en organisatorische uitwerkingen (waaronder een DTIA, inzicht in subverwerkers en data-locaties en een beoogde technische architectuur), op straffe van uitsluiting, waarbij bovendien moet worden aangetoond hoe deze uitwerking tot minimaal eind december 2027 zal voldoen. Deze eisen zien niet op de technische of beroepsbekwaamheid van de ondernemer als bedoeld in artikel 2.91 Aanbestedingswet, welke bepaling ziet op de vraag of een ondernemer in het algemeen in staat is dit soort opdrachten uit te voeren. De door u in paragraaf 5.2.2.3 gestelde eisen gaan daarentegen over hoe de beoogde specifieke opdracht inhoudelijk wordt ingericht en uitgevoerd gedurende een toekomstige periode, en dat hoort naar gegadigde meent niet thuis in de selectiefase. Kunt u gemotiveerd toelichten hoe deze eis zich verdraagt met artikel 2.91 Aw en de vaste scheiding tussen selectie en gunning, nu u verkapte gunnings- en uitvoeringscriteria (nota bene als knock-out-geschiktheidseis) hanteert? Gegadigde maakt hierbij uitdrukkelijk en principieel bezwaar tegen de onjuiste kwalificatie van uw eis als geschiktheidseis.</t>
  </si>
  <si>
    <t>Selectieleidraad Artikel 5.2.2.3.</t>
  </si>
  <si>
    <t>In paragraaf 5.2.2.3 wordt als geschiktheidseis verlangd dat gegadigde een Data Transfer Impact Assessment (DTIA) of vergelijkbaar document aanlevert waarin wordt beschreven hoe opdracht-specifieke risico’s op toegang door derde landen zijn uitgesloten of gemitigeerd. Een DTIA is naar zijn aard oplossings-, uitvoerings- en context-gebonden en kan uitsluitend worden opgesteld op basis van de concrete inrichting van de dienstverlening na gunning. Kunt u gemotiveerd toelichten hoe het verplicht aanleveren van een DTIA in de selectiefase verenigbaar is met art. 2.89–2.93 Aanbestedingswet en hoofdstuk 3 van de Gids Proportionaliteit, nu hiermee een uitvoeringsverplichting en inhoudelijke risicoafweging als (knock-out) geschiktheidseis wordt toegepast? Gegadigde maakt uitdrukkelijk en principieel bezwaar tegen de eis van het in de selectiefase overleggen van een DTIA.</t>
  </si>
  <si>
    <t>Selectieleidraad 2.4 punt (x)</t>
  </si>
  <si>
    <t>In paragraaf 2.4 (x) verzoekt u om ondersteuning bij de doorontwikkeling van de drie benoemde pijlers gedurende de looptijd van de dienstverlening. Bent u bereid deze pijlers in overweging te nemen en toe te voegen in artikel 2.8 onder Nota bene (iii) om deze als dient op te nemen in de dienstverlening, zowel op kwalitatief als kwantitatief niveau, zodat de gemeente mag rekenen op een aantoonbare en gecommitteerde bijdrage van de gegadigde aan de ontwikkeling en realisatie hiervan?</t>
  </si>
  <si>
    <t>Selectieleidraad 2.7.2.2 punt 2</t>
  </si>
  <si>
    <t>Wat voor mogelijkheden heeft de huidige servicedesk met betrekking tot het monitoren van de ICT-Omgeving?</t>
  </si>
  <si>
    <t>Selectieleidraad 2.7.1.15</t>
  </si>
  <si>
    <t>Het dataplatform van gemeente Alphen aan den Rijn staat in Azure. Gegadigde kan het dataplatform hosten in een soevereine  Private Virtual Cloud. Is gemeente Alphen aan den Rijn bereid om het dataplatform te verhuizen naar deze soevereine cloud-omgeving van gegadigde?</t>
  </si>
  <si>
    <t>Selectieleidraad 2.2.4.</t>
  </si>
  <si>
    <t>In artikel 2.2.4 van de selectieleidraad geeft u aan dat de gunning plaatsvindt conform de inkoopvoorwaarden GIBIT 2025. Aangezien de GIBIT 2025 op dit moment nog niet zijn gepubliceerd, verzoeken wij u te bevestigen dat tot het moment van officiële publicatie van de GIBIT 2025 de inkoopvoorwaarden GIBIT 2023 van toepassing zijn.
Daarnaast verzoeken wij u te bevestigen dat, zodra de GIBIT 2025 beschikbaar zijn, deze inhoudelijk kunnen worden besproken tijdens de Nota van Inlichtingen in de gunningsfase. Indien de GIBIT 2025 pas worden gepubliceerd ná afronding van de betreffende NvI-ronde voordat de gunning is toegekend, verzoeken wij u aan te geven of de gemeente bereid is hiervoor een aanvullende NvI-ronde te organiseren, zodat gegadigden de consequenties van de GIBIT 2025 met de gemeente kunnen bespreken.</t>
  </si>
  <si>
    <t>Zie de beantwoording van vraag 87.</t>
  </si>
  <si>
    <t>Tijdens de feestdagen zijn veel van onze opdrachtgevers/ referenten slecht te bereiken. Omdat voor het opstellen van en het akkoord krijgen op de referenties afstemming met hen is vereist is een uiterste datum van indienen van 12 januari een te vroege datum. Daarom vragen wij u om de datum van indienen met 2 weken te verplaatsen naar 26 januari 2026. Kunt u daarmee instemmen?</t>
  </si>
  <si>
    <t>De planning van de aanbestedingsprocedure is zorgvuldig vastgesteld, mede gelet op de gewenste gunning voor het zomerreces van 2026 en de aflopende overeenkomst met de bestaande leverancier. De planning kan om die reden niet worden aangepast.</t>
  </si>
  <si>
    <t>1.2</t>
  </si>
  <si>
    <t xml:space="preserve">In de planning is de uiterste datum voor ontvangst van de Aanmeldingen vastgesteld op 12 januari 2026, 12:00 uur. In verband met de december-/jaarwisselingsperiode (beperkte beschikbaarheid en de benodigde interne en externe  afstemming) verzoeken wij de Aanbestedende Dienst om uitstel van deze termijn met circa vier (4) weken, zodat alle gegadigden een zorgvuldige en volledige Aanmelding kunnen indienen.
Concreet het verzoek:
a. verschuiving van de uiterste indieningsdatum Aanmeldingen naar 9 februari 2026, 12:00 uur (of een datum van gelijke orde), en
b. overeenkomstige aanpassing van de daaropvolgende mijlpalen in de planning.
Kunt u aangeven of de Aanbestedende Dienst hiermee instemt en de aangepaste planning publiceert via een Nota van Inlichtingen? Indien u hier om u moverende redenenen niet in mee wilt gaan wilt u dan overwegen om inlevering van ondertekende referenties op een later tijdstip toe te staan?
</t>
  </si>
  <si>
    <t xml:space="preserve">Zie de beantwoording van vraag 99. Het is toegestaan, indien de Gegadigde wordt geselecteerd voor deelname aan de volgende fasen van de aanbestedingsprocedure, de ondertekening uiterlijk op 22 januari 2026 aan te leveren. Selectie geschiedt alsdan in iedergeval onder voorbehoud van aanlevering van deze ondertekening. Zie tabel 1 in paragraaf 1.2 (dit is de laatste dag voor het indienen van een bezwaar en derhalve de dag voorafgaand aan verzending van het Voorlopig Beschrijvend Document) </t>
  </si>
  <si>
    <t>2.4</t>
  </si>
  <si>
    <t>In paragraaf 2.4(ii) is opgenomen dat het gedurende de looptijd kunnen beschikken over een actuele/toekomstbestendige IT-infrastructuur inhoudt dat vervanging van IT-infrastructuurcomponenten wegens veroudering, inclusief noodzakelijke Updates en/of Upgrades van Basisprogrammatuur, is inbegrepen in de periodieke vergoedingen. In het begrippenkader is tevens gedefinieerd wat onder Update(s) en Upgrade(s) wordt verstaan.
Met name Upgrades (bijv. major versions en/of functionele wijzigingen) zijn zonder nadere kaders beperkt voorspelbaar en daarmee lastig op een eenduidige en verantwoorde wijze in te prijzen. Wij verzoeken daarom om nadere verduidelijking. Onderstaand treft u de deelvragen (a tot en met e) die op dit onderwerp betrekking hebben.</t>
  </si>
  <si>
    <t>Aanbestedende dienst is bewust dat zonder kaders te stellen de inspanning en daarmee de kosten onvoorspelbaar zijn. Aanbestedende Dienst wenst voor de gunning duidelijkheid over dit onderwerp. In de inlichtingenfase wordt aan leveranciers gevraagd welke methodiek als beste kan worden toegepast. De deelvragen a t/m e kunnen hierdoor nog niet beantwoord worden in de Selectiefase.</t>
  </si>
  <si>
    <t>2.4 deelvraag a</t>
  </si>
  <si>
    <t>a. Welke typen Upgrades vallen volgens de Aanbestedende Dienst onder “inbegrepen” (bijv. major version upgrades voor OS/database/middleware, platform-upgrades, wijzigingen in beheer-/monitoringtooling) en welke vallen expliciet niet onder “inbegrepen”?</t>
  </si>
  <si>
    <t>zie de beantwoording van vraag 101</t>
  </si>
  <si>
    <t>2.4 deelvraag b</t>
  </si>
  <si>
    <t>b. Geldt “inbegrepen” uitsluitend in situaties van end-of-support, security-noodzaak of technische veroudering, of ook voor Upgrades die primair gericht zijn op het toevoegen van nieuwe functionaliteit?</t>
  </si>
  <si>
    <t>2.4 deelvraag c</t>
  </si>
  <si>
    <t>c. Zijn bij inbegrepen Upgrades ook de bijbehorende werkzaamheden en uren/kosten inbegrepen (zoals analyse/ontwerp, test/acceptatie, implementatie, rollback, change-communicatie, nazorg), inclusief eventuele licentie-/subscription-mutaties,etc. ?</t>
  </si>
  <si>
    <t>2.4 deelvraag d</t>
  </si>
  <si>
    <t>d. Hoe verhoudt dit zich tot de passage dat projecten en niet-standaard changes binnen scope vallen maar via meerwerk/RFC worden uitgevoerd? Wanneer kwalificeert een Upgrade als standaard inbegrepen versus niet-standaard (RFC/meerwerk)?</t>
  </si>
  <si>
    <t>2.4 deelvraag e</t>
  </si>
  <si>
    <t>e. Kan de Aanbestedende Dienst een uniform uitgangspunt verstrekken voor lifecycle/refresh (bijv. minimale refresh-cyclus of bandbreedte per jaar per component), dan wel een overzicht van de huidige hoofdcomponenten/versies, zodat inschrijvers deze onderdelen op basis van dezelfde aannames kunnen prijzen?</t>
  </si>
  <si>
    <t>2.7.1.1</t>
  </si>
  <si>
    <t>Uit de Selectieleidraad volgt dat de huidige Servicedesk 11 medewerkers (9,5FTE) omvat en een servicedesk coördinator. Daarnaast zijn de volgende rollen van Sector Informatievoorziening betrokken: Incident manager, Change manager, Service manager voor de deelnemers in de ICT samenwerking,Service manager voor leveranciers, Technisch architect, Bedrijfs architect, Solution architect, Project leiders, Contract manager, Informatie beveiliging, Functioneel beheer. 
Is het de verwachting van Opdrachtgever dat werknemers van Alphen ad Rijn of huidige leveranciers over zullen gaan naar Opdrachtnemer op basis van overgang van onderneming? 
Zo ja, kunt u nadere informatie over betreffende medewerkers verschaffen?</t>
  </si>
  <si>
    <t>2.7.1.18 + 2.7.1.</t>
  </si>
  <si>
    <t>Uit de Selectieleidraad volgt dat het dataplatform in Azure staat en dat de Aanbestedende Dienst waar mogelijk zelf (gebruikers)licenties koopt voor Microsoft-software. De Aanbestedende Dienst heeft een enterprise agreement en neemt daarin naast de gebruikerslicenties ook een Azure consumption af voor o.a. de landing zone en het dataplatform. De aanbestedende dienst heeft  een Azure subscription en Azure landing zone waar het dataplatform in onder is gebracht. 
Kunt u in het licht van het voorgaande toelichten waarom de Aanbestede Dienst Microsoft als (niet kritieke) Subcontractor en subverwerker van Leverancier positioneert? Inschrijver zal immers niet met Microsoft contracteren, dat doet de Aanbestedende Dienst zelf begrijpt Inschrijver uit het voorgaande. Inschrijver kan niet voor Microsoft instaan dat zij zich commiteert aan geen opslag of verwerking buiten de EU. Kunt u dit bevestigen?</t>
  </si>
  <si>
    <t>Aanbestedende Dienst bevestigt dat zij zelf contracteert met Microsoft voor het gebruik van Microsoft 365, Azure en bijbehorende licenties, waaronder via een Enterprise Agreement en Azure consumption voor onder meer de Azure landing zone en het dataplatform.
De positionering van Microsoft als (niet-kritieke) subcontractor en subverwerker van de Leverancier ziet niet op de contractuele relatie, maar op de functionele en operationele rolverdeling binnen de uitvoering van de ICT Prestatie. De Leverancier is binnen de scope van de ICT Prestatie verantwoordelijk voor het technisch beheer, de configuratie, beveiligingsinstellingen, monitoring en regievoering over de Azure-omgeving en de daarin verwerkte data, ongeacht of de onderliggende cloudlicenties door de Aanbestedende Dienst of door de Leverancier worden afgenomen.
Vanuit dit perspectief treedt Microsoft op als platformleverancier en subverwerker in de zin van de AVG, terwijl de Leverancier optreedt als verwerker ten behoeve van Aanbestedende Dienst voor de ICT Prestatie. Dat Aanbestedende Dienst rechtstreeks met Microsoft contracteert, doet aan deze rolverdeling niet af, nu de Leverancier de feitelijke inrichting en het beheer van de cloudomgeving uitvoert en daarmee bepalend is voor de wijze waarop persoonsgegevens en andere gegevens worden verwerkt.
Aanbestedende Dienst onderschrijft dat de Leverancier niet kan instaan voor of afdwingen dat Microsoft zich in algemene zin committeert aan geen opslag of verwerking buiten de EU. Om die reden verlangt Aanbestedende Dienst niet dat de Leverancier garant staat voor het gedrag van Microsoft als zodanig, maar dat hij aantoont dat binnen de door hem beheerde en ingerichte Azure-omgeving passende juridische, organisatorische en technische maatregelen zijn getroffen waardoor feitelijke toegang tot gegevens door derden, waaronder via extraterritoriale wetgeving, afdoende is gemitigeerd.
Het uitgangspunt ziet derhalve op de beheersbaarheid van risico’s binnen de invloedssfeer van de Leverancier, en niet op het overnemen van contractuele of juridische verantwoordelijkheid voor Microsoft. Aanbestedende Dienst acht deze benadering consistent met de gekozen sourcingstrategie en met de positionering van Microsoft als niet-kritieke subcontractor.</t>
  </si>
  <si>
    <t>2.8.1.7. punt 1 + 2.4</t>
  </si>
  <si>
    <t>Uit de selectieleidraad volgt dat Aanbestedende Dienst als opdrachtgever centrale regie voert op de IT dienstverlening en onderhoudt daarmee contacten met de eigen business, IT leverancier en derde partijen. Uit de Selectieleidraad volgt eveneens dat Leverancier alle technische beheeractiviteiten over neemt en de relatie en uitvoering met betrokken derde-partijen regiseert en Leverancier namens (uit naam van) Aanbestedende Dienst zelfstandig en op eigen initiatief overige partijen/leveranciers benaderd om gezamenlijk het benodigde resultaat te leveren. 
Er lijkt een overlap te zijn tussen de rol die van Inschrijver wordt verwacht en de rol die de Aanbestedende Dienst zal vervullen en wij begrijpen dat u dit in de volgende fasen van deze aanbestedingsprocedure verder zult uitwerken, maar kunt u in ieder geval voor alle duidelijkheid en ter voorkoming van misverstanden bevestigen dat Inschrijver niet verantwoordelijk/aansprakelijk kan worden gehouden voor de niet-naleving van verplichtingen van derde-partijen?</t>
  </si>
  <si>
    <t>Ja, dat bevestigt Aanbestedende Dienst voor zover het derden-partijen betreft die niet door Inschrijver/Leverancier als Subcontractor worden ingezet.</t>
  </si>
  <si>
    <t>5.2.2.1</t>
  </si>
  <si>
    <t>Gegadigde beschikt over een geldig ISO 9001:2015-certificaat. In paragraaf 5.2.2.1 vraagt de Aanbestedende Dienst om een ISO 9001:2022-certificaat. Aangezien een ISO 9001:2022 niet bestaat, verzoekt gegadigde u te bevestigen dat een geldig ISO 9001:2015-certificaat als afdoende wordt beschouwd om aan deze eis te voldoen</t>
  </si>
  <si>
    <t>Dat is correct. Dit is een verschrijving. Het betreft een ISO 9001:2015-certificaat.</t>
  </si>
  <si>
    <t xml:space="preserve">5.2.2.2 </t>
  </si>
  <si>
    <t>Gegadigde beschikt over een geldig ISO 27001:2022-certificaat. In paragraaf 5.2.2.2 verzoekt u echter dat gegadigde aannemelijk maakt dat aanvullende zorgspecifieke maatregelen uit NEN 7510 in de organisatie zijn getroffen. Kunt u toelichten welke aanvullende zorgspecifieke maatregelen u hierbij concreet voor ogen heeft, zodat gegadigde gericht kan onderbouwen op welke wijze hieraan wordt voldaan?</t>
  </si>
  <si>
    <t>Dit is aan gegadigde om te bepalen, zie ook de beantwoording van vraag 2.</t>
  </si>
  <si>
    <t>5.2.2.3</t>
  </si>
  <si>
    <t>Van Inschrijver kan redelijkerwijs niet verwacht worden dat zijn een overzicht van alle wet en regelgeving geeft die op inschrijver, eventuele moeder- of zusterondernemingen, subverwerkers en betrokken entiteiten van toepassing zijn en een beoordeling en toelichting geeft t.a.v. extraterritoriale toegang, maar uiteraard zal zij voldoen aan de huidige wet en regelgeving die op haar van toepassing is. Met deze bevestiging, verzoekt Inschrijver het bovenstaande in paragraaf 5.2.2.3 van de Selectieleidraad te verwijderen. 
Gaat de Aanbestedende Dienst hiermee akkoord?</t>
  </si>
  <si>
    <t xml:space="preserve">5.2.2.4 </t>
  </si>
  <si>
    <t>In de kerncompetenties 3 t/m 5 komt nadrukkelijk een langdurige partnerrelatie tot uiting. Staat Aanbestedende Dienst het ook toe dat Aanbieder voor kerncompetenties 1 en 2 een referentie aandraagt waarmee Gegadigde voor 1 januari 2021 een partnerrelatie is aangegaan?</t>
  </si>
  <si>
    <t>Nee, voor de kerncompetenites 1 en 2 gelden de 'leeftijdsrestricties'. Zie ook de beantwoording van vraag 8.</t>
  </si>
  <si>
    <t xml:space="preserve">Wijzigingen in wet en regelgeving </t>
  </si>
  <si>
    <t>Inschrijver verzoekt om heldere afspraken te maken over wijzigingen in wet en regelgeving. Inschrijver doet haar aanbieding o.b.v. de huidige wet en regelgeving. Indien het gaat om voorzienbare wijzigingen in wet en regelgeving die van toepassing zijn op Inschrijver, dan betaalt Inschrijver de kosten. Indien het gaat om onvoorziene wijzigingen in wet en regelgeving die van toepassing zijn op Inschrijver, dan zullen partijen daar via de change management procedure afspraken over maken. Indien het gaat om wijzigingen in wet en regelgeving dit niet van toepassing zijn op Inschrijver, dan betaald Inschrijver die kosten niet. 
Kan de Aanbestende Dienst dit voor ieder component afzonderlijk bevestigen?</t>
  </si>
  <si>
    <t>Aanbestedende Dienst kan de door inschrijver voorgestelde kostenverdeling voor wijzigingen in wet- en regelgeving niet op voorhand en per component afzonderlijk bevestigen.
Uitgangspunt is dat de inschrijving wordt gedaan op basis van de op het moment van inschrijving geldende wet- en regelgeving. Van de Leverancier mag worden verwacht dat hij rekening houdt met voorzienbare ontwikkelingen die redelijkerwijs behoren tot zijn professionele risicosfeer. Indien zich gedurende de looptijd van de overeenkomst wijzigingen in wet- en regelgeving voordoen die onvoorzien, ingrijpend en niet beïnvloedbaar zijn voor de Leverancier, zal Aanbestedende Dienst deze wijzigingen casuïstisch en proportioneel beoordelen binnen de overeengekomen change management- en contractuele kaders. Daarbij worden onder meer betrokken:
* de aard en voorzienbaarheid van de wijziging;
* de mate waarin de wijziging samenhangt met de kernverantwoordelijkheden van de Leverancier;
* de impact op kosten, risico’s en continuïteit van de dienstverlening;
* de verdeling van verantwoordelijkheden zoals vastgelegd in de overeenkomst en bijlagen.
Aanbestedende Dienst acht het niet wenselijk of mogelijk om in de selectiefase een generieke, vooraf vaststaande kostenallocatie vast te leggen voor alle denkbare wettelijke wijzigingen per component. Dit zou onvoldoende recht doen aan de complexiteit en dynamiek van de ICT Prestatie.
Partijen zullen eventuele gevolgen van relevante wetswijzigingen zorgvuldig en in redelijkheid via de daartoe ingerichte procedures adresseren.</t>
  </si>
  <si>
    <r>
      <rPr>
        <sz val="11"/>
        <color rgb="FF000000"/>
        <rFont val="Aptos Narrow"/>
        <family val="2"/>
        <scheme val="minor"/>
      </rPr>
      <t>De inzet van Subcontractors wordt gezien als subcontracting, zie tabel 6: Subcontractor: Een leverancier die zijn diensten aan de Leverancier (hoofdaannemer) levert en die niet zelfstandig als Gegadigde, Inschrijver en partij bij de te sluiten Overeenkomst optreedt. Het maakt daarbij nie</t>
    </r>
    <r>
      <rPr>
        <sz val="11"/>
        <color theme="6"/>
        <rFont val="Aptos Narrow"/>
        <family val="2"/>
        <scheme val="minor"/>
      </rPr>
      <t>t uit</t>
    </r>
    <r>
      <rPr>
        <sz val="11"/>
        <color rgb="FF000000"/>
        <rFont val="Aptos Narrow"/>
        <family val="2"/>
        <scheme val="minor"/>
      </rPr>
      <t xml:space="preserve"> of de inzet een 'vaste partner' betreft. Concreet: de beschreven inzet valt NIET onder de 75% eigen uitvoering.</t>
    </r>
  </si>
  <si>
    <t>In paragraaf 6.4 worden open vragen over de kwaliteit van de organisatie van de onderneming van Gegadigde en partnershiprelaties gesteld. De vierpuntsschaal als verwoord in paragraaf 6.1 geldt ook voor de beoordeling van de aanvullende competenties die in paragraaf 6.2 zijn verwoord. Zie ook de beantwoording van vraag 4.</t>
  </si>
  <si>
    <t xml:space="preserve">De definitieve versies van de juridische voorwaarden worden naar verwachting in de Inlichtingenfase van de aanbestedingsprocedure aan de drie geselecteerde Inschrijvers ter beschikking gesteld. Dit geschiedt in de vorm van Bijlagen bij het (voorlopig) Beschrijvend Document. Zoals in paragraaf 2.10 van de Selectieleidraad is aangegeven bestaan deze uit de Inkoopvoorwaarden GIBIT2025 (die naar verwachting eind december formeel beschikbaar worden gesteld vanuit VNG), een concept project- en exploitatieovereenkomst waarop de bepalingen van de Inkoopvoorwaarden GIBIT2025 van toepassing zijn en een concept verwerkersovereenkomst, conform het model van VNG/IBD. 
De voorwaarden worden als zodanig ter kennisgeving meegegeven in de Inlichtingenfase. Gedurende de onderhandelingsfase worden Inschrijvers eenmalig in de gelegenheid gesteld om wijzigingsvoorstellen ter zake van de voorwaarden in te dienen, zie hieromtrent de planning in tabel 1 van de Selectieleidraad. Vooruitlopend stelt Aanbestedende Dienst het concept van de Inkoopvoorwaarden GIBIT2025, zijnde de versie die VNG middels een 'oproep' op TenderNed ter consultatie heeft gepubliceerd, als bijlage bij deze Nota van Inlichtingen beschikbaar.
</t>
  </si>
  <si>
    <t xml:space="preserve">met het concept Inkoopvoorwaarden GIBIT2025, zie vragen en antwoorden 7 en 87. </t>
  </si>
  <si>
    <t>Op het moment dat Inschrijvers worden geacht een voorlopige en daarna definiteve inschrijving te doen zijn de Inkoopvoorwaarden GIBIT2025 beschikbaar. De minimumvereiste als verwoord in paragraaf 5.2.2.3 van de Selectieleidraad staat geheel los van deze Inkoopvoorwaarden. Gedurende het verdere vervolg van de aanbestedingsprocedure worden de drie geselecteerde Inschrijvers in staat gesteld wijzigingsvoorstellen in te dienen ter zake van de juridische voorwaarden zodat ze op het moment dat de voorlopige inschrijving moet worden ingediend op de hoogte van de toepasselijke voorwaarden zijn. 
Van de Inkoopvoorwaarden GIBIT2025 is op dit moment wel een concept versie beschikbaar. Deze is ter kennisgeving als bijlage bij deze Nota van Inlichtingen gevoegd. Zie ook de beantwoording van vraag 7.</t>
  </si>
  <si>
    <t xml:space="preserve">Paragraaf 5.2.2.3 is aangepast. </t>
  </si>
  <si>
    <t>Entra ID joined.</t>
  </si>
  <si>
    <t>Het beleid is zoveel mogelijk SaaS dienstverlening. Dus afschaling is eerder de verwachting dan opschalen. Met een looptijd van minimaal 4 jaar is een grotere afwijking heel reel. In de inlichtingenfase besteden we hier nog apart aandacht aan.</t>
  </si>
  <si>
    <t>Aanbestedende Dienst gaat in de inlichtingen fase een keuze maken of user provisioning onderdeel wordt van de scope of als kans/optie kan worden aangeboden. In de inlichtingenfase kunnen Leveranciers de mogelijkheden die ze hier voor bieden toelichten.</t>
  </si>
  <si>
    <t xml:space="preserve"> De Oracle licenties worden afgenomen vanuit derden leverancier en maken geen onderdeel uit van de scope van deze opdracht.</t>
  </si>
  <si>
    <t>Aanbestedende Dienst maakt onderscheid tussen verantwoordelijkheid en regievoering. Voor instellingen waar Aanbestedende Dienst zelfstandig wijzigingen kan doorvoeren ligt de verantwoording bij Aanbestedende Dienst en is de Leverancier ondersteunend. Voor instellingen waar alleen leverancier de machtigingen heeft om deze te wijzigen ligt de verantwoordelijkheid bij de Leverancier maar voert de Aanbestedende dienst een regisserende rol bij de afstemming van de instellingen. Instructies van de Leverancier worden onder regievoering afgestemd en dienen opgevolgd te worden.</t>
  </si>
  <si>
    <t>Tijdens de inlichtingenfase wordt informatie ingewonnen om te bepalen waar de eindverantwoordelijkheid voor het beheer van Unified en Mobile Device Management moet komen te liggen. Dit is onderdeel van de herijkijng van de sourcing strategie.</t>
  </si>
  <si>
    <t>Aanbestedende Dienst bepaalt de prioriteit op basis van de prioriteitenmatrix zoals uitgewerkt in de SLA/ DAP, deze is in beginsel op basis van de prioriteitenmatrix van ITIL. 
De vastgestelde prioriteitenmatrix moet worden gevolgd door beide partijen, bij een afwijking hiervan (en dit zal eerder een uitzondering zijn) wordt de prioriteit gevolgd die de Aanbestedende dienst aan het incident koppelt. 
Het gaat erom dat tijdens de looptijd van een incident geen discussie komt over de gestelde prioriteit. Dit kan naderhand alsnog om de processen eventueel bij te stellen waar nodig en/ of weer scherp te zetten.</t>
  </si>
  <si>
    <t xml:space="preserve">Een aantal belangrijke ketenpartners zijn:
- Enable U 
- Centric 
- Vodafone Ziggo 
- Xxllnc 
- Visma Raet (Youforce) 
- Visma Roxit  
- Visma Circle 
- JCC </t>
  </si>
  <si>
    <t>Het op locatie aanwezig zijn van een supportmedewerker op vaste momenten zien wij als iets heel waardevols. In de eerste plaats om op deze manier de klant en de omgeving te leren kennen en te snappen. Onze ervaring leert dat als de afstand tussen leverancier en klant te groot is en/ of niet frequent is dat vele meldingen/ onderwerpen niet begrepen worden of dat de impact niet helder is. Dit kan leiden tot vele discussies die in onze ogen voorkomen kunnen worden door aanwezigheid van de leverancier bij de klant.
In de runfase willen wij gedurende in ieder geval voor een aanloopperiode 2x per week iemand op locatie om bovenstaande te voorkomen en de relatie te versterken. Wij verwachten dat dit voornamelijk nodig is op het werkplek ondersteuning onderdeel van de dienstverlening.</t>
  </si>
  <si>
    <t>Er is een re-transitieplan gebaseerd op de Gedragscode Re-transitie van het Platform Outsourcing Nederland (PON) dat de hoofdlijnen en randvoorwaarden regelt voor de overdracht van de bestaande omgeving aan een nieuwe leverancier. Een volledig uitgewerkt, specifiek exitplan moet echter nog worden opgesteld zodra de daadwerkelijke overdracht aan de orde is. Dit detailplan wordt samen met de nieuwe leverancier en de opdrachtgever uitgewerkt op het moment van de re-transitie.</t>
  </si>
  <si>
    <t>Vraag 2 in paragraaf 6.4 is aangepast.</t>
  </si>
  <si>
    <t xml:space="preserve"> Het projectteam  is ook beschikbaar voor het transitietraject.</t>
  </si>
  <si>
    <t>Aanbestedende Dienst overweegt een herijking van de sourcing strategie. Een van de herijkingen is dat de Servicedesk meer taken voor de werkplek zelfstandig kan uitvoeren. Uitgangspunt is dat Leverancier de configuratie beheerd en dat de Servicedesk meer taken zonder tussenkomst van de Leverancier kan uitvoeren. In de inlichtingenfase wordt de demarcatie van verantwoordelijkheden besproken en waar nodig verder aangescherpt in de uitvraag.</t>
  </si>
  <si>
    <r>
      <rPr>
        <sz val="11"/>
        <color theme="1"/>
        <rFont val="Aptos Narrow"/>
        <family val="2"/>
        <scheme val="minor"/>
      </rPr>
      <t xml:space="preserve">De projecten die we in ieder geval in beeld hebben zijn de volgende: 
- IAM (Dit is onderwerp van gesprek tijdens de inlichtingenfase)
- GT Vast al benoemd in de leidraad als lopend traject
- Locatie Oog voor Thuis, nieuwe locatie voor ongeveer 140 werkplekken waarbij verbouwing start in 2026. Locatie moet helemaal ingericht worden voor onder andere netwerk en werkplek (aansluitingen).
- Afronding migratie Centric Financien, Centric Burgerzaken en Centric Betalen van onpremise naar SaaS (Centric) voor Kaag en Braassem (voor AadR is deze migratie al afgerond in 2025).
- Transitie van applicatie Allegro naar SaaS
- Vervanging Content Management Systeem (is nu ook al SaaS)
</t>
    </r>
    <r>
      <rPr>
        <sz val="11"/>
        <color rgb="FFFF0000"/>
        <rFont val="Aptos Narrow"/>
        <family val="2"/>
        <scheme val="minor"/>
      </rPr>
      <t xml:space="preserve">
</t>
    </r>
  </si>
  <si>
    <t>De zin is aangepast in de selectieleidraad naar: “De Servicedesk en Functioneel Beheer van de Sector Informatievoorziening leveren ondersteuning aan medewerkers van de gemeenten en Oog voor thuis."</t>
  </si>
  <si>
    <r>
      <t xml:space="preserve">Het meedenken in de doorontwikkeling is iets wat wij verwachten van de nieuwe ICT partner en in die zin onderdeel van de gevraagde ICT prestatie en samenwerking.
Als we deze als notabene III opnemen wordt het een </t>
    </r>
    <r>
      <rPr>
        <i/>
        <sz val="11"/>
        <color theme="1"/>
        <rFont val="Aptos Narrow"/>
        <family val="2"/>
        <scheme val="minor"/>
      </rPr>
      <t>overweging</t>
    </r>
    <r>
      <rPr>
        <sz val="11"/>
        <color theme="1"/>
        <rFont val="Aptos Narrow"/>
        <family val="2"/>
        <scheme val="minor"/>
      </rPr>
      <t xml:space="preserve"> om deze als dienst mee te nemen. Dat is niet gewenst.</t>
    </r>
  </si>
  <si>
    <t>Buiten de standaard monitoring welke Microsoft aanbiedt op hun cloud diensten, is er op dit moment geen monitoring welke de Servicedesk kan raadplegen.</t>
  </si>
  <si>
    <t>Aan de hand van ons databeleid is besloten om het dataplatform in Microsoft Azure neer te zetten. Alle keuzes die wij maken als het gaat om doelarchitectuur, oplossingen, applicaties en dataproducten zijn dan ook gebaseerd op Azure tooling. 
We zijn terughoudend om het dataplatform te verplaatsen.</t>
  </si>
  <si>
    <t xml:space="preserve">Er vindt geen overdracht van onderneming plaats. Genoemde medewerkers blijven in dienst van Gemeente Alphen aan den Rijn. </t>
  </si>
  <si>
    <r>
      <rPr>
        <b/>
        <sz val="11"/>
        <color rgb="FF000000"/>
        <rFont val="Aptos Narrow"/>
        <family val="2"/>
        <scheme val="minor"/>
      </rPr>
      <t xml:space="preserve"> </t>
    </r>
    <r>
      <rPr>
        <sz val="11"/>
        <color rgb="FF000000"/>
        <rFont val="Aptos Narrow"/>
        <family val="2"/>
        <scheme val="minor"/>
      </rPr>
      <t xml:space="preserve">Ja deze aanname is correct, met expliciet de vermelding dat ook klassieke client server applicaties ondersteund blijven .
</t>
    </r>
  </si>
  <si>
    <t>Bij de start van de overeenkomst op 1 juli 2026 start de transitie periode. In de inlichtingenfase wordt aan Leveranciers gevraagd welke fasering en tijsdlijnen haalbaar zijn.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</si>
</sst>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24"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i/>
      <sz val="11"/>
      <color theme="1"/>
      <name val="Aptos Narrow"/>
      <family val="2"/>
      <scheme val="minor"/>
    </font>
    <font>
      <u/>
      <sz val="11"/>
      <color theme="1"/>
      <name val="Aptos Narrow"/>
      <family val="2"/>
      <scheme val="minor"/>
    </font>
    <font>
      <sz val="11"/>
      <color rgb="FF000000"/>
      <name val="Aptos Narrow"/>
      <family val="2"/>
      <scheme val="minor"/>
    </font>
    <font>
      <b/>
      <sz val="11"/>
      <color rgb="FF000000"/>
      <name val="Aptos Narrow"/>
      <family val="2"/>
      <scheme val="minor"/>
    </font>
    <font>
      <sz val="11"/>
      <color rgb="FF000000"/>
      <name val="Aptos Narrow"/>
      <family val="2"/>
    </font>
    <font>
      <sz val="11"/>
      <color theme="6"/>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3">
    <xf numFmtId="0" fontId="0" fillId="0" borderId="0" xfId="0"/>
    <xf numFmtId="0" fontId="0" fillId="0" borderId="0" xfId="0" applyAlignment="1">
      <alignment horizontal="left" vertical="top" wrapText="1"/>
    </xf>
    <xf numFmtId="164" fontId="0" fillId="0" borderId="0" xfId="0" applyNumberFormat="1" applyAlignment="1">
      <alignment horizontal="right" vertical="top" wrapText="1"/>
    </xf>
    <xf numFmtId="0" fontId="16" fillId="0" borderId="0" xfId="0" applyFont="1" applyAlignment="1">
      <alignment horizontal="left" vertical="top"/>
    </xf>
    <xf numFmtId="0" fontId="16" fillId="0" borderId="10" xfId="0" applyFont="1" applyBorder="1" applyAlignment="1">
      <alignment horizontal="left" vertical="top" wrapText="1"/>
    </xf>
    <xf numFmtId="0" fontId="0" fillId="0" borderId="10" xfId="0" applyBorder="1" applyAlignment="1">
      <alignment horizontal="left" vertical="top" wrapText="1"/>
    </xf>
    <xf numFmtId="0" fontId="14" fillId="0" borderId="10" xfId="0" applyFont="1" applyBorder="1" applyAlignment="1">
      <alignment horizontal="left" vertical="top" wrapText="1"/>
    </xf>
    <xf numFmtId="0" fontId="0" fillId="0" borderId="0" xfId="0" applyAlignment="1">
      <alignment horizontal="left" vertical="top"/>
    </xf>
    <xf numFmtId="0" fontId="20" fillId="0" borderId="10" xfId="0" applyFont="1" applyBorder="1" applyAlignment="1">
      <alignment horizontal="left" vertical="top" wrapText="1"/>
    </xf>
    <xf numFmtId="0" fontId="22" fillId="0" borderId="10" xfId="0" applyFont="1" applyBorder="1" applyAlignment="1">
      <alignment horizontal="left" vertical="top" wrapText="1"/>
    </xf>
    <xf numFmtId="0" fontId="14" fillId="0" borderId="0" xfId="0" applyFont="1" applyAlignment="1">
      <alignment horizontal="left" vertical="top" wrapText="1"/>
    </xf>
    <xf numFmtId="0" fontId="0" fillId="0" borderId="10" xfId="0" applyBorder="1" applyAlignment="1">
      <alignment horizontal="left" vertical="top" wrapText="1"/>
    </xf>
    <xf numFmtId="0" fontId="14" fillId="0" borderId="10" xfId="0" applyFont="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2">
    <dxf>
      <fill>
        <patternFill patternType="solid">
          <fgColor auto="1"/>
          <bgColor indexed="65"/>
        </patternFill>
      </fill>
    </dxf>
    <dxf>
      <fill>
        <patternFill patternType="solid">
          <fgColor auto="1"/>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AC404-5D50-4EF8-8158-39800B50741C}">
  <sheetPr filterMode="1"/>
  <dimension ref="A1:E124"/>
  <sheetViews>
    <sheetView tabSelected="1" workbookViewId="0">
      <selection activeCell="C12" sqref="C12"/>
    </sheetView>
  </sheetViews>
  <sheetFormatPr defaultColWidth="9.140625" defaultRowHeight="15" x14ac:dyDescent="0.25"/>
  <cols>
    <col min="1" max="1" width="9.140625" style="1"/>
    <col min="2" max="2" width="18" style="1" customWidth="1"/>
    <col min="3" max="3" width="65.85546875" style="1" customWidth="1"/>
    <col min="4" max="4" width="106.28515625" style="1" customWidth="1"/>
    <col min="5" max="5" width="45.28515625" style="1" customWidth="1"/>
    <col min="6" max="16384" width="9.140625" style="1"/>
  </cols>
  <sheetData>
    <row r="1" spans="1:4" x14ac:dyDescent="0.25">
      <c r="A1" s="3" t="s">
        <v>0</v>
      </c>
      <c r="D1" s="2">
        <v>46009</v>
      </c>
    </row>
    <row r="3" spans="1:4" x14ac:dyDescent="0.25">
      <c r="A3" s="7" t="s">
        <v>1</v>
      </c>
    </row>
    <row r="4" spans="1:4" x14ac:dyDescent="0.25">
      <c r="A4" s="5">
        <v>1</v>
      </c>
      <c r="B4" s="11" t="s">
        <v>2</v>
      </c>
      <c r="C4" s="11"/>
      <c r="D4" s="11"/>
    </row>
    <row r="5" spans="1:4" x14ac:dyDescent="0.25">
      <c r="A5" s="5">
        <v>2</v>
      </c>
      <c r="B5" s="11" t="s">
        <v>266</v>
      </c>
      <c r="C5" s="11"/>
      <c r="D5" s="11"/>
    </row>
    <row r="6" spans="1:4" ht="62.25" customHeight="1" x14ac:dyDescent="0.25">
      <c r="A6" s="5">
        <v>3</v>
      </c>
      <c r="B6" s="12" t="s">
        <v>3</v>
      </c>
      <c r="C6" s="11"/>
      <c r="D6" s="11"/>
    </row>
    <row r="9" spans="1:4" x14ac:dyDescent="0.25">
      <c r="A9" s="7" t="s">
        <v>4</v>
      </c>
    </row>
    <row r="10" spans="1:4" x14ac:dyDescent="0.25">
      <c r="A10" s="4" t="s">
        <v>5</v>
      </c>
      <c r="B10" s="4" t="s">
        <v>6</v>
      </c>
      <c r="C10" s="4" t="s">
        <v>7</v>
      </c>
      <c r="D10" s="4" t="s">
        <v>8</v>
      </c>
    </row>
    <row r="11" spans="1:4" ht="45" x14ac:dyDescent="0.25">
      <c r="A11" s="5">
        <f t="shared" ref="A11:A42" si="0">ROW() - ROW($A$11) + 1</f>
        <v>1</v>
      </c>
      <c r="B11" s="5" t="s">
        <v>9</v>
      </c>
      <c r="C11" s="5" t="s">
        <v>10</v>
      </c>
      <c r="D11" s="5" t="s">
        <v>11</v>
      </c>
    </row>
    <row r="12" spans="1:4" ht="110.25" customHeight="1" x14ac:dyDescent="0.25">
      <c r="A12" s="5">
        <f t="shared" si="0"/>
        <v>2</v>
      </c>
      <c r="B12" s="5" t="s">
        <v>12</v>
      </c>
      <c r="C12" s="5" t="s">
        <v>13</v>
      </c>
      <c r="D12" s="5" t="s">
        <v>14</v>
      </c>
    </row>
    <row r="13" spans="1:4" ht="139.5" customHeight="1" x14ac:dyDescent="0.25">
      <c r="A13" s="5">
        <f t="shared" si="0"/>
        <v>3</v>
      </c>
      <c r="B13" s="5" t="s">
        <v>15</v>
      </c>
      <c r="C13" s="5" t="s">
        <v>16</v>
      </c>
      <c r="D13" s="5" t="s">
        <v>17</v>
      </c>
    </row>
    <row r="14" spans="1:4" ht="173.1" customHeight="1" x14ac:dyDescent="0.25">
      <c r="A14" s="5">
        <f t="shared" si="0"/>
        <v>4</v>
      </c>
      <c r="B14" s="5" t="s">
        <v>18</v>
      </c>
      <c r="C14" s="5" t="s">
        <v>19</v>
      </c>
      <c r="D14" s="5" t="s">
        <v>20</v>
      </c>
    </row>
    <row r="15" spans="1:4" ht="157.5" customHeight="1" x14ac:dyDescent="0.25">
      <c r="A15" s="5">
        <f t="shared" si="0"/>
        <v>5</v>
      </c>
      <c r="B15" s="5" t="s">
        <v>21</v>
      </c>
      <c r="C15" s="5" t="s">
        <v>22</v>
      </c>
      <c r="D15" s="5" t="s">
        <v>23</v>
      </c>
    </row>
    <row r="16" spans="1:4" ht="293.25" customHeight="1" x14ac:dyDescent="0.25">
      <c r="A16" s="5">
        <f t="shared" si="0"/>
        <v>6</v>
      </c>
      <c r="B16" s="5" t="s">
        <v>24</v>
      </c>
      <c r="C16" s="5" t="s">
        <v>25</v>
      </c>
      <c r="D16" s="5" t="s">
        <v>26</v>
      </c>
    </row>
    <row r="17" spans="1:5" ht="138" customHeight="1" x14ac:dyDescent="0.25">
      <c r="A17" s="5">
        <f t="shared" si="0"/>
        <v>7</v>
      </c>
      <c r="B17" s="5" t="s">
        <v>27</v>
      </c>
      <c r="C17" s="5" t="s">
        <v>28</v>
      </c>
      <c r="D17" s="5" t="s">
        <v>265</v>
      </c>
    </row>
    <row r="18" spans="1:5" ht="255" x14ac:dyDescent="0.25">
      <c r="A18" s="5">
        <f t="shared" si="0"/>
        <v>8</v>
      </c>
      <c r="B18" s="5" t="s">
        <v>29</v>
      </c>
      <c r="C18" s="5" t="s">
        <v>30</v>
      </c>
      <c r="D18" s="5" t="s">
        <v>31</v>
      </c>
    </row>
    <row r="19" spans="1:5" ht="165" hidden="1" x14ac:dyDescent="0.25">
      <c r="A19" s="5">
        <f t="shared" si="0"/>
        <v>9</v>
      </c>
      <c r="B19" s="5" t="s">
        <v>32</v>
      </c>
      <c r="C19" s="5" t="s">
        <v>33</v>
      </c>
      <c r="D19" s="8" t="s">
        <v>288</v>
      </c>
    </row>
    <row r="20" spans="1:5" ht="105" x14ac:dyDescent="0.25">
      <c r="A20" s="5">
        <f t="shared" si="0"/>
        <v>10</v>
      </c>
      <c r="B20" s="5" t="s">
        <v>34</v>
      </c>
      <c r="C20" s="5" t="s">
        <v>35</v>
      </c>
      <c r="D20" s="5" t="s">
        <v>36</v>
      </c>
      <c r="E20" s="10"/>
    </row>
    <row r="21" spans="1:5" ht="105" x14ac:dyDescent="0.25">
      <c r="A21" s="5">
        <f t="shared" si="0"/>
        <v>11</v>
      </c>
      <c r="B21" s="5" t="s">
        <v>37</v>
      </c>
      <c r="C21" s="5" t="s">
        <v>38</v>
      </c>
      <c r="D21" s="5" t="s">
        <v>269</v>
      </c>
    </row>
    <row r="22" spans="1:5" ht="60" x14ac:dyDescent="0.25">
      <c r="A22" s="5">
        <f t="shared" si="0"/>
        <v>12</v>
      </c>
      <c r="B22" s="5" t="s">
        <v>39</v>
      </c>
      <c r="C22" s="5" t="s">
        <v>40</v>
      </c>
      <c r="D22" s="5" t="s">
        <v>41</v>
      </c>
    </row>
    <row r="23" spans="1:5" ht="135" x14ac:dyDescent="0.25">
      <c r="A23" s="5">
        <f t="shared" si="0"/>
        <v>13</v>
      </c>
      <c r="B23" s="5" t="s">
        <v>42</v>
      </c>
      <c r="C23" s="5" t="s">
        <v>43</v>
      </c>
      <c r="D23" s="5" t="s">
        <v>270</v>
      </c>
      <c r="E23" s="10"/>
    </row>
    <row r="24" spans="1:5" ht="60" x14ac:dyDescent="0.25">
      <c r="A24" s="5">
        <f t="shared" si="0"/>
        <v>14</v>
      </c>
      <c r="B24" s="5" t="s">
        <v>44</v>
      </c>
      <c r="C24" s="5" t="s">
        <v>45</v>
      </c>
      <c r="D24" s="5" t="s">
        <v>46</v>
      </c>
    </row>
    <row r="25" spans="1:5" ht="60" x14ac:dyDescent="0.25">
      <c r="A25" s="5">
        <f t="shared" si="0"/>
        <v>15</v>
      </c>
      <c r="B25" s="5" t="s">
        <v>44</v>
      </c>
      <c r="C25" s="5" t="s">
        <v>47</v>
      </c>
      <c r="D25" s="5" t="s">
        <v>48</v>
      </c>
    </row>
    <row r="26" spans="1:5" ht="90" x14ac:dyDescent="0.25">
      <c r="A26" s="5">
        <f t="shared" si="0"/>
        <v>16</v>
      </c>
      <c r="B26" s="5" t="s">
        <v>44</v>
      </c>
      <c r="C26" s="5" t="s">
        <v>49</v>
      </c>
      <c r="D26" s="5" t="s">
        <v>50</v>
      </c>
    </row>
    <row r="27" spans="1:5" ht="124.5" customHeight="1" x14ac:dyDescent="0.25">
      <c r="A27" s="5">
        <f t="shared" si="0"/>
        <v>17</v>
      </c>
      <c r="B27" s="5" t="s">
        <v>51</v>
      </c>
      <c r="C27" s="5" t="s">
        <v>52</v>
      </c>
      <c r="D27" s="5" t="s">
        <v>53</v>
      </c>
    </row>
    <row r="28" spans="1:5" ht="125.25" customHeight="1" x14ac:dyDescent="0.25">
      <c r="A28" s="5">
        <f t="shared" si="0"/>
        <v>18</v>
      </c>
      <c r="B28" s="5" t="s">
        <v>54</v>
      </c>
      <c r="C28" s="5" t="s">
        <v>55</v>
      </c>
      <c r="D28" s="5" t="s">
        <v>56</v>
      </c>
    </row>
    <row r="29" spans="1:5" ht="122.25" customHeight="1" x14ac:dyDescent="0.25">
      <c r="A29" s="5">
        <f t="shared" si="0"/>
        <v>19</v>
      </c>
      <c r="B29" s="5" t="s">
        <v>57</v>
      </c>
      <c r="C29" s="5" t="s">
        <v>58</v>
      </c>
      <c r="D29" s="5" t="s">
        <v>59</v>
      </c>
    </row>
    <row r="30" spans="1:5" ht="45" x14ac:dyDescent="0.25">
      <c r="A30" s="5">
        <f t="shared" si="0"/>
        <v>20</v>
      </c>
      <c r="B30" s="5" t="s">
        <v>57</v>
      </c>
      <c r="C30" s="5" t="s">
        <v>60</v>
      </c>
      <c r="D30" s="5" t="s">
        <v>61</v>
      </c>
    </row>
    <row r="31" spans="1:5" ht="93" customHeight="1" x14ac:dyDescent="0.25">
      <c r="A31" s="5">
        <f t="shared" si="0"/>
        <v>21</v>
      </c>
      <c r="B31" s="5" t="s">
        <v>57</v>
      </c>
      <c r="C31" s="5" t="s">
        <v>62</v>
      </c>
      <c r="D31" s="5" t="s">
        <v>63</v>
      </c>
    </row>
    <row r="32" spans="1:5" ht="60" x14ac:dyDescent="0.25">
      <c r="A32" s="5">
        <f t="shared" si="0"/>
        <v>22</v>
      </c>
      <c r="B32" s="5" t="s">
        <v>64</v>
      </c>
      <c r="C32" s="5" t="s">
        <v>65</v>
      </c>
      <c r="D32" s="5" t="s">
        <v>66</v>
      </c>
    </row>
    <row r="33" spans="1:5" ht="105" x14ac:dyDescent="0.25">
      <c r="A33" s="5">
        <f t="shared" si="0"/>
        <v>23</v>
      </c>
      <c r="B33" s="5" t="s">
        <v>67</v>
      </c>
      <c r="C33" s="5" t="s">
        <v>68</v>
      </c>
      <c r="D33" s="5" t="s">
        <v>69</v>
      </c>
    </row>
    <row r="34" spans="1:5" ht="63.75" customHeight="1" x14ac:dyDescent="0.25">
      <c r="A34" s="5">
        <f t="shared" si="0"/>
        <v>24</v>
      </c>
      <c r="B34" s="5" t="s">
        <v>70</v>
      </c>
      <c r="C34" s="5" t="s">
        <v>71</v>
      </c>
      <c r="D34" s="5" t="s">
        <v>263</v>
      </c>
    </row>
    <row r="35" spans="1:5" ht="105" x14ac:dyDescent="0.25">
      <c r="A35" s="5">
        <f t="shared" si="0"/>
        <v>25</v>
      </c>
      <c r="B35" s="5" t="s">
        <v>72</v>
      </c>
      <c r="C35" s="5" t="s">
        <v>73</v>
      </c>
      <c r="D35" s="5" t="s">
        <v>74</v>
      </c>
    </row>
    <row r="36" spans="1:5" ht="75" x14ac:dyDescent="0.25">
      <c r="A36" s="5">
        <f t="shared" si="0"/>
        <v>26</v>
      </c>
      <c r="B36" s="5" t="s">
        <v>75</v>
      </c>
      <c r="C36" s="5" t="s">
        <v>76</v>
      </c>
      <c r="D36" s="5" t="s">
        <v>77</v>
      </c>
    </row>
    <row r="37" spans="1:5" ht="75" x14ac:dyDescent="0.25">
      <c r="A37" s="5">
        <f t="shared" si="0"/>
        <v>27</v>
      </c>
      <c r="B37" s="5" t="s">
        <v>75</v>
      </c>
      <c r="C37" s="5" t="s">
        <v>78</v>
      </c>
      <c r="D37" s="5" t="s">
        <v>77</v>
      </c>
    </row>
    <row r="38" spans="1:5" ht="195" x14ac:dyDescent="0.25">
      <c r="A38" s="5">
        <f t="shared" si="0"/>
        <v>28</v>
      </c>
      <c r="B38" s="5" t="s">
        <v>75</v>
      </c>
      <c r="C38" s="5" t="s">
        <v>79</v>
      </c>
      <c r="D38" s="5" t="s">
        <v>77</v>
      </c>
    </row>
    <row r="39" spans="1:5" ht="75" x14ac:dyDescent="0.25">
      <c r="A39" s="5">
        <f t="shared" si="0"/>
        <v>29</v>
      </c>
      <c r="B39" s="5" t="s">
        <v>80</v>
      </c>
      <c r="C39" s="5" t="s">
        <v>81</v>
      </c>
      <c r="D39" s="5" t="s">
        <v>82</v>
      </c>
    </row>
    <row r="40" spans="1:5" ht="97.5" hidden="1" customHeight="1" x14ac:dyDescent="0.25">
      <c r="A40" s="5">
        <f t="shared" si="0"/>
        <v>30</v>
      </c>
      <c r="B40" s="5" t="s">
        <v>83</v>
      </c>
      <c r="C40" s="5" t="s">
        <v>84</v>
      </c>
      <c r="D40" s="8" t="s">
        <v>271</v>
      </c>
      <c r="E40" s="10"/>
    </row>
    <row r="41" spans="1:5" ht="45" hidden="1" x14ac:dyDescent="0.25">
      <c r="A41" s="5">
        <f t="shared" si="0"/>
        <v>31</v>
      </c>
      <c r="B41" s="5" t="s">
        <v>85</v>
      </c>
      <c r="C41" s="5" t="s">
        <v>86</v>
      </c>
      <c r="D41" s="8" t="s">
        <v>272</v>
      </c>
      <c r="E41" s="10"/>
    </row>
    <row r="42" spans="1:5" ht="120" hidden="1" x14ac:dyDescent="0.25">
      <c r="A42" s="5">
        <f t="shared" si="0"/>
        <v>32</v>
      </c>
      <c r="B42" s="5" t="s">
        <v>87</v>
      </c>
      <c r="C42" s="5" t="s">
        <v>88</v>
      </c>
      <c r="D42" s="8" t="s">
        <v>273</v>
      </c>
      <c r="E42" s="10"/>
    </row>
    <row r="43" spans="1:5" ht="45" hidden="1" x14ac:dyDescent="0.25">
      <c r="A43" s="5">
        <f t="shared" ref="A43:A74" si="1">ROW() - ROW($A$11) + 1</f>
        <v>33</v>
      </c>
      <c r="B43" s="5" t="s">
        <v>89</v>
      </c>
      <c r="C43" s="5" t="s">
        <v>90</v>
      </c>
      <c r="D43" s="8" t="s">
        <v>274</v>
      </c>
      <c r="E43" s="10"/>
    </row>
    <row r="44" spans="1:5" ht="180" x14ac:dyDescent="0.25">
      <c r="A44" s="5">
        <f t="shared" si="1"/>
        <v>34</v>
      </c>
      <c r="B44" s="5" t="s">
        <v>91</v>
      </c>
      <c r="C44" s="5" t="s">
        <v>92</v>
      </c>
      <c r="D44" s="5" t="s">
        <v>275</v>
      </c>
    </row>
    <row r="45" spans="1:5" ht="45" x14ac:dyDescent="0.25">
      <c r="A45" s="5">
        <f t="shared" si="1"/>
        <v>35</v>
      </c>
      <c r="B45" s="5" t="s">
        <v>93</v>
      </c>
      <c r="C45" s="5" t="s">
        <v>94</v>
      </c>
      <c r="D45" s="5" t="s">
        <v>95</v>
      </c>
    </row>
    <row r="46" spans="1:5" ht="135" hidden="1" x14ac:dyDescent="0.25">
      <c r="A46" s="5">
        <f t="shared" si="1"/>
        <v>36</v>
      </c>
      <c r="B46" s="5" t="s">
        <v>96</v>
      </c>
      <c r="C46" s="5" t="s">
        <v>97</v>
      </c>
      <c r="D46" s="8" t="s">
        <v>276</v>
      </c>
      <c r="E46" s="10"/>
    </row>
    <row r="47" spans="1:5" ht="135" x14ac:dyDescent="0.25">
      <c r="A47" s="5">
        <f t="shared" si="1"/>
        <v>37</v>
      </c>
      <c r="B47" s="5" t="s">
        <v>96</v>
      </c>
      <c r="C47" s="5" t="s">
        <v>98</v>
      </c>
      <c r="D47" s="5" t="s">
        <v>277</v>
      </c>
    </row>
    <row r="48" spans="1:5" ht="60" x14ac:dyDescent="0.25">
      <c r="A48" s="5">
        <f t="shared" si="1"/>
        <v>38</v>
      </c>
      <c r="B48" s="5" t="s">
        <v>99</v>
      </c>
      <c r="C48" s="5" t="s">
        <v>100</v>
      </c>
      <c r="D48" s="5" t="s">
        <v>101</v>
      </c>
    </row>
    <row r="49" spans="1:4" ht="75" x14ac:dyDescent="0.25">
      <c r="A49" s="5">
        <f t="shared" si="1"/>
        <v>39</v>
      </c>
      <c r="B49" s="5" t="s">
        <v>102</v>
      </c>
      <c r="C49" s="5" t="s">
        <v>103</v>
      </c>
      <c r="D49" s="5" t="s">
        <v>278</v>
      </c>
    </row>
    <row r="50" spans="1:4" ht="150" x14ac:dyDescent="0.25">
      <c r="A50" s="5">
        <f t="shared" si="1"/>
        <v>40</v>
      </c>
      <c r="B50" s="5" t="s">
        <v>104</v>
      </c>
      <c r="C50" s="5" t="s">
        <v>105</v>
      </c>
      <c r="D50" s="5" t="s">
        <v>106</v>
      </c>
    </row>
    <row r="51" spans="1:4" ht="150" x14ac:dyDescent="0.25">
      <c r="A51" s="5">
        <f t="shared" si="1"/>
        <v>41</v>
      </c>
      <c r="B51" s="5" t="s">
        <v>107</v>
      </c>
      <c r="C51" s="5" t="s">
        <v>108</v>
      </c>
      <c r="D51" s="5" t="s">
        <v>77</v>
      </c>
    </row>
    <row r="52" spans="1:4" ht="210" x14ac:dyDescent="0.25">
      <c r="A52" s="5">
        <f t="shared" si="1"/>
        <v>42</v>
      </c>
      <c r="B52" s="5" t="s">
        <v>107</v>
      </c>
      <c r="C52" s="5" t="s">
        <v>109</v>
      </c>
      <c r="D52" s="5" t="s">
        <v>77</v>
      </c>
    </row>
    <row r="53" spans="1:4" ht="138" customHeight="1" x14ac:dyDescent="0.25">
      <c r="A53" s="5">
        <f t="shared" si="1"/>
        <v>43</v>
      </c>
      <c r="B53" s="5" t="s">
        <v>110</v>
      </c>
      <c r="C53" s="5" t="s">
        <v>111</v>
      </c>
      <c r="D53" s="5" t="s">
        <v>112</v>
      </c>
    </row>
    <row r="54" spans="1:4" ht="210" x14ac:dyDescent="0.25">
      <c r="A54" s="5">
        <f t="shared" si="1"/>
        <v>44</v>
      </c>
      <c r="B54" s="5" t="s">
        <v>107</v>
      </c>
      <c r="C54" s="5" t="s">
        <v>113</v>
      </c>
      <c r="D54" s="5" t="s">
        <v>77</v>
      </c>
    </row>
    <row r="55" spans="1:4" ht="180" x14ac:dyDescent="0.25">
      <c r="A55" s="5">
        <f t="shared" si="1"/>
        <v>45</v>
      </c>
      <c r="B55" s="5" t="s">
        <v>107</v>
      </c>
      <c r="C55" s="5" t="s">
        <v>114</v>
      </c>
      <c r="D55" s="5" t="s">
        <v>77</v>
      </c>
    </row>
    <row r="56" spans="1:4" ht="150" x14ac:dyDescent="0.25">
      <c r="A56" s="5">
        <f t="shared" si="1"/>
        <v>46</v>
      </c>
      <c r="B56" s="5" t="s">
        <v>115</v>
      </c>
      <c r="C56" s="5" t="s">
        <v>105</v>
      </c>
      <c r="D56" s="5" t="s">
        <v>106</v>
      </c>
    </row>
    <row r="57" spans="1:4" ht="105" x14ac:dyDescent="0.25">
      <c r="A57" s="5">
        <f t="shared" si="1"/>
        <v>47</v>
      </c>
      <c r="B57" s="5" t="s">
        <v>116</v>
      </c>
      <c r="C57" s="5" t="s">
        <v>117</v>
      </c>
      <c r="D57" s="5" t="s">
        <v>118</v>
      </c>
    </row>
    <row r="58" spans="1:4" ht="105" x14ac:dyDescent="0.25">
      <c r="A58" s="5">
        <f t="shared" si="1"/>
        <v>48</v>
      </c>
      <c r="B58" s="5" t="s">
        <v>116</v>
      </c>
      <c r="C58" s="5" t="s">
        <v>119</v>
      </c>
      <c r="D58" s="5" t="s">
        <v>120</v>
      </c>
    </row>
    <row r="59" spans="1:4" ht="171" customHeight="1" x14ac:dyDescent="0.25">
      <c r="A59" s="5">
        <f t="shared" si="1"/>
        <v>49</v>
      </c>
      <c r="B59" s="5" t="s">
        <v>116</v>
      </c>
      <c r="C59" s="5" t="s">
        <v>121</v>
      </c>
      <c r="D59" s="5" t="s">
        <v>122</v>
      </c>
    </row>
    <row r="60" spans="1:4" ht="165" x14ac:dyDescent="0.25">
      <c r="A60" s="5">
        <f t="shared" si="1"/>
        <v>50</v>
      </c>
      <c r="B60" s="5" t="s">
        <v>123</v>
      </c>
      <c r="C60" s="5" t="s">
        <v>124</v>
      </c>
      <c r="D60" s="5" t="s">
        <v>125</v>
      </c>
    </row>
    <row r="61" spans="1:4" ht="45" x14ac:dyDescent="0.25">
      <c r="A61" s="5">
        <f t="shared" si="1"/>
        <v>51</v>
      </c>
      <c r="B61" s="5" t="s">
        <v>126</v>
      </c>
      <c r="C61" s="5" t="s">
        <v>127</v>
      </c>
      <c r="D61" s="5" t="s">
        <v>279</v>
      </c>
    </row>
    <row r="62" spans="1:4" ht="63.75" customHeight="1" x14ac:dyDescent="0.25">
      <c r="A62" s="5">
        <f t="shared" si="1"/>
        <v>52</v>
      </c>
      <c r="B62" s="5" t="s">
        <v>128</v>
      </c>
      <c r="C62" s="5" t="s">
        <v>129</v>
      </c>
      <c r="D62" s="5" t="s">
        <v>130</v>
      </c>
    </row>
    <row r="63" spans="1:4" ht="45" x14ac:dyDescent="0.25">
      <c r="A63" s="5">
        <f t="shared" si="1"/>
        <v>53</v>
      </c>
      <c r="B63" s="5" t="s">
        <v>128</v>
      </c>
      <c r="C63" s="5" t="s">
        <v>131</v>
      </c>
      <c r="D63" s="5" t="s">
        <v>132</v>
      </c>
    </row>
    <row r="64" spans="1:4" ht="60" x14ac:dyDescent="0.25">
      <c r="A64" s="5">
        <f t="shared" si="1"/>
        <v>54</v>
      </c>
      <c r="B64" s="5" t="s">
        <v>128</v>
      </c>
      <c r="C64" s="5" t="s">
        <v>133</v>
      </c>
      <c r="D64" s="5" t="s">
        <v>134</v>
      </c>
    </row>
    <row r="65" spans="1:5" ht="120" x14ac:dyDescent="0.25">
      <c r="A65" s="5">
        <f t="shared" si="1"/>
        <v>55</v>
      </c>
      <c r="B65" s="5" t="s">
        <v>135</v>
      </c>
      <c r="C65" s="5" t="s">
        <v>136</v>
      </c>
      <c r="D65" s="5" t="s">
        <v>137</v>
      </c>
    </row>
    <row r="66" spans="1:5" ht="60" hidden="1" x14ac:dyDescent="0.25">
      <c r="A66" s="5">
        <f t="shared" si="1"/>
        <v>56</v>
      </c>
      <c r="B66" s="5" t="s">
        <v>138</v>
      </c>
      <c r="C66" s="5" t="s">
        <v>139</v>
      </c>
      <c r="D66" s="8" t="s">
        <v>281</v>
      </c>
    </row>
    <row r="67" spans="1:5" ht="30" x14ac:dyDescent="0.25">
      <c r="A67" s="5">
        <f t="shared" si="1"/>
        <v>57</v>
      </c>
      <c r="B67" s="5" t="s">
        <v>140</v>
      </c>
      <c r="C67" s="5" t="s">
        <v>141</v>
      </c>
      <c r="D67" s="5" t="s">
        <v>280</v>
      </c>
    </row>
    <row r="68" spans="1:5" ht="178.5" customHeight="1" x14ac:dyDescent="0.25">
      <c r="A68" s="5">
        <f t="shared" si="1"/>
        <v>58</v>
      </c>
      <c r="B68" s="5" t="s">
        <v>142</v>
      </c>
      <c r="C68" s="5" t="s">
        <v>143</v>
      </c>
      <c r="D68" s="6" t="s">
        <v>282</v>
      </c>
    </row>
    <row r="69" spans="1:5" ht="60" x14ac:dyDescent="0.25">
      <c r="A69" s="5">
        <f t="shared" si="1"/>
        <v>59</v>
      </c>
      <c r="B69" s="5" t="s">
        <v>144</v>
      </c>
      <c r="C69" s="5" t="s">
        <v>145</v>
      </c>
      <c r="D69" s="5" t="s">
        <v>146</v>
      </c>
    </row>
    <row r="70" spans="1:5" ht="56.25" hidden="1" customHeight="1" x14ac:dyDescent="0.25">
      <c r="A70" s="5">
        <f t="shared" si="1"/>
        <v>60</v>
      </c>
      <c r="B70" s="5" t="s">
        <v>147</v>
      </c>
      <c r="C70" s="5" t="s">
        <v>148</v>
      </c>
      <c r="D70" s="9" t="s">
        <v>289</v>
      </c>
    </row>
    <row r="71" spans="1:5" ht="125.25" customHeight="1" x14ac:dyDescent="0.25">
      <c r="A71" s="5">
        <f t="shared" si="1"/>
        <v>61</v>
      </c>
      <c r="B71" s="5" t="s">
        <v>149</v>
      </c>
      <c r="C71" s="5" t="s">
        <v>150</v>
      </c>
      <c r="D71" s="5" t="s">
        <v>151</v>
      </c>
    </row>
    <row r="72" spans="1:5" ht="156" customHeight="1" x14ac:dyDescent="0.25">
      <c r="A72" s="5">
        <f t="shared" si="1"/>
        <v>62</v>
      </c>
      <c r="B72" s="5" t="s">
        <v>152</v>
      </c>
      <c r="C72" s="5" t="s">
        <v>153</v>
      </c>
      <c r="D72" s="5" t="s">
        <v>154</v>
      </c>
    </row>
    <row r="73" spans="1:5" ht="105" x14ac:dyDescent="0.25">
      <c r="A73" s="5">
        <f t="shared" si="1"/>
        <v>63</v>
      </c>
      <c r="B73" s="5" t="s">
        <v>155</v>
      </c>
      <c r="C73" s="5" t="s">
        <v>156</v>
      </c>
      <c r="D73" s="5" t="s">
        <v>264</v>
      </c>
    </row>
    <row r="74" spans="1:5" ht="67.5" customHeight="1" x14ac:dyDescent="0.25">
      <c r="A74" s="5">
        <f t="shared" si="1"/>
        <v>64</v>
      </c>
      <c r="B74" s="5" t="s">
        <v>157</v>
      </c>
      <c r="C74" s="5" t="s">
        <v>158</v>
      </c>
      <c r="D74" s="5" t="s">
        <v>159</v>
      </c>
      <c r="E74" s="10"/>
    </row>
    <row r="75" spans="1:5" ht="105" customHeight="1" x14ac:dyDescent="0.25">
      <c r="A75" s="5">
        <f t="shared" ref="A75:A106" si="2">ROW() - ROW($A$11) + 1</f>
        <v>65</v>
      </c>
      <c r="B75" s="5" t="s">
        <v>160</v>
      </c>
      <c r="C75" s="5" t="s">
        <v>161</v>
      </c>
      <c r="D75" s="5" t="s">
        <v>283</v>
      </c>
    </row>
    <row r="76" spans="1:5" ht="53.25" customHeight="1" x14ac:dyDescent="0.25">
      <c r="A76" s="5">
        <f t="shared" si="2"/>
        <v>66</v>
      </c>
      <c r="B76" s="5" t="s">
        <v>162</v>
      </c>
      <c r="C76" s="5" t="s">
        <v>163</v>
      </c>
      <c r="D76" s="5" t="s">
        <v>164</v>
      </c>
    </row>
    <row r="77" spans="1:5" ht="81" customHeight="1" x14ac:dyDescent="0.25">
      <c r="A77" s="5">
        <f t="shared" si="2"/>
        <v>67</v>
      </c>
      <c r="B77" s="5" t="s">
        <v>165</v>
      </c>
      <c r="C77" s="5" t="s">
        <v>166</v>
      </c>
      <c r="D77" s="5" t="s">
        <v>167</v>
      </c>
    </row>
    <row r="78" spans="1:5" ht="153.75" customHeight="1" x14ac:dyDescent="0.25">
      <c r="A78" s="5">
        <f t="shared" si="2"/>
        <v>68</v>
      </c>
      <c r="B78" s="5" t="s">
        <v>168</v>
      </c>
      <c r="C78" s="5" t="s">
        <v>169</v>
      </c>
      <c r="D78" s="5" t="s">
        <v>170</v>
      </c>
    </row>
    <row r="79" spans="1:5" ht="214.5" customHeight="1" x14ac:dyDescent="0.25">
      <c r="A79" s="5">
        <f t="shared" si="2"/>
        <v>69</v>
      </c>
      <c r="B79" s="5" t="s">
        <v>171</v>
      </c>
      <c r="C79" s="5" t="s">
        <v>172</v>
      </c>
      <c r="D79" s="5" t="s">
        <v>173</v>
      </c>
    </row>
    <row r="80" spans="1:5" ht="154.5" customHeight="1" x14ac:dyDescent="0.25">
      <c r="A80" s="5">
        <f t="shared" si="2"/>
        <v>70</v>
      </c>
      <c r="B80" s="5" t="s">
        <v>110</v>
      </c>
      <c r="C80" s="5" t="s">
        <v>174</v>
      </c>
      <c r="D80" s="5" t="s">
        <v>175</v>
      </c>
    </row>
    <row r="81" spans="1:4" ht="351" customHeight="1" x14ac:dyDescent="0.25">
      <c r="A81" s="5">
        <f t="shared" si="2"/>
        <v>71</v>
      </c>
      <c r="B81" s="5" t="s">
        <v>176</v>
      </c>
      <c r="C81" s="5" t="s">
        <v>177</v>
      </c>
      <c r="D81" s="5" t="s">
        <v>77</v>
      </c>
    </row>
    <row r="82" spans="1:4" ht="215.25" customHeight="1" x14ac:dyDescent="0.25">
      <c r="A82" s="5">
        <f t="shared" si="2"/>
        <v>72</v>
      </c>
      <c r="B82" s="5" t="s">
        <v>178</v>
      </c>
      <c r="C82" s="5" t="s">
        <v>179</v>
      </c>
      <c r="D82" s="5" t="s">
        <v>180</v>
      </c>
    </row>
    <row r="83" spans="1:4" ht="366" customHeight="1" x14ac:dyDescent="0.25">
      <c r="A83" s="5">
        <f t="shared" si="2"/>
        <v>73</v>
      </c>
      <c r="B83" s="5" t="s">
        <v>178</v>
      </c>
      <c r="C83" s="5" t="s">
        <v>181</v>
      </c>
      <c r="D83" s="5" t="s">
        <v>182</v>
      </c>
    </row>
    <row r="84" spans="1:4" ht="150" x14ac:dyDescent="0.25">
      <c r="A84" s="5">
        <f t="shared" si="2"/>
        <v>74</v>
      </c>
      <c r="B84" s="5" t="s">
        <v>183</v>
      </c>
      <c r="C84" s="5" t="s">
        <v>184</v>
      </c>
      <c r="D84" s="5" t="s">
        <v>77</v>
      </c>
    </row>
    <row r="85" spans="1:4" ht="135" x14ac:dyDescent="0.25">
      <c r="A85" s="5">
        <f t="shared" si="2"/>
        <v>75</v>
      </c>
      <c r="B85" s="5" t="s">
        <v>185</v>
      </c>
      <c r="C85" s="5" t="s">
        <v>186</v>
      </c>
      <c r="D85" s="5" t="s">
        <v>77</v>
      </c>
    </row>
    <row r="86" spans="1:4" ht="78.75" customHeight="1" x14ac:dyDescent="0.25">
      <c r="A86" s="5">
        <f t="shared" si="2"/>
        <v>76</v>
      </c>
      <c r="B86" s="5" t="s">
        <v>185</v>
      </c>
      <c r="C86" s="5" t="s">
        <v>187</v>
      </c>
      <c r="D86" s="5" t="s">
        <v>77</v>
      </c>
    </row>
    <row r="87" spans="1:4" ht="150" x14ac:dyDescent="0.25">
      <c r="A87" s="5">
        <f t="shared" si="2"/>
        <v>77</v>
      </c>
      <c r="B87" s="5" t="s">
        <v>185</v>
      </c>
      <c r="C87" s="5" t="s">
        <v>188</v>
      </c>
      <c r="D87" s="5" t="s">
        <v>77</v>
      </c>
    </row>
    <row r="88" spans="1:4" ht="256.5" customHeight="1" x14ac:dyDescent="0.25">
      <c r="A88" s="5">
        <f t="shared" si="2"/>
        <v>78</v>
      </c>
      <c r="B88" s="5" t="s">
        <v>185</v>
      </c>
      <c r="C88" s="5" t="s">
        <v>189</v>
      </c>
      <c r="D88" s="5" t="s">
        <v>77</v>
      </c>
    </row>
    <row r="89" spans="1:4" ht="105" x14ac:dyDescent="0.25">
      <c r="A89" s="5">
        <f t="shared" si="2"/>
        <v>79</v>
      </c>
      <c r="B89" s="5" t="s">
        <v>185</v>
      </c>
      <c r="C89" s="5" t="s">
        <v>190</v>
      </c>
      <c r="D89" s="5" t="s">
        <v>77</v>
      </c>
    </row>
    <row r="90" spans="1:4" ht="47.25" customHeight="1" x14ac:dyDescent="0.25">
      <c r="A90" s="5">
        <f t="shared" si="2"/>
        <v>80</v>
      </c>
      <c r="B90" s="5" t="s">
        <v>183</v>
      </c>
      <c r="C90" s="5" t="s">
        <v>191</v>
      </c>
      <c r="D90" s="5" t="s">
        <v>192</v>
      </c>
    </row>
    <row r="91" spans="1:4" ht="75" x14ac:dyDescent="0.25">
      <c r="A91" s="5">
        <f t="shared" si="2"/>
        <v>81</v>
      </c>
      <c r="B91" s="5" t="s">
        <v>185</v>
      </c>
      <c r="C91" s="5" t="s">
        <v>193</v>
      </c>
      <c r="D91" s="5" t="s">
        <v>77</v>
      </c>
    </row>
    <row r="92" spans="1:4" ht="219" customHeight="1" x14ac:dyDescent="0.25">
      <c r="A92" s="5">
        <f t="shared" si="2"/>
        <v>82</v>
      </c>
      <c r="B92" s="5" t="s">
        <v>194</v>
      </c>
      <c r="C92" s="5" t="s">
        <v>195</v>
      </c>
      <c r="D92" s="5" t="s">
        <v>196</v>
      </c>
    </row>
    <row r="93" spans="1:4" ht="75" x14ac:dyDescent="0.25">
      <c r="A93" s="5">
        <f t="shared" si="2"/>
        <v>83</v>
      </c>
      <c r="B93" s="5" t="s">
        <v>185</v>
      </c>
      <c r="C93" s="5" t="s">
        <v>197</v>
      </c>
      <c r="D93" s="5" t="s">
        <v>198</v>
      </c>
    </row>
    <row r="94" spans="1:4" ht="105" x14ac:dyDescent="0.25">
      <c r="A94" s="5">
        <f t="shared" si="2"/>
        <v>84</v>
      </c>
      <c r="B94" s="5" t="s">
        <v>199</v>
      </c>
      <c r="C94" s="5" t="s">
        <v>200</v>
      </c>
      <c r="D94" s="5" t="s">
        <v>77</v>
      </c>
    </row>
    <row r="95" spans="1:4" ht="90" x14ac:dyDescent="0.25">
      <c r="A95" s="5">
        <f t="shared" si="2"/>
        <v>85</v>
      </c>
      <c r="B95" s="5" t="s">
        <v>185</v>
      </c>
      <c r="C95" s="5" t="s">
        <v>201</v>
      </c>
      <c r="D95" s="5" t="s">
        <v>77</v>
      </c>
    </row>
    <row r="96" spans="1:4" ht="285" x14ac:dyDescent="0.25">
      <c r="A96" s="5">
        <f t="shared" si="2"/>
        <v>86</v>
      </c>
      <c r="B96" s="5" t="s">
        <v>183</v>
      </c>
      <c r="C96" s="5" t="s">
        <v>202</v>
      </c>
      <c r="D96" s="5" t="s">
        <v>77</v>
      </c>
    </row>
    <row r="97" spans="1:5" ht="318.75" customHeight="1" x14ac:dyDescent="0.25">
      <c r="A97" s="5">
        <f t="shared" si="2"/>
        <v>87</v>
      </c>
      <c r="B97" s="5" t="s">
        <v>203</v>
      </c>
      <c r="C97" s="5" t="s">
        <v>204</v>
      </c>
      <c r="D97" s="5" t="s">
        <v>267</v>
      </c>
      <c r="E97" s="10"/>
    </row>
    <row r="98" spans="1:5" ht="165" x14ac:dyDescent="0.25">
      <c r="A98" s="5">
        <f t="shared" si="2"/>
        <v>88</v>
      </c>
      <c r="B98" s="5" t="s">
        <v>185</v>
      </c>
      <c r="C98" s="5" t="s">
        <v>205</v>
      </c>
      <c r="D98" s="5" t="s">
        <v>77</v>
      </c>
    </row>
    <row r="99" spans="1:5" ht="210" x14ac:dyDescent="0.25">
      <c r="A99" s="5">
        <f t="shared" si="2"/>
        <v>89</v>
      </c>
      <c r="B99" s="5" t="s">
        <v>185</v>
      </c>
      <c r="C99" s="5" t="s">
        <v>206</v>
      </c>
      <c r="D99" s="5" t="s">
        <v>77</v>
      </c>
    </row>
    <row r="100" spans="1:5" ht="195" x14ac:dyDescent="0.25">
      <c r="A100" s="5">
        <f t="shared" si="2"/>
        <v>90</v>
      </c>
      <c r="B100" s="5" t="s">
        <v>185</v>
      </c>
      <c r="C100" s="5" t="s">
        <v>207</v>
      </c>
      <c r="D100" s="5" t="s">
        <v>77</v>
      </c>
    </row>
    <row r="101" spans="1:5" ht="180" x14ac:dyDescent="0.25">
      <c r="A101" s="5">
        <f t="shared" si="2"/>
        <v>91</v>
      </c>
      <c r="B101" s="5" t="s">
        <v>185</v>
      </c>
      <c r="C101" s="5" t="s">
        <v>208</v>
      </c>
      <c r="D101" s="5" t="s">
        <v>77</v>
      </c>
    </row>
    <row r="102" spans="1:5" ht="354.95" customHeight="1" x14ac:dyDescent="0.25">
      <c r="A102" s="5">
        <f t="shared" si="2"/>
        <v>92</v>
      </c>
      <c r="B102" s="5" t="s">
        <v>185</v>
      </c>
      <c r="C102" s="5" t="s">
        <v>209</v>
      </c>
      <c r="D102" s="5" t="s">
        <v>77</v>
      </c>
      <c r="E102" s="10"/>
    </row>
    <row r="103" spans="1:5" ht="285" x14ac:dyDescent="0.25">
      <c r="A103" s="5">
        <f t="shared" si="2"/>
        <v>93</v>
      </c>
      <c r="B103" s="5" t="s">
        <v>185</v>
      </c>
      <c r="C103" s="5" t="s">
        <v>210</v>
      </c>
      <c r="D103" s="5" t="s">
        <v>268</v>
      </c>
      <c r="E103" s="10"/>
    </row>
    <row r="104" spans="1:5" ht="195" x14ac:dyDescent="0.25">
      <c r="A104" s="5">
        <f>ROW() - ROW($A$11) + 1</f>
        <v>94</v>
      </c>
      <c r="B104" s="5" t="s">
        <v>211</v>
      </c>
      <c r="C104" s="5" t="s">
        <v>212</v>
      </c>
      <c r="D104" s="5" t="s">
        <v>77</v>
      </c>
      <c r="E104" s="10"/>
    </row>
    <row r="105" spans="1:5" ht="120" x14ac:dyDescent="0.25">
      <c r="A105" s="5">
        <f t="shared" si="2"/>
        <v>95</v>
      </c>
      <c r="B105" s="5" t="s">
        <v>213</v>
      </c>
      <c r="C105" s="5" t="s">
        <v>214</v>
      </c>
      <c r="D105" s="5" t="s">
        <v>284</v>
      </c>
    </row>
    <row r="106" spans="1:5" ht="30" x14ac:dyDescent="0.25">
      <c r="A106" s="5">
        <f t="shared" si="2"/>
        <v>96</v>
      </c>
      <c r="B106" s="5" t="s">
        <v>215</v>
      </c>
      <c r="C106" s="5" t="s">
        <v>216</v>
      </c>
      <c r="D106" s="5" t="s">
        <v>285</v>
      </c>
    </row>
    <row r="107" spans="1:5" ht="75" x14ac:dyDescent="0.25">
      <c r="A107" s="5">
        <f t="shared" ref="A107:A124" si="3">ROW() - ROW($A$11) + 1</f>
        <v>97</v>
      </c>
      <c r="B107" s="5" t="s">
        <v>217</v>
      </c>
      <c r="C107" s="5" t="s">
        <v>218</v>
      </c>
      <c r="D107" s="5" t="s">
        <v>286</v>
      </c>
    </row>
    <row r="108" spans="1:5" ht="195" x14ac:dyDescent="0.25">
      <c r="A108" s="5">
        <f t="shared" si="3"/>
        <v>98</v>
      </c>
      <c r="B108" s="5" t="s">
        <v>219</v>
      </c>
      <c r="C108" s="5" t="s">
        <v>220</v>
      </c>
      <c r="D108" s="5" t="s">
        <v>221</v>
      </c>
    </row>
    <row r="109" spans="1:5" ht="90" x14ac:dyDescent="0.25">
      <c r="A109" s="5">
        <f t="shared" si="3"/>
        <v>99</v>
      </c>
      <c r="B109" s="5"/>
      <c r="C109" s="5" t="s">
        <v>222</v>
      </c>
      <c r="D109" s="5" t="s">
        <v>223</v>
      </c>
    </row>
    <row r="110" spans="1:5" ht="255" x14ac:dyDescent="0.25">
      <c r="A110" s="5">
        <f t="shared" si="3"/>
        <v>100</v>
      </c>
      <c r="B110" s="5" t="s">
        <v>224</v>
      </c>
      <c r="C110" s="5" t="s">
        <v>225</v>
      </c>
      <c r="D110" s="5" t="s">
        <v>226</v>
      </c>
    </row>
    <row r="111" spans="1:5" ht="56.25" hidden="1" customHeight="1" x14ac:dyDescent="0.25">
      <c r="A111" s="5">
        <f t="shared" si="3"/>
        <v>101</v>
      </c>
      <c r="B111" s="5" t="s">
        <v>227</v>
      </c>
      <c r="C111" s="5" t="s">
        <v>228</v>
      </c>
      <c r="D111" s="8" t="s">
        <v>229</v>
      </c>
    </row>
    <row r="112" spans="1:5" ht="60" x14ac:dyDescent="0.25">
      <c r="A112" s="5">
        <f t="shared" si="3"/>
        <v>102</v>
      </c>
      <c r="B112" s="5" t="s">
        <v>230</v>
      </c>
      <c r="C112" s="5" t="s">
        <v>231</v>
      </c>
      <c r="D112" s="5" t="s">
        <v>232</v>
      </c>
    </row>
    <row r="113" spans="1:4" ht="45" x14ac:dyDescent="0.25">
      <c r="A113" s="5">
        <f t="shared" si="3"/>
        <v>103</v>
      </c>
      <c r="B113" s="5" t="s">
        <v>233</v>
      </c>
      <c r="C113" s="5" t="s">
        <v>234</v>
      </c>
      <c r="D113" s="5" t="s">
        <v>232</v>
      </c>
    </row>
    <row r="114" spans="1:4" ht="60" x14ac:dyDescent="0.25">
      <c r="A114" s="5">
        <f t="shared" si="3"/>
        <v>104</v>
      </c>
      <c r="B114" s="5" t="s">
        <v>235</v>
      </c>
      <c r="C114" s="5" t="s">
        <v>236</v>
      </c>
      <c r="D114" s="5" t="s">
        <v>232</v>
      </c>
    </row>
    <row r="115" spans="1:4" ht="60" x14ac:dyDescent="0.25">
      <c r="A115" s="5">
        <f t="shared" si="3"/>
        <v>105</v>
      </c>
      <c r="B115" s="5" t="s">
        <v>237</v>
      </c>
      <c r="C115" s="5" t="s">
        <v>238</v>
      </c>
      <c r="D115" s="5" t="s">
        <v>232</v>
      </c>
    </row>
    <row r="116" spans="1:4" ht="75" x14ac:dyDescent="0.25">
      <c r="A116" s="5">
        <f t="shared" si="3"/>
        <v>106</v>
      </c>
      <c r="B116" s="5" t="s">
        <v>239</v>
      </c>
      <c r="C116" s="5" t="s">
        <v>240</v>
      </c>
      <c r="D116" s="5" t="s">
        <v>232</v>
      </c>
    </row>
    <row r="117" spans="1:4" ht="207.75" customHeight="1" x14ac:dyDescent="0.25">
      <c r="A117" s="5">
        <f t="shared" si="3"/>
        <v>107</v>
      </c>
      <c r="B117" s="5" t="s">
        <v>241</v>
      </c>
      <c r="C117" s="5" t="s">
        <v>242</v>
      </c>
      <c r="D117" s="5" t="s">
        <v>287</v>
      </c>
    </row>
    <row r="118" spans="1:4" ht="345" x14ac:dyDescent="0.25">
      <c r="A118" s="5">
        <f t="shared" si="3"/>
        <v>108</v>
      </c>
      <c r="B118" s="5" t="s">
        <v>243</v>
      </c>
      <c r="C118" s="5" t="s">
        <v>244</v>
      </c>
      <c r="D118" s="5" t="s">
        <v>245</v>
      </c>
    </row>
    <row r="119" spans="1:4" ht="260.25" customHeight="1" x14ac:dyDescent="0.25">
      <c r="A119" s="5">
        <f t="shared" si="3"/>
        <v>109</v>
      </c>
      <c r="B119" s="5" t="s">
        <v>246</v>
      </c>
      <c r="C119" s="5" t="s">
        <v>247</v>
      </c>
      <c r="D119" s="5" t="s">
        <v>248</v>
      </c>
    </row>
    <row r="120" spans="1:4" ht="75" x14ac:dyDescent="0.25">
      <c r="A120" s="5">
        <f t="shared" si="3"/>
        <v>110</v>
      </c>
      <c r="B120" s="5" t="s">
        <v>249</v>
      </c>
      <c r="C120" s="5" t="s">
        <v>250</v>
      </c>
      <c r="D120" s="5" t="s">
        <v>251</v>
      </c>
    </row>
    <row r="121" spans="1:4" ht="105" x14ac:dyDescent="0.25">
      <c r="A121" s="5">
        <f t="shared" si="3"/>
        <v>111</v>
      </c>
      <c r="B121" s="5" t="s">
        <v>252</v>
      </c>
      <c r="C121" s="5" t="s">
        <v>253</v>
      </c>
      <c r="D121" s="5" t="s">
        <v>254</v>
      </c>
    </row>
    <row r="122" spans="1:4" ht="150" x14ac:dyDescent="0.25">
      <c r="A122" s="5">
        <f t="shared" si="3"/>
        <v>112</v>
      </c>
      <c r="B122" s="5" t="s">
        <v>255</v>
      </c>
      <c r="C122" s="5" t="s">
        <v>256</v>
      </c>
      <c r="D122" s="5" t="s">
        <v>77</v>
      </c>
    </row>
    <row r="123" spans="1:4" ht="75" x14ac:dyDescent="0.25">
      <c r="A123" s="5">
        <f t="shared" si="3"/>
        <v>113</v>
      </c>
      <c r="B123" s="5" t="s">
        <v>257</v>
      </c>
      <c r="C123" s="5" t="s">
        <v>258</v>
      </c>
      <c r="D123" s="5" t="s">
        <v>259</v>
      </c>
    </row>
    <row r="124" spans="1:4" ht="260.25" customHeight="1" x14ac:dyDescent="0.25">
      <c r="A124" s="5">
        <f t="shared" si="3"/>
        <v>114</v>
      </c>
      <c r="B124" s="5" t="s">
        <v>260</v>
      </c>
      <c r="C124" s="5" t="s">
        <v>261</v>
      </c>
      <c r="D124" s="5" t="s">
        <v>262</v>
      </c>
    </row>
  </sheetData>
  <autoFilter ref="A10:D124" xr:uid="{C56AC404-5D50-4EF8-8158-39800B50741C}">
    <filterColumn colId="3">
      <colorFilter dxfId="0" cellColor="0"/>
    </filterColumn>
  </autoFilter>
  <mergeCells count="3">
    <mergeCell ref="B4:D4"/>
    <mergeCell ref="B5:D5"/>
    <mergeCell ref="B6:D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C3D0989CC0184B828CE9BD2D5468A8" ma:contentTypeVersion="3" ma:contentTypeDescription="Een nieuw document maken." ma:contentTypeScope="" ma:versionID="3614bcedb06a198a836bb0336144217c">
  <xsd:schema xmlns:xsd="http://www.w3.org/2001/XMLSchema" xmlns:xs="http://www.w3.org/2001/XMLSchema" xmlns:p="http://schemas.microsoft.com/office/2006/metadata/properties" xmlns:ns2="44532418-a311-42b1-a036-4b50d6efe672" targetNamespace="http://schemas.microsoft.com/office/2006/metadata/properties" ma:root="true" ma:fieldsID="7ff69831986605170bb5c3b7df8afd57" ns2:_="">
    <xsd:import namespace="44532418-a311-42b1-a036-4b50d6efe67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532418-a311-42b1-a036-4b50d6efe6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AD3ABB-177E-43AA-9D04-B86E8E1A55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532418-a311-42b1-a036-4b50d6efe6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6751CA-2BE7-41B5-B828-95ACC217D696}">
  <ds:schemaRefs>
    <ds:schemaRef ds:uri="http://schemas.microsoft.com/sharepoint/v3/contenttype/forms"/>
  </ds:schemaRefs>
</ds:datastoreItem>
</file>

<file path=customXml/itemProps3.xml><?xml version="1.0" encoding="utf-8"?>
<ds:datastoreItem xmlns:ds="http://schemas.openxmlformats.org/officeDocument/2006/customXml" ds:itemID="{A2925FD7-71A9-45B4-B4F8-10E58EC6E5D3}">
  <ds:schemaRefs>
    <ds:schemaRef ds:uri="http://purl.org/dc/dcmitype/"/>
    <ds:schemaRef ds:uri="http://schemas.microsoft.com/office/2006/documentManagement/types"/>
    <ds:schemaRef ds:uri="44532418-a311-42b1-a036-4b50d6efe672"/>
    <ds:schemaRef ds:uri="http://www.w3.org/XML/1998/namespace"/>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Nota van Inlichtingen, fase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Joop Schuilenburg</cp:lastModifiedBy>
  <cp:revision/>
  <dcterms:created xsi:type="dcterms:W3CDTF">2025-12-12T14:34:55Z</dcterms:created>
  <dcterms:modified xsi:type="dcterms:W3CDTF">2025-12-18T13:21:21Z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0x01010080C3D0989CC0184B828CE9BD2D5468A8</vt:lpwstr>
  </property>
</Properties>
</file>