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5"/>
  <workbookPr/>
  <mc:AlternateContent xmlns:mc="http://schemas.openxmlformats.org/markup-compatibility/2006">
    <mc:Choice Requires="x15">
      <x15ac:absPath xmlns:x15ac="http://schemas.microsoft.com/office/spreadsheetml/2010/11/ac" url="https://sivon.sharepoint.com/SIVON Documenten/Infra/Infrastructuur/Digiborden/1. Productmanagement/1. Heraanbesteding digiborden 2026/06 Nota van Inlichtingen/Nota van Inlichtingen II/"/>
    </mc:Choice>
  </mc:AlternateContent>
  <xr:revisionPtr revIDLastSave="453" documentId="8_{95821615-4DEE-4605-A2F0-BE83C205BBC0}" xr6:coauthVersionLast="47" xr6:coauthVersionMax="47" xr10:uidLastSave="{59150D3F-7952-5143-B9D8-E315C6DC0C8E}"/>
  <bookViews>
    <workbookView xWindow="-9900" yWindow="-33240" windowWidth="60160" windowHeight="33240" tabRatio="522" xr2:uid="{00000000-000D-0000-FFFF-FFFF00000000}"/>
  </bookViews>
  <sheets>
    <sheet name="Digiborden" sheetId="1" r:id="rId1"/>
    <sheet name="Release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<sst xmlns="http://schemas.openxmlformats.org/spreadsheetml/2006/main" count="282" uniqueCount="154">
  <si>
    <t>Specificaties Digiborden</t>
  </si>
  <si>
    <t>Type / Aanduiding</t>
  </si>
  <si>
    <t>DB1 - 75" Met ingebouwd OS</t>
  </si>
  <si>
    <t>DB2 - 86" Met ingebouwd OS</t>
  </si>
  <si>
    <t>DB3 - 75" Zonder ingebouwd OS</t>
  </si>
  <si>
    <t>DB4 - 86" Zonder ingebouwd OS</t>
  </si>
  <si>
    <t>EIS</t>
  </si>
  <si>
    <t>Optioneel</t>
  </si>
  <si>
    <t>Scherm</t>
  </si>
  <si>
    <t>Beeldschermdiagonaal</t>
  </si>
  <si>
    <t>75"</t>
  </si>
  <si>
    <t>86"</t>
  </si>
  <si>
    <t>Touch functionaliteit</t>
  </si>
  <si>
    <t xml:space="preserve"> minimaal 40-punts multitouch</t>
  </si>
  <si>
    <t>Beeldschermresolutie en -verhouding</t>
  </si>
  <si>
    <t>3840x2160 (4K) 16:9</t>
  </si>
  <si>
    <t>Schermtype</t>
  </si>
  <si>
    <t>Optical bonding technology, of technologie zoals 'zero air gap', of 'zero bonding'</t>
  </si>
  <si>
    <t>Maximale touchresponsetijd</t>
  </si>
  <si>
    <t>8ms</t>
  </si>
  <si>
    <t>Minimale kijkhoek</t>
  </si>
  <si>
    <t>178°</t>
  </si>
  <si>
    <t>Minimale statische contrastverhouding</t>
  </si>
  <si>
    <t>1200:1</t>
  </si>
  <si>
    <t>Minimale helderheid</t>
  </si>
  <si>
    <t>≥400 cd/m²</t>
  </si>
  <si>
    <t>Anti-reflective coating</t>
  </si>
  <si>
    <t>ja</t>
  </si>
  <si>
    <t>Levensduur scherm minimaal 50.000uur</t>
  </si>
  <si>
    <t>Audio</t>
  </si>
  <si>
    <t>Aantal en soort speakers</t>
  </si>
  <si>
    <t>2 x ingebouwde stereo speakers</t>
  </si>
  <si>
    <t>Ruisonderdrukkende microfoons</t>
  </si>
  <si>
    <t>n.v.t.</t>
  </si>
  <si>
    <t>Audio aansluiting</t>
  </si>
  <si>
    <t>Stereo output via 3,5mm mini-jack of 2x RCA</t>
  </si>
  <si>
    <t>Minimum speaker uitgangsvermogen</t>
  </si>
  <si>
    <t>Frequentiebereik</t>
  </si>
  <si>
    <t>100Hz - 20KHz</t>
  </si>
  <si>
    <t>Aansluitingen</t>
  </si>
  <si>
    <t>Aantal USB aansluitingen</t>
  </si>
  <si>
    <t>2 x USB-A 2.0 ; 1 x USB-C 3.2</t>
  </si>
  <si>
    <t>USB-C specificaties</t>
  </si>
  <si>
    <t>Video aansluiting</t>
  </si>
  <si>
    <t xml:space="preserve"> 2x HDMI 2.1</t>
  </si>
  <si>
    <t>Biometrische beveiliging</t>
  </si>
  <si>
    <t xml:space="preserve">De leverancier kan het digibord met uitrusten met een NFC-module (compatibel met Mifare) waarmee de gebruiker in kan loggen op het digibord </t>
  </si>
  <si>
    <t>Netwerkaansluiting</t>
  </si>
  <si>
    <t xml:space="preserve">Een digibord dient voorzien te zijn van een wifi module (Wifi 6 of hoger) of 1Gbit LAN poort, die direct aan het bord gekoppeld is. Ofwel via een verwijderbare module, of een inbouwde netwerkchip. </t>
  </si>
  <si>
    <t>Android
 module</t>
  </si>
  <si>
    <t>Android versie</t>
  </si>
  <si>
    <t>≥ 13 , EDLA gecertificeerd</t>
  </si>
  <si>
    <t>Beveiligingsupdates</t>
  </si>
  <si>
    <t>Leverancier stelt Android beveiligingspatches (https://source.android.com/docs/security/bulletin) uiterlijk 3 maanden nadat deze door Google beschikbaar zijn gemaakt beschikbaar aan het schoolbestuur met een werkinstructie voor installatie gedurende de tijd dat het digibord in gebruik is bij het schoolbestuur (minimaal 5). Indien de leverancier dit nu niet kan garanderen, levert deze een verbeterplan aan, waarin deze uiteenzet hoe hij dit over een 12 maanden na inschrijving wél het geval is. Een andere mogelijkheid is het aanleveren van updates in de vorm van het fysiek vervangen van de Android module. 
Gedurende de tijd dat beveiligings-patches op het digibord van de school ouder zijn dan 3 maanden, wordt het digibord niet met het netwerk van de school gekoppeld.</t>
  </si>
  <si>
    <t xml:space="preserve">Compatibiliteit met </t>
  </si>
  <si>
    <t xml:space="preserve">Google Workspace, Microsoft 365, html5 </t>
  </si>
  <si>
    <t>Streaming mogelijkheden</t>
  </si>
  <si>
    <t>Google cast, Apple AirPlay, Miracast</t>
  </si>
  <si>
    <t>Connectiviteit</t>
  </si>
  <si>
    <r>
      <t xml:space="preserve">Wifi 6 </t>
    </r>
    <r>
      <rPr>
        <b/>
        <i/>
        <sz val="11"/>
        <color theme="1"/>
        <rFont val="Calibri"/>
        <family val="2"/>
        <scheme val="minor"/>
      </rPr>
      <t>OF</t>
    </r>
    <r>
      <rPr>
        <sz val="11"/>
        <color theme="1"/>
        <rFont val="Calibri"/>
        <family val="2"/>
        <scheme val="minor"/>
      </rPr>
      <t xml:space="preserve"> 1Gbit LAN</t>
    </r>
  </si>
  <si>
    <t>Netwerkprotocol</t>
  </si>
  <si>
    <t xml:space="preserve">802.1x </t>
  </si>
  <si>
    <t>Geheugen en opslag</t>
  </si>
  <si>
    <t>8GB ram, 64GB opslag</t>
  </si>
  <si>
    <t>Privacy en Informatiebeveiliging</t>
  </si>
  <si>
    <t>BIV-classificatie</t>
  </si>
  <si>
    <r>
      <rPr>
        <sz val="11"/>
        <color rgb="FF000000"/>
        <rFont val="Calibri"/>
        <family val="2"/>
        <scheme val="minor"/>
      </rPr>
      <t xml:space="preserve">De leverancier werkt mee aan het opstellen van een BIV-classificatie voor de software waar het digibord op draait </t>
    </r>
    <r>
      <rPr>
        <b/>
        <sz val="11"/>
        <color rgb="FF000000"/>
        <rFont val="Calibri"/>
        <family val="2"/>
        <scheme val="minor"/>
      </rPr>
      <t>EN</t>
    </r>
    <r>
      <rPr>
        <sz val="11"/>
        <color rgb="FF000000"/>
        <rFont val="Calibri"/>
        <family val="2"/>
        <scheme val="minor"/>
      </rPr>
      <t xml:space="preserve"> die bij het digibord meegeleverd wordt </t>
    </r>
    <r>
      <rPr>
        <b/>
        <sz val="11"/>
        <color rgb="FF000000"/>
        <rFont val="Calibri"/>
        <family val="2"/>
        <scheme val="minor"/>
      </rPr>
      <t>EN</t>
    </r>
    <r>
      <rPr>
        <sz val="11"/>
        <color rgb="FF000000"/>
        <rFont val="Calibri"/>
        <family val="2"/>
        <scheme val="minor"/>
      </rPr>
      <t xml:space="preserve"> de software waarmee de digiborden te beheren zijn.</t>
    </r>
  </si>
  <si>
    <t>Privacyvoorwaarden meegeleverde software</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</si>
  <si>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voldoen aan de minimale eisen zoals gesteld in het Privacyconvenant 4.0,  (https://www.privacyconvenant.nl/).
</t>
    </r>
  </si>
  <si>
    <t>Verwerkersovereenkomst</t>
  </si>
  <si>
    <r>
      <t xml:space="preserve">Voor het gebruik van 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is het mogelijk een verwerkersovereenkomst af te sluiten tussen Schoolbestuur en de Leverancier, waarin minimaal afspraken worden gemaakt zoals opgenomen in artikel 28 van de AVG, alsmede over de volgende onderwerpen:
•	aard en doeleinden van de Verwerking van Persoonsgegevens zoals toegestaan in artikel 5 van het Convenant;
•	de tussen partijen afgesproken rolverdeling;
•	het inschakelen van Subverwerkers;
•	de voorwaarden bij doorgifte van gegevens naar landen en internationale organisaties buiten de EER;
•	de wijze van afhandeling van incidenten waaronder Datalekken;
•	de procedure in verband met de rechten van de Betrokkenen;
•	de informatieverschaffing met betrekking tot de Verwerking van Persoonsgegevens in het kader van gebruik van Digitale Onderwijsmiddelen aan de Onderwijsinstelling mede ten behoeve van de Onderwijsdeelnemers en ouders;
•	overzicht met betrekking tot het beveiligingsbeleid en de te treffen beveiligingsmaatregelen, waaronder het gebruik van de beveiligingsnormen en richtlijnen die in het Platform zijn/worden besproken.</t>
    </r>
  </si>
  <si>
    <t>Standaarden</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</si>
  <si>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voldoen aan relevante standaarden zoals gedefinieerd in https://www.edustandaard.nl/standaard_afspraken/</t>
    </r>
  </si>
  <si>
    <t>Dataminimalisatie</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</si>
  <si>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dataminimalisatie,  https://aanpakibp.kennisnet.nl/privacy-by-default-en-privacy-by-design/</t>
    </r>
  </si>
  <si>
    <t>Privacy by Design</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</si>
  <si>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'privacy by design' https://aanpakibp.kennisnet.nl/privacy-by-default-en-privacy-by-design/</t>
    </r>
  </si>
  <si>
    <t>Privacy by Default</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</si>
  <si>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'privacy by default'  https://aanpakibp.kennisnet.nl/privacy-by-default-en-privacy-by-design/</t>
    </r>
  </si>
  <si>
    <t>DPIA / Audit</t>
  </si>
  <si>
    <t>Leverancier werkt kosteloos mee aan DPIA’s en audits. Leverancier garandeert op eerste verzoek van opdrachtgever hieraan mee te werken en maatregelen te nemen voor zover deze uit het DPIA onderzoek of de audit voortvloeien.</t>
  </si>
  <si>
    <t>Informatiebeveiliging</t>
  </si>
  <si>
    <r>
      <t xml:space="preserve">Voor 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conformeert leverancier zich aan het normenkader van Kennisnet (https://aanpakibp.kennisnet.nl/normenkader/).
De leverancier onderschrijft en volgt minimaal de adviezen en maatregelen die het NCSC voorschrijft (https://www.ncsc.nl/). </t>
    </r>
  </si>
  <si>
    <t>Overige</t>
  </si>
  <si>
    <t>Freezefunctionaliteit met knop op het bord of met afstandsbediening</t>
  </si>
  <si>
    <t>Ruimte voor een OPS module</t>
  </si>
  <si>
    <t>HID over USB</t>
  </si>
  <si>
    <t>Minimaal via 1 USB-poort</t>
  </si>
  <si>
    <t>Bijpassende passieve stylus/pen voor het digibord</t>
  </si>
  <si>
    <t>UPGRADES OF OPTIONEEL AF TE NEMEN DIENSTEN</t>
  </si>
  <si>
    <t>U2</t>
  </si>
  <si>
    <t>Montage op een verrijdbare lift</t>
  </si>
  <si>
    <t>Inschrijver biedt de optie om tegen meerprijs het digibord te monteren op een verrijdbare, elektrisch in hoogte verstelbare lift, met minimale verstelbaarheid van 60cm. Wanneer de trolley in de hoogste stand staat zonder rembeveiliging, garandeert de leverancier dat deze niet kan kantelen. De lift dient veiligheidscertificering van CE, TÜV, GS of vergelijkbaar te bezitten.</t>
  </si>
  <si>
    <t>U3</t>
  </si>
  <si>
    <t>Elektrisch verstelbare lift</t>
  </si>
  <si>
    <t>Inschrijver biedt de mogelijkheid om tegen meerprijs het digibord in landscape te monteren aan de wand, op een elektrisch verstelbare lift, met een minimale verstelbaarheid van 60cm. Prijs is inclusief de elektrisch verstelbare lift.</t>
  </si>
  <si>
    <t>U4</t>
  </si>
  <si>
    <t>Wandversteviging</t>
  </si>
  <si>
    <t xml:space="preserve">Wanneer de wand niet stevig genoeg is, biedt inschrijver de mogelijkheid de wand vóór montage te verstevigen, tegen meerprijs. </t>
  </si>
  <si>
    <t>U5</t>
  </si>
  <si>
    <t>U6</t>
  </si>
  <si>
    <t>Mutaties</t>
  </si>
  <si>
    <t>Inschrijver biedt de mogelijkheid om tegen meerprijs gedurende de garantielooptijd mutaties binnen het schoolgebouw of het bestuur door te voeren. Met mutaties wordt bedoeld het verhuizen van op de wand gemonteerde digiborden, ofwel binnen één schoolgebouw, ofwel binnen locaties van één bestuur.</t>
  </si>
  <si>
    <t>U7</t>
  </si>
  <si>
    <t>Montage whiteboards</t>
  </si>
  <si>
    <t xml:space="preserve">Inschrijver biedt de mogelijkheid om tegen meerprijs middels een passend frame aan het digibord, links en rechts van het digibord, bijpassende whiteboards (mogelijk een ruitjesbord) te monteren, in een zogenomede 'vijf-vlaks-opstelling'. </t>
  </si>
  <si>
    <t>Versiehistorie</t>
  </si>
  <si>
    <t xml:space="preserve">Basis versie </t>
  </si>
  <si>
    <t>Aanbesteding 2022, versie 1.3</t>
  </si>
  <si>
    <t>Specificatie versie</t>
  </si>
  <si>
    <t>Versie 1.0</t>
  </si>
  <si>
    <t>Assortiment</t>
  </si>
  <si>
    <t>Basis versie</t>
  </si>
  <si>
    <t>Wijziging</t>
  </si>
  <si>
    <t>Opgenomen in versie</t>
  </si>
  <si>
    <t>Alle</t>
  </si>
  <si>
    <t>Verlaging minimumresponsetijd naar 8ms</t>
  </si>
  <si>
    <t>DB1, DB2</t>
  </si>
  <si>
    <t>Verhoging minimum Android versie naar 13 en eis EDLA certificering van Android</t>
  </si>
  <si>
    <t>Minimum levensduur scherm aangepast naar 50.000 uur, marktconform</t>
  </si>
  <si>
    <t>Verhoging minimum HDMI-aansluiting naar 2.1</t>
  </si>
  <si>
    <t>Verhoging eis USB-c standaard naar 3.2</t>
  </si>
  <si>
    <t>Verhoging van het aantal touchpunten naar 40</t>
  </si>
  <si>
    <t>DB3, DB4</t>
  </si>
  <si>
    <t>Toevoeging van borden zonder OS</t>
  </si>
  <si>
    <t>Toevoeging specificaties voor de USB-C poort</t>
  </si>
  <si>
    <t>Stuk rondom dienstverlening verwijderd, want ondergebracht in ander document</t>
  </si>
  <si>
    <t>Regel 35 over DPIA's uitgebreid</t>
  </si>
  <si>
    <t>DB3 / DB4</t>
  </si>
  <si>
    <t>Aanbesteding 2022, versie 1.4</t>
  </si>
  <si>
    <t>DB3 en DB4 zijn optioneel om aan te bieden.</t>
  </si>
  <si>
    <t>Versie 1.1</t>
  </si>
  <si>
    <t>Tussenversie</t>
  </si>
  <si>
    <t>USB-C specificaties (bekabeling) aangepast</t>
  </si>
  <si>
    <t>2 x 20W</t>
  </si>
  <si>
    <t>Speaker vermogelijk verhoogd naar 2x20W</t>
  </si>
  <si>
    <t>U1</t>
  </si>
  <si>
    <t>U8</t>
  </si>
  <si>
    <t>Montage bekabeling HDMI/USB-A</t>
  </si>
  <si>
    <t>Montage bekabeling 
USB-C 1,8m</t>
  </si>
  <si>
    <t>Montage bekabeling
USB-C 7,5m</t>
  </si>
  <si>
    <t>Inschrijver biedt de mogelijkheid om tegen meerprijs één (1) USB-A 2.0 kabel en één (1) HDMI 2.0 kabel mee te leveren om het digibord naar de werkplek van de leraar aan te sluiten, waarbij de kabels door inschrijver geleverd worden en met een testrapport opgeleverd worden. Deze kabels (voornoemde HMDI en USB-A) hebben een maximale lengte van 10 meter.</t>
  </si>
  <si>
    <t>Inschrijver biedt de mogelijkheid om tegen meerprijs één (1) USB-C 3.1 kabel mee te leveren, om het dockingstation op de werkplek van de leraar aan te sluiten, waarbij de kabel door inschrijver geleverd wordt en met een testrapport opgeleverd worden. Deze kabel (voornoemde USB-C) hebben een maximale lengte van 1,8 meter.</t>
  </si>
  <si>
    <t>Inschrijver biedt de mogelijkheid om tegen meerprijs één (1) USB-C 3.1 kabel mee te leveren, vanaf het digibord naar de werkplek van de leraar aan te sluiten, waarbij de kabel door inschrijver geleverd wordt en met een testrapport opgeleverd worden. Deze kabel (voornoemde USB-C) hebben een maximale lengte van 7,5 meter.</t>
  </si>
  <si>
    <t>Upgrades voor USB-C 1,8M en 7,5M toegevoegd</t>
  </si>
  <si>
    <t xml:space="preserve">	•	Minimaal 4 microfoons, geschikt voor far-field spraakopname (minimaal 6 m bereik). 
	•	Akoestische echo-onderdrukking (AEC) en ruisonderdrukking (NR) geïntegreerd in de DSP of Android-software.
	•	Ondersteuning voor communicatie-apps zoals Microsoft Teams, Google Meet, Zoom, zonder externe drivers.
	•	Microfoonfunctie kan via instellingenmenu worden uitgeschakeld.
	•	Deze microfoons mogen ingebouwd zijn, ofwel via een extern device worden gekoppeld</t>
  </si>
  <si>
    <t>De ingebouwde microfoons mogen ook via een extern device worden aangeboden</t>
  </si>
  <si>
    <t xml:space="preserve">
	•	Minimaal één USB-C-poort met volledige functionaliteit:
	•	Video-input (DisplayPort Alt Mode)
	•	Touch-input (USB HID)
	•	Data-transfer (USB 3.2 Gen 1, 5 Gb/s)
	•	Power Delivery (PD) ≥ 65 W om laptops (o.a. Chromebook, Windows, macOS) op te laden.
	•	Automatische detectie van aangesloten apparaat (geen manuele bronselectie vereist).
	•	USB-C kabels moeten tot 7,5 m zonder signaalverlies functioneren.</t>
  </si>
  <si>
    <t>USB-C poort hoeft niet aan de voorzijde van het Touchscreen geplaatst te zijn</t>
  </si>
  <si>
    <t>Beheer op afstand</t>
  </si>
  <si>
    <t>Er moet de mogelijkheid bestaan om het touchscreen op afstand te beheren. D.w.z. o.a. het op afstand: updaten van firmware, aanpassen van energieinstellingen, aan- en uitzetten.</t>
  </si>
  <si>
    <t>Vervallen eis netwerkverbinding</t>
  </si>
  <si>
    <t>Toegevoegd mogelijkheid tot beheer op afstand</t>
  </si>
  <si>
    <t>Het scherm dient te zijn uitgerust met een gesloten besturingssysteem waarbij het installeren van applicaties door eindgebruikers technisch onmogelijk is gemaakt op OS-niveau. Het systeem mag geen toegang bieden tot publieke of private app-stores. 
Het ingebouwde OS  is géén volwaardig Android- of Windows-systeem maar een low-level embedded besturingssysteem dat alleen basistaken aanstuurt zoals:
	•	inputselectie (HDMI, DP, VGA, USB-C)
	•	helderheid, volume, en energiebeheer
	•	menustructuur / OSD (On-Screen Display)
	•	netwerk- en firmware-updates
Er zit minimaal ondersteuning op van:
	•	MDC (Multiple Display Control) via LAN/RS232: Hiermee kunnen commando's verstuurd worden voor aan/uit-tijden, helderheid en bronkeuze.
	•	SNMP-ondersteuning: Voor monitoring van de status (is het bord aan of uit?).
	•	Web-gebaseerd dashboard: Een gecentraliseerd beheersysteem (Cloud of On-premise) voor het beheren van hardware-instellingen en energie-schema's.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</si>
</sst>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i/>
      <sz val="11"/>
      <color theme="1"/>
      <name val="Calibri"/>
      <family val="2"/>
      <scheme val="minor"/>
    </font>
    <font>
      <b/>
      <sz val="11"/>
      <color rgb="FFFF0000"/>
      <name val="Calibri"/>
      <family val="2"/>
      <scheme val="minor"/>
    </font>
    <font>
      <b/>
      <i/>
      <sz val="14"/>
      <color rgb="FFFF0000"/>
      <name val="Calibri"/>
      <family val="2"/>
      <scheme val="minor"/>
    </font>
    <font>
      <sz val="1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D8F1F4"/>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92D050"/>
        <bgColor indexed="64"/>
      </patternFill>
    </fill>
  </fills>
  <borders count="2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thin">
        <color indexed="64"/>
      </right>
      <top/>
      <bottom style="medium">
        <color auto="1"/>
      </bottom>
      <diagonal/>
    </border>
  </borders>
  <cellStyleXfs count="1">
    <xf numFmtId="0" fontId="0" fillId="0" borderId="0"/>
  </cellStyleXfs>
  <cellXfs count="95">
    <xf numFmtId="0" fontId="0" fillId="0" borderId="0" xfId="0"/>
    <xf numFmtId="49" fontId="0" fillId="0" borderId="0" xfId="0" applyNumberFormat="1"/>
    <xf numFmtId="49" fontId="3" fillId="4" borderId="6" xfId="0" applyNumberFormat="1" applyFont="1" applyFill="1" applyBorder="1" applyAlignment="1">
      <alignment horizontal="center" vertical="center" wrapText="1"/>
    </xf>
    <xf numFmtId="49" fontId="4" fillId="4" borderId="7" xfId="0" applyNumberFormat="1"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49" fontId="1" fillId="0" borderId="0" xfId="0" applyNumberFormat="1" applyFont="1" applyAlignment="1">
      <alignment horizontal="center" vertical="center"/>
    </xf>
    <xf numFmtId="49" fontId="1" fillId="4" borderId="13" xfId="0" applyNumberFormat="1" applyFont="1" applyFill="1" applyBorder="1" applyAlignment="1">
      <alignment horizontal="center" vertical="center"/>
    </xf>
    <xf numFmtId="49" fontId="0" fillId="4" borderId="14" xfId="0" applyNumberFormat="1" applyFill="1" applyBorder="1" applyAlignment="1">
      <alignment horizontal="center" vertical="center"/>
    </xf>
    <xf numFmtId="49" fontId="5" fillId="4" borderId="15" xfId="0" applyNumberFormat="1" applyFont="1" applyFill="1" applyBorder="1" applyAlignment="1">
      <alignment horizontal="center" vertical="center" wrapText="1"/>
    </xf>
    <xf numFmtId="49" fontId="6" fillId="4" borderId="15" xfId="0" applyNumberFormat="1" applyFont="1" applyFill="1" applyBorder="1" applyAlignment="1" applyProtection="1">
      <alignment horizontal="center" vertical="center" wrapText="1"/>
      <protection locked="0"/>
    </xf>
    <xf numFmtId="49" fontId="1" fillId="0" borderId="16" xfId="0" applyNumberFormat="1" applyFont="1" applyBorder="1" applyAlignment="1">
      <alignment horizontal="center" vertical="center"/>
    </xf>
    <xf numFmtId="49" fontId="0" fillId="5" borderId="8" xfId="0" applyNumberFormat="1" applyFill="1" applyBorder="1" applyAlignment="1">
      <alignment horizontal="center" vertical="center" wrapText="1"/>
    </xf>
    <xf numFmtId="49" fontId="7" fillId="5" borderId="8" xfId="0" applyNumberFormat="1" applyFont="1" applyFill="1" applyBorder="1" applyAlignment="1">
      <alignment horizontal="center" vertical="center" wrapText="1"/>
    </xf>
    <xf numFmtId="49" fontId="1" fillId="0" borderId="18" xfId="0" applyNumberFormat="1" applyFont="1" applyBorder="1" applyAlignment="1">
      <alignment horizontal="center" vertical="center"/>
    </xf>
    <xf numFmtId="49" fontId="7" fillId="5" borderId="7" xfId="0" applyNumberFormat="1" applyFont="1" applyFill="1" applyBorder="1" applyAlignment="1">
      <alignment horizontal="center" vertical="center" wrapText="1"/>
    </xf>
    <xf numFmtId="49" fontId="0" fillId="5" borderId="7" xfId="0" applyNumberFormat="1" applyFill="1" applyBorder="1" applyAlignment="1">
      <alignment horizontal="center" vertical="center" wrapText="1"/>
    </xf>
    <xf numFmtId="49" fontId="0" fillId="6" borderId="7" xfId="0" applyNumberFormat="1" applyFill="1" applyBorder="1" applyAlignment="1">
      <alignment horizontal="center" vertical="center" wrapText="1"/>
    </xf>
    <xf numFmtId="49" fontId="7" fillId="6" borderId="7" xfId="0" applyNumberFormat="1" applyFont="1" applyFill="1" applyBorder="1" applyAlignment="1">
      <alignment horizontal="center" vertical="center" wrapText="1"/>
    </xf>
    <xf numFmtId="49" fontId="0" fillId="7" borderId="7" xfId="0" applyNumberFormat="1" applyFill="1" applyBorder="1" applyAlignment="1">
      <alignment horizontal="center" vertical="center" wrapText="1"/>
    </xf>
    <xf numFmtId="49" fontId="0" fillId="8" borderId="7" xfId="0" applyNumberFormat="1" applyFill="1" applyBorder="1" applyAlignment="1">
      <alignment horizontal="center" vertical="center" wrapText="1"/>
    </xf>
    <xf numFmtId="49" fontId="0" fillId="9" borderId="7" xfId="0" applyNumberFormat="1" applyFill="1" applyBorder="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1" fillId="5" borderId="17" xfId="0" applyNumberFormat="1" applyFont="1" applyFill="1" applyBorder="1" applyAlignment="1">
      <alignment horizontal="center" vertical="center"/>
    </xf>
    <xf numFmtId="49" fontId="1" fillId="0" borderId="7" xfId="0" applyNumberFormat="1" applyFont="1" applyBorder="1" applyAlignment="1">
      <alignment horizontal="center" vertical="center"/>
    </xf>
    <xf numFmtId="49" fontId="1" fillId="11" borderId="7" xfId="0" applyNumberFormat="1" applyFont="1" applyFill="1" applyBorder="1" applyAlignment="1">
      <alignment horizontal="center" vertical="center" wrapText="1"/>
    </xf>
    <xf numFmtId="49" fontId="1" fillId="0" borderId="0" xfId="0" applyNumberFormat="1" applyFont="1"/>
    <xf numFmtId="49" fontId="0" fillId="11" borderId="7" xfId="0" applyNumberFormat="1" applyFill="1" applyBorder="1" applyAlignment="1">
      <alignment horizontal="center" vertical="center" wrapText="1"/>
    </xf>
    <xf numFmtId="49" fontId="0" fillId="11" borderId="7" xfId="0" applyNumberFormat="1" applyFill="1" applyBorder="1" applyAlignment="1">
      <alignment horizontal="center" vertical="center"/>
    </xf>
    <xf numFmtId="49" fontId="0" fillId="8" borderId="7" xfId="0" applyNumberFormat="1" applyFill="1" applyBorder="1" applyAlignment="1">
      <alignment horizontal="center" vertical="top" wrapText="1"/>
    </xf>
    <xf numFmtId="0" fontId="0" fillId="0" borderId="0" xfId="0" applyAlignment="1">
      <alignment horizontal="left" vertical="top"/>
    </xf>
    <xf numFmtId="0" fontId="0" fillId="0" borderId="0" xfId="0" applyAlignment="1">
      <alignment horizontal="left" vertical="top" wrapText="1"/>
    </xf>
    <xf numFmtId="0" fontId="1" fillId="2" borderId="7" xfId="0" applyFont="1" applyFill="1" applyBorder="1" applyAlignment="1">
      <alignment horizontal="left" vertical="top"/>
    </xf>
    <xf numFmtId="0" fontId="0" fillId="2" borderId="7" xfId="0" applyFill="1" applyBorder="1" applyAlignment="1">
      <alignment horizontal="left" vertical="top"/>
    </xf>
    <xf numFmtId="49" fontId="0" fillId="9" borderId="9" xfId="0" applyNumberFormat="1" applyFill="1" applyBorder="1" applyAlignment="1">
      <alignment horizontal="center" vertical="center" wrapText="1"/>
    </xf>
    <xf numFmtId="49" fontId="7" fillId="6" borderId="7" xfId="0" applyNumberFormat="1" applyFont="1" applyFill="1" applyBorder="1" applyAlignment="1">
      <alignment horizontal="left" vertical="top" wrapText="1"/>
    </xf>
    <xf numFmtId="49" fontId="0" fillId="7" borderId="7" xfId="0" applyNumberFormat="1" applyFill="1" applyBorder="1" applyAlignment="1">
      <alignment horizontal="left" vertical="top" wrapText="1"/>
    </xf>
    <xf numFmtId="0" fontId="0" fillId="2" borderId="9"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49" fontId="1" fillId="0" borderId="26" xfId="0" applyNumberFormat="1" applyFont="1" applyBorder="1" applyAlignment="1">
      <alignment horizontal="center" vertical="center"/>
    </xf>
    <xf numFmtId="49" fontId="1" fillId="0" borderId="27" xfId="0" applyNumberFormat="1" applyFont="1" applyBorder="1" applyAlignment="1">
      <alignment horizontal="center" vertical="center"/>
    </xf>
    <xf numFmtId="49" fontId="0" fillId="9" borderId="12" xfId="0" applyNumberFormat="1" applyFill="1" applyBorder="1" applyAlignment="1">
      <alignment horizontal="center" vertical="center" wrapText="1"/>
    </xf>
    <xf numFmtId="49" fontId="0" fillId="9" borderId="15" xfId="0" applyNumberFormat="1" applyFill="1" applyBorder="1" applyAlignment="1">
      <alignment horizontal="center" vertical="center" wrapText="1"/>
    </xf>
    <xf numFmtId="49" fontId="1" fillId="9" borderId="19" xfId="0" applyNumberFormat="1" applyFont="1" applyFill="1" applyBorder="1" applyAlignment="1">
      <alignment horizontal="center" vertical="center"/>
    </xf>
    <xf numFmtId="49" fontId="1" fillId="9" borderId="17" xfId="0" applyNumberFormat="1" applyFont="1" applyFill="1" applyBorder="1" applyAlignment="1">
      <alignment horizontal="center" vertical="center"/>
    </xf>
    <xf numFmtId="49" fontId="1" fillId="9" borderId="28" xfId="0" applyNumberFormat="1" applyFont="1" applyFill="1" applyBorder="1" applyAlignment="1">
      <alignment horizontal="center" vertical="center"/>
    </xf>
    <xf numFmtId="49" fontId="0" fillId="11" borderId="7" xfId="0" applyNumberFormat="1" applyFill="1" applyBorder="1" applyAlignment="1">
      <alignment horizontal="center" vertical="center" wrapText="1"/>
    </xf>
    <xf numFmtId="49" fontId="3" fillId="10" borderId="4" xfId="0" applyNumberFormat="1" applyFont="1" applyFill="1" applyBorder="1" applyAlignment="1">
      <alignment horizontal="center" vertical="center"/>
    </xf>
    <xf numFmtId="49" fontId="3" fillId="10" borderId="0" xfId="0" applyNumberFormat="1" applyFont="1" applyFill="1" applyAlignment="1">
      <alignment horizontal="center" vertical="center"/>
    </xf>
    <xf numFmtId="49" fontId="3" fillId="10" borderId="21" xfId="0" applyNumberFormat="1" applyFont="1" applyFill="1" applyBorder="1" applyAlignment="1">
      <alignment horizontal="center" vertical="center"/>
    </xf>
    <xf numFmtId="49" fontId="3" fillId="10" borderId="25" xfId="0" applyNumberFormat="1" applyFont="1" applyFill="1" applyBorder="1" applyAlignment="1">
      <alignment horizontal="center" vertical="center"/>
    </xf>
    <xf numFmtId="49" fontId="0" fillId="11" borderId="9" xfId="0" applyNumberFormat="1" applyFill="1" applyBorder="1" applyAlignment="1">
      <alignment horizontal="center" vertical="center" wrapText="1"/>
    </xf>
    <xf numFmtId="49" fontId="0" fillId="11" borderId="11" xfId="0" applyNumberFormat="1" applyFill="1" applyBorder="1" applyAlignment="1">
      <alignment horizontal="center" vertical="center" wrapText="1"/>
    </xf>
    <xf numFmtId="49" fontId="0" fillId="11" borderId="12" xfId="0" applyNumberFormat="1" applyFill="1" applyBorder="1" applyAlignment="1">
      <alignment horizontal="center" vertical="center" wrapText="1"/>
    </xf>
    <xf numFmtId="49" fontId="1" fillId="11" borderId="17" xfId="0" applyNumberFormat="1" applyFont="1" applyFill="1" applyBorder="1" applyAlignment="1">
      <alignment horizontal="center" vertical="center" wrapText="1"/>
    </xf>
    <xf numFmtId="49" fontId="0" fillId="11" borderId="9" xfId="0" applyNumberFormat="1" applyFill="1" applyBorder="1" applyAlignment="1">
      <alignment horizontal="center" vertical="top" wrapText="1"/>
    </xf>
    <xf numFmtId="49" fontId="0" fillId="11" borderId="11" xfId="0" applyNumberFormat="1" applyFill="1" applyBorder="1" applyAlignment="1">
      <alignment horizontal="center" vertical="top" wrapText="1"/>
    </xf>
    <xf numFmtId="49" fontId="0" fillId="11" borderId="12" xfId="0" applyNumberFormat="1" applyFill="1" applyBorder="1" applyAlignment="1">
      <alignment horizontal="center" vertical="top" wrapText="1"/>
    </xf>
    <xf numFmtId="49" fontId="1" fillId="6" borderId="19" xfId="0" applyNumberFormat="1" applyFont="1" applyFill="1" applyBorder="1" applyAlignment="1">
      <alignment horizontal="center" vertical="center"/>
    </xf>
    <xf numFmtId="49" fontId="1" fillId="6" borderId="17" xfId="0" applyNumberFormat="1" applyFont="1" applyFill="1" applyBorder="1" applyAlignment="1">
      <alignment horizontal="center" vertical="center"/>
    </xf>
    <xf numFmtId="49" fontId="1" fillId="6" borderId="8" xfId="0" applyNumberFormat="1" applyFont="1" applyFill="1" applyBorder="1" applyAlignment="1">
      <alignment horizontal="center" vertical="center"/>
    </xf>
    <xf numFmtId="49" fontId="1" fillId="8" borderId="7" xfId="0" applyNumberFormat="1" applyFont="1" applyFill="1" applyBorder="1" applyAlignment="1">
      <alignment horizontal="center" vertical="center" wrapText="1"/>
    </xf>
    <xf numFmtId="49" fontId="1" fillId="8" borderId="7" xfId="0" applyNumberFormat="1" applyFont="1" applyFill="1" applyBorder="1" applyAlignment="1">
      <alignment horizontal="center" vertical="center"/>
    </xf>
    <xf numFmtId="49" fontId="9" fillId="11" borderId="9" xfId="0" applyNumberFormat="1" applyFont="1" applyFill="1" applyBorder="1" applyAlignment="1">
      <alignment horizontal="center" vertical="top" wrapText="1"/>
    </xf>
    <xf numFmtId="49" fontId="0" fillId="11" borderId="23" xfId="0" applyNumberFormat="1" applyFill="1" applyBorder="1" applyAlignment="1">
      <alignment horizontal="center" vertical="top" wrapText="1"/>
    </xf>
    <xf numFmtId="49" fontId="1" fillId="7" borderId="19" xfId="0" applyNumberFormat="1" applyFont="1" applyFill="1" applyBorder="1" applyAlignment="1">
      <alignment horizontal="center" vertical="center"/>
    </xf>
    <xf numFmtId="49" fontId="1" fillId="7" borderId="17" xfId="0" applyNumberFormat="1" applyFont="1" applyFill="1" applyBorder="1" applyAlignment="1">
      <alignment horizontal="center" vertical="center"/>
    </xf>
    <xf numFmtId="49" fontId="1" fillId="7" borderId="8" xfId="0" applyNumberFormat="1" applyFont="1" applyFill="1" applyBorder="1" applyAlignment="1">
      <alignment horizontal="center" vertical="center"/>
    </xf>
    <xf numFmtId="49" fontId="0" fillId="8" borderId="9" xfId="0" applyNumberFormat="1" applyFill="1" applyBorder="1" applyAlignment="1">
      <alignment horizontal="center" vertical="top" wrapText="1"/>
    </xf>
    <xf numFmtId="49" fontId="0" fillId="8" borderId="12" xfId="0" applyNumberFormat="1" applyFill="1" applyBorder="1" applyAlignment="1">
      <alignment horizontal="center" vertical="top" wrapText="1"/>
    </xf>
    <xf numFmtId="49" fontId="0" fillId="8" borderId="9" xfId="0" applyNumberFormat="1" applyFill="1" applyBorder="1" applyAlignment="1">
      <alignment horizontal="center" vertical="center" wrapText="1"/>
    </xf>
    <xf numFmtId="49" fontId="0" fillId="8" borderId="12" xfId="0" applyNumberFormat="1" applyFill="1" applyBorder="1" applyAlignment="1">
      <alignment horizontal="center" vertical="center" wrapText="1"/>
    </xf>
    <xf numFmtId="49" fontId="0" fillId="8" borderId="22" xfId="0" applyNumberFormat="1" applyFill="1" applyBorder="1" applyAlignment="1">
      <alignment horizontal="left" vertical="top" wrapText="1"/>
    </xf>
    <xf numFmtId="49" fontId="0" fillId="8" borderId="23" xfId="0" applyNumberFormat="1" applyFill="1" applyBorder="1" applyAlignment="1">
      <alignment horizontal="left" vertical="top" wrapText="1"/>
    </xf>
    <xf numFmtId="49" fontId="0" fillId="8" borderId="24" xfId="0" applyNumberFormat="1" applyFill="1" applyBorder="1" applyAlignment="1">
      <alignment horizontal="left" vertical="top" wrapText="1"/>
    </xf>
    <xf numFmtId="49" fontId="0" fillId="8" borderId="25" xfId="0" applyNumberFormat="1" applyFill="1" applyBorder="1" applyAlignment="1">
      <alignment horizontal="left" vertical="top" wrapText="1"/>
    </xf>
    <xf numFmtId="49" fontId="0" fillId="8" borderId="20" xfId="0" applyNumberFormat="1" applyFill="1" applyBorder="1" applyAlignment="1">
      <alignment horizontal="left" vertical="top" wrapText="1"/>
    </xf>
    <xf numFmtId="49" fontId="0" fillId="8" borderId="10" xfId="0" applyNumberFormat="1" applyFill="1" applyBorder="1" applyAlignment="1">
      <alignment horizontal="left" vertical="top" wrapText="1"/>
    </xf>
    <xf numFmtId="49" fontId="2" fillId="2" borderId="1"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49" fontId="3" fillId="4" borderId="4"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1" fillId="5" borderId="17" xfId="0" applyNumberFormat="1" applyFont="1" applyFill="1" applyBorder="1" applyAlignment="1">
      <alignment horizontal="center" vertical="center"/>
    </xf>
    <xf numFmtId="0" fontId="0" fillId="2" borderId="9"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1" fillId="2" borderId="7" xfId="0" applyFont="1" applyFill="1" applyBorder="1" applyAlignment="1">
      <alignment horizontal="left" vertical="top"/>
    </xf>
    <xf numFmtId="0" fontId="0" fillId="0" borderId="7" xfId="0" applyBorder="1" applyAlignment="1">
      <alignment horizontal="left" vertical="top"/>
    </xf>
    <xf numFmtId="0" fontId="1" fillId="12" borderId="7" xfId="0" applyFont="1" applyFill="1" applyBorder="1" applyAlignment="1">
      <alignment horizontal="center" vertical="top"/>
    </xf>
    <xf numFmtId="0" fontId="0" fillId="0" borderId="7" xfId="0" applyBorder="1" applyAlignment="1">
      <alignment horizontal="center" vertical="top"/>
    </xf>
  </cellXfs>
  <cellStyles count="1">
    <cellStyle name="Normal" xfId="0" builtinId="0"/>
  </cellStyles>
  <dxfs count="6">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6CC947-5A41-AB4D-9690-2B8A944671F7}" name="Tabel1" displayName="Tabel1" ref="A7:D25" totalsRowShown="0" headerRowDxfId="5" dataDxfId="4">
  <autoFilter ref="A7:D25" xr:uid="{A5C44604-D04E-4FC9-AD03-79245E097993}">
    <filterColumn colId="0" hiddenButton="1"/>
    <filterColumn colId="1" hiddenButton="1"/>
    <filterColumn colId="2" hiddenButton="1"/>
    <filterColumn colId="3" hiddenButton="1"/>
  </autoFilter>
  <tableColumns count="4">
    <tableColumn id="1" xr3:uid="{8DC7DF59-C73A-4150-8699-784FDB91FA02}" name="Assortiment" dataDxfId="3"/>
    <tableColumn id="2" xr3:uid="{DC6903D6-586A-4337-9A9F-DD8663DD196C}" name="Basis versie" dataDxfId="2"/>
    <tableColumn id="5" xr3:uid="{97334491-8B1F-4982-A7FE-DFF6EF7F1F9D}" name="Wijziging" dataDxfId="1"/>
    <tableColumn id="3" xr3:uid="{CAB0F938-E346-4379-8966-BAD0D658A2BF}" name="Opgenomen in versie"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
  <sheetViews>
    <sheetView tabSelected="1" topLeftCell="A14" zoomScale="110" zoomScaleNormal="110" workbookViewId="0">
      <selection activeCell="F25" sqref="F25:G31"/>
    </sheetView>
  </sheetViews>
  <sheetFormatPr baseColWidth="10" defaultColWidth="9.1640625" defaultRowHeight="15" x14ac:dyDescent="0.2"/>
  <cols>
    <col min="1" max="1" width="4.83203125" style="5" customWidth="1"/>
    <col min="2" max="2" width="21.5" style="21" customWidth="1"/>
    <col min="3" max="3" width="26.5" style="22" customWidth="1"/>
    <col min="4" max="7" width="32.6640625" style="22" customWidth="1"/>
    <col min="8" max="8" width="25.83203125" style="1" customWidth="1"/>
    <col min="9" max="16384" width="9.1640625" style="1"/>
  </cols>
  <sheetData>
    <row r="1" spans="1:8" ht="30.75" customHeight="1" thickBot="1" x14ac:dyDescent="0.25">
      <c r="A1" s="79" t="s">
        <v>0</v>
      </c>
      <c r="B1" s="80"/>
      <c r="C1" s="80"/>
      <c r="D1" s="80"/>
      <c r="E1" s="80"/>
      <c r="F1" s="80"/>
      <c r="G1" s="81"/>
    </row>
    <row r="2" spans="1:8" ht="25" thickBot="1" x14ac:dyDescent="0.25">
      <c r="A2" s="82" t="str">
        <f>ReleaseNotes!D5</f>
        <v>Versie 1.1</v>
      </c>
      <c r="B2" s="83"/>
      <c r="C2" s="83"/>
      <c r="D2" s="83"/>
      <c r="E2" s="83"/>
      <c r="F2" s="83"/>
      <c r="G2" s="84"/>
      <c r="H2" s="26"/>
    </row>
    <row r="3" spans="1:8" s="5" customFormat="1" ht="20" x14ac:dyDescent="0.2">
      <c r="A3" s="85"/>
      <c r="B3" s="86"/>
      <c r="C3" s="2" t="s">
        <v>1</v>
      </c>
      <c r="D3" s="3" t="s">
        <v>2</v>
      </c>
      <c r="E3" s="4" t="s">
        <v>3</v>
      </c>
      <c r="F3" s="4" t="s">
        <v>4</v>
      </c>
      <c r="G3" s="4" t="s">
        <v>5</v>
      </c>
    </row>
    <row r="4" spans="1:8" ht="23.25" customHeight="1" thickBot="1" x14ac:dyDescent="0.25">
      <c r="A4" s="6" t="s">
        <v>6</v>
      </c>
      <c r="B4" s="7"/>
      <c r="C4" s="8"/>
      <c r="D4" s="9"/>
      <c r="E4" s="9"/>
      <c r="F4" s="9" t="s">
        <v>7</v>
      </c>
      <c r="G4" s="9" t="s">
        <v>7</v>
      </c>
    </row>
    <row r="5" spans="1:8" ht="16" x14ac:dyDescent="0.2">
      <c r="A5" s="10">
        <v>1</v>
      </c>
      <c r="B5" s="87" t="s">
        <v>8</v>
      </c>
      <c r="C5" s="11" t="s">
        <v>9</v>
      </c>
      <c r="D5" s="12" t="s">
        <v>10</v>
      </c>
      <c r="E5" s="12" t="s">
        <v>11</v>
      </c>
      <c r="F5" s="12" t="s">
        <v>10</v>
      </c>
      <c r="G5" s="12" t="s">
        <v>11</v>
      </c>
    </row>
    <row r="6" spans="1:8" ht="19.5" customHeight="1" x14ac:dyDescent="0.2">
      <c r="A6" s="13">
        <v>2</v>
      </c>
      <c r="B6" s="87"/>
      <c r="C6" s="14" t="s">
        <v>12</v>
      </c>
      <c r="D6" s="14" t="s">
        <v>13</v>
      </c>
      <c r="E6" s="14" t="s">
        <v>13</v>
      </c>
      <c r="F6" s="14" t="s">
        <v>13</v>
      </c>
      <c r="G6" s="14" t="s">
        <v>13</v>
      </c>
    </row>
    <row r="7" spans="1:8" ht="32" x14ac:dyDescent="0.2">
      <c r="A7" s="10">
        <v>3</v>
      </c>
      <c r="B7" s="87"/>
      <c r="C7" s="15" t="s">
        <v>14</v>
      </c>
      <c r="D7" s="14" t="s">
        <v>15</v>
      </c>
      <c r="E7" s="14" t="s">
        <v>15</v>
      </c>
      <c r="F7" s="14" t="s">
        <v>15</v>
      </c>
      <c r="G7" s="14" t="s">
        <v>15</v>
      </c>
    </row>
    <row r="8" spans="1:8" ht="48" x14ac:dyDescent="0.2">
      <c r="A8" s="13">
        <v>4</v>
      </c>
      <c r="B8" s="87"/>
      <c r="C8" s="15" t="s">
        <v>16</v>
      </c>
      <c r="D8" s="15" t="s">
        <v>17</v>
      </c>
      <c r="E8" s="15" t="s">
        <v>17</v>
      </c>
      <c r="F8" s="15" t="s">
        <v>17</v>
      </c>
      <c r="G8" s="15" t="s">
        <v>17</v>
      </c>
    </row>
    <row r="9" spans="1:8" ht="18" customHeight="1" x14ac:dyDescent="0.2">
      <c r="A9" s="10">
        <v>5</v>
      </c>
      <c r="B9" s="87"/>
      <c r="C9" s="15" t="s">
        <v>18</v>
      </c>
      <c r="D9" s="15" t="s">
        <v>19</v>
      </c>
      <c r="E9" s="15" t="s">
        <v>19</v>
      </c>
      <c r="F9" s="15" t="s">
        <v>19</v>
      </c>
      <c r="G9" s="15" t="s">
        <v>19</v>
      </c>
    </row>
    <row r="10" spans="1:8" ht="16" x14ac:dyDescent="0.2">
      <c r="A10" s="13">
        <v>6</v>
      </c>
      <c r="B10" s="87"/>
      <c r="C10" s="15" t="s">
        <v>20</v>
      </c>
      <c r="D10" s="15" t="s">
        <v>21</v>
      </c>
      <c r="E10" s="15" t="s">
        <v>21</v>
      </c>
      <c r="F10" s="15" t="s">
        <v>21</v>
      </c>
      <c r="G10" s="15" t="s">
        <v>21</v>
      </c>
    </row>
    <row r="11" spans="1:8" ht="32" x14ac:dyDescent="0.2">
      <c r="A11" s="10">
        <v>7</v>
      </c>
      <c r="B11" s="87"/>
      <c r="C11" s="15" t="s">
        <v>22</v>
      </c>
      <c r="D11" s="15" t="s">
        <v>23</v>
      </c>
      <c r="E11" s="15" t="s">
        <v>23</v>
      </c>
      <c r="F11" s="15" t="s">
        <v>23</v>
      </c>
      <c r="G11" s="15" t="s">
        <v>23</v>
      </c>
    </row>
    <row r="12" spans="1:8" ht="16" x14ac:dyDescent="0.2">
      <c r="A12" s="13">
        <v>8</v>
      </c>
      <c r="B12" s="87"/>
      <c r="C12" s="15" t="s">
        <v>24</v>
      </c>
      <c r="D12" s="15" t="s">
        <v>25</v>
      </c>
      <c r="E12" s="15" t="s">
        <v>25</v>
      </c>
      <c r="F12" s="15" t="s">
        <v>25</v>
      </c>
      <c r="G12" s="15" t="s">
        <v>25</v>
      </c>
    </row>
    <row r="13" spans="1:8" ht="16" x14ac:dyDescent="0.2">
      <c r="A13" s="10">
        <v>9</v>
      </c>
      <c r="B13" s="87"/>
      <c r="C13" s="15" t="s">
        <v>26</v>
      </c>
      <c r="D13" s="15" t="s">
        <v>27</v>
      </c>
      <c r="E13" s="15" t="s">
        <v>27</v>
      </c>
      <c r="F13" s="15" t="s">
        <v>27</v>
      </c>
      <c r="G13" s="15" t="s">
        <v>27</v>
      </c>
    </row>
    <row r="14" spans="1:8" ht="32" x14ac:dyDescent="0.2">
      <c r="A14" s="13">
        <v>10</v>
      </c>
      <c r="B14" s="23"/>
      <c r="C14" s="15" t="s">
        <v>28</v>
      </c>
      <c r="D14" s="15" t="s">
        <v>27</v>
      </c>
      <c r="E14" s="15" t="s">
        <v>27</v>
      </c>
      <c r="F14" s="15" t="s">
        <v>27</v>
      </c>
      <c r="G14" s="15" t="s">
        <v>27</v>
      </c>
    </row>
    <row r="15" spans="1:8" ht="18.75" customHeight="1" x14ac:dyDescent="0.2">
      <c r="A15" s="10">
        <v>11</v>
      </c>
      <c r="B15" s="59" t="s">
        <v>29</v>
      </c>
      <c r="C15" s="16" t="s">
        <v>30</v>
      </c>
      <c r="D15" s="17" t="s">
        <v>31</v>
      </c>
      <c r="E15" s="17" t="s">
        <v>31</v>
      </c>
      <c r="F15" s="17" t="s">
        <v>31</v>
      </c>
      <c r="G15" s="17" t="s">
        <v>31</v>
      </c>
    </row>
    <row r="16" spans="1:8" ht="257" customHeight="1" x14ac:dyDescent="0.2">
      <c r="A16" s="13">
        <v>12</v>
      </c>
      <c r="B16" s="60"/>
      <c r="C16" s="16" t="s">
        <v>32</v>
      </c>
      <c r="D16" s="35" t="s">
        <v>145</v>
      </c>
      <c r="E16" s="35" t="s">
        <v>145</v>
      </c>
      <c r="F16" s="17" t="s">
        <v>33</v>
      </c>
      <c r="G16" s="17" t="s">
        <v>33</v>
      </c>
    </row>
    <row r="17" spans="1:7" ht="32" x14ac:dyDescent="0.2">
      <c r="A17" s="10">
        <v>13</v>
      </c>
      <c r="B17" s="60"/>
      <c r="C17" s="16" t="s">
        <v>34</v>
      </c>
      <c r="D17" s="17" t="s">
        <v>35</v>
      </c>
      <c r="E17" s="17" t="s">
        <v>35</v>
      </c>
      <c r="F17" s="17" t="s">
        <v>35</v>
      </c>
      <c r="G17" s="17" t="s">
        <v>35</v>
      </c>
    </row>
    <row r="18" spans="1:7" ht="32" x14ac:dyDescent="0.2">
      <c r="A18" s="13">
        <v>14</v>
      </c>
      <c r="B18" s="60"/>
      <c r="C18" s="16" t="s">
        <v>36</v>
      </c>
      <c r="D18" s="17" t="s">
        <v>134</v>
      </c>
      <c r="E18" s="17" t="s">
        <v>134</v>
      </c>
      <c r="F18" s="17" t="s">
        <v>134</v>
      </c>
      <c r="G18" s="17" t="s">
        <v>134</v>
      </c>
    </row>
    <row r="19" spans="1:7" ht="16" x14ac:dyDescent="0.2">
      <c r="A19" s="10">
        <v>15</v>
      </c>
      <c r="B19" s="61"/>
      <c r="C19" s="16" t="s">
        <v>37</v>
      </c>
      <c r="D19" s="16" t="s">
        <v>38</v>
      </c>
      <c r="E19" s="16" t="s">
        <v>38</v>
      </c>
      <c r="F19" s="16" t="s">
        <v>38</v>
      </c>
      <c r="G19" s="16" t="s">
        <v>38</v>
      </c>
    </row>
    <row r="20" spans="1:7" ht="16" x14ac:dyDescent="0.2">
      <c r="A20" s="13">
        <v>16</v>
      </c>
      <c r="B20" s="66" t="s">
        <v>39</v>
      </c>
      <c r="C20" s="18" t="s">
        <v>40</v>
      </c>
      <c r="D20" s="18" t="s">
        <v>41</v>
      </c>
      <c r="E20" s="18" t="s">
        <v>41</v>
      </c>
      <c r="F20" s="18" t="s">
        <v>41</v>
      </c>
      <c r="G20" s="18" t="s">
        <v>41</v>
      </c>
    </row>
    <row r="21" spans="1:7" ht="245" customHeight="1" x14ac:dyDescent="0.2">
      <c r="A21" s="10">
        <v>17</v>
      </c>
      <c r="B21" s="67"/>
      <c r="C21" s="18" t="s">
        <v>42</v>
      </c>
      <c r="D21" s="36" t="s">
        <v>147</v>
      </c>
      <c r="E21" s="36" t="s">
        <v>147</v>
      </c>
      <c r="F21" s="36" t="s">
        <v>147</v>
      </c>
      <c r="G21" s="36" t="s">
        <v>147</v>
      </c>
    </row>
    <row r="22" spans="1:7" ht="18" customHeight="1" x14ac:dyDescent="0.2">
      <c r="A22" s="13">
        <v>18</v>
      </c>
      <c r="B22" s="67"/>
      <c r="C22" s="18" t="s">
        <v>43</v>
      </c>
      <c r="D22" s="18" t="s">
        <v>44</v>
      </c>
      <c r="E22" s="18" t="s">
        <v>44</v>
      </c>
      <c r="F22" s="18" t="s">
        <v>44</v>
      </c>
      <c r="G22" s="18" t="s">
        <v>44</v>
      </c>
    </row>
    <row r="23" spans="1:7" ht="81.75" customHeight="1" x14ac:dyDescent="0.2">
      <c r="A23" s="10">
        <v>19</v>
      </c>
      <c r="B23" s="67"/>
      <c r="C23" s="18" t="s">
        <v>45</v>
      </c>
      <c r="D23" s="18" t="s">
        <v>46</v>
      </c>
      <c r="E23" s="18" t="s">
        <v>46</v>
      </c>
      <c r="F23" s="18" t="s">
        <v>33</v>
      </c>
      <c r="G23" s="18" t="s">
        <v>33</v>
      </c>
    </row>
    <row r="24" spans="1:7" ht="108" customHeight="1" x14ac:dyDescent="0.2">
      <c r="A24" s="13">
        <v>20</v>
      </c>
      <c r="B24" s="68"/>
      <c r="C24" s="18" t="s">
        <v>47</v>
      </c>
      <c r="D24" s="18" t="s">
        <v>48</v>
      </c>
      <c r="E24" s="18" t="s">
        <v>48</v>
      </c>
      <c r="F24" s="18" t="s">
        <v>33</v>
      </c>
      <c r="G24" s="18" t="s">
        <v>33</v>
      </c>
    </row>
    <row r="25" spans="1:7" ht="16" x14ac:dyDescent="0.2">
      <c r="A25" s="10">
        <v>21</v>
      </c>
      <c r="B25" s="62" t="s">
        <v>49</v>
      </c>
      <c r="C25" s="19" t="s">
        <v>50</v>
      </c>
      <c r="D25" s="29" t="s">
        <v>51</v>
      </c>
      <c r="E25" s="29" t="s">
        <v>51</v>
      </c>
      <c r="F25" s="73" t="s">
        <v>153</v>
      </c>
      <c r="G25" s="74"/>
    </row>
    <row r="26" spans="1:7" ht="220" customHeight="1" x14ac:dyDescent="0.2">
      <c r="A26" s="13">
        <v>22</v>
      </c>
      <c r="B26" s="62"/>
      <c r="C26" s="19" t="s">
        <v>52</v>
      </c>
      <c r="D26" s="69" t="s">
        <v>53</v>
      </c>
      <c r="E26" s="70"/>
      <c r="F26" s="75"/>
      <c r="G26" s="76"/>
    </row>
    <row r="27" spans="1:7" ht="16" x14ac:dyDescent="0.2">
      <c r="A27" s="10">
        <v>23</v>
      </c>
      <c r="B27" s="63"/>
      <c r="C27" s="19" t="s">
        <v>54</v>
      </c>
      <c r="D27" s="71" t="s">
        <v>55</v>
      </c>
      <c r="E27" s="72"/>
      <c r="F27" s="75"/>
      <c r="G27" s="76"/>
    </row>
    <row r="28" spans="1:7" ht="16" x14ac:dyDescent="0.2">
      <c r="A28" s="13">
        <v>24</v>
      </c>
      <c r="B28" s="63"/>
      <c r="C28" s="19" t="s">
        <v>56</v>
      </c>
      <c r="D28" s="71" t="s">
        <v>57</v>
      </c>
      <c r="E28" s="72"/>
      <c r="F28" s="75"/>
      <c r="G28" s="76"/>
    </row>
    <row r="29" spans="1:7" ht="16" x14ac:dyDescent="0.2">
      <c r="A29" s="10">
        <v>25</v>
      </c>
      <c r="B29" s="63"/>
      <c r="C29" s="19" t="s">
        <v>58</v>
      </c>
      <c r="D29" s="71" t="s">
        <v>59</v>
      </c>
      <c r="E29" s="72"/>
      <c r="F29" s="75"/>
      <c r="G29" s="76"/>
    </row>
    <row r="30" spans="1:7" ht="16" x14ac:dyDescent="0.2">
      <c r="A30" s="13">
        <v>26</v>
      </c>
      <c r="B30" s="63"/>
      <c r="C30" s="19" t="s">
        <v>60</v>
      </c>
      <c r="D30" s="71" t="s">
        <v>61</v>
      </c>
      <c r="E30" s="72"/>
      <c r="F30" s="75"/>
      <c r="G30" s="76"/>
    </row>
    <row r="31" spans="1:7" ht="39" customHeight="1" x14ac:dyDescent="0.2">
      <c r="A31" s="10">
        <v>27</v>
      </c>
      <c r="B31" s="63"/>
      <c r="C31" s="19" t="s">
        <v>62</v>
      </c>
      <c r="D31" s="71" t="s">
        <v>63</v>
      </c>
      <c r="E31" s="72"/>
      <c r="F31" s="77"/>
      <c r="G31" s="78"/>
    </row>
    <row r="32" spans="1:7" ht="31.5" customHeight="1" x14ac:dyDescent="0.2">
      <c r="A32" s="13">
        <v>28</v>
      </c>
      <c r="B32" s="55" t="s">
        <v>64</v>
      </c>
      <c r="C32" s="28" t="s">
        <v>65</v>
      </c>
      <c r="D32" s="64" t="s">
        <v>66</v>
      </c>
      <c r="E32" s="57"/>
      <c r="F32" s="57"/>
      <c r="G32" s="58"/>
    </row>
    <row r="33" spans="1:7" ht="33.75" customHeight="1" x14ac:dyDescent="0.2">
      <c r="A33" s="10">
        <v>29</v>
      </c>
      <c r="B33" s="55"/>
      <c r="C33" s="27" t="s">
        <v>67</v>
      </c>
      <c r="D33" s="56" t="s">
        <v>68</v>
      </c>
      <c r="E33" s="57"/>
      <c r="F33" s="57"/>
      <c r="G33" s="58"/>
    </row>
    <row r="34" spans="1:7" ht="200.25" customHeight="1" x14ac:dyDescent="0.2">
      <c r="A34" s="13">
        <v>30</v>
      </c>
      <c r="B34" s="55"/>
      <c r="C34" s="27" t="s">
        <v>69</v>
      </c>
      <c r="D34" s="56" t="s">
        <v>70</v>
      </c>
      <c r="E34" s="57"/>
      <c r="F34" s="57"/>
      <c r="G34" s="58"/>
    </row>
    <row r="35" spans="1:7" ht="32.25" customHeight="1" x14ac:dyDescent="0.2">
      <c r="A35" s="10">
        <v>31</v>
      </c>
      <c r="B35" s="55"/>
      <c r="C35" s="27" t="s">
        <v>71</v>
      </c>
      <c r="D35" s="56" t="s">
        <v>72</v>
      </c>
      <c r="E35" s="57"/>
      <c r="F35" s="57"/>
      <c r="G35" s="58"/>
    </row>
    <row r="36" spans="1:7" ht="36" customHeight="1" x14ac:dyDescent="0.2">
      <c r="A36" s="13">
        <v>32</v>
      </c>
      <c r="B36" s="55"/>
      <c r="C36" s="27" t="s">
        <v>73</v>
      </c>
      <c r="D36" s="56" t="s">
        <v>74</v>
      </c>
      <c r="E36" s="57"/>
      <c r="F36" s="57"/>
      <c r="G36" s="58"/>
    </row>
    <row r="37" spans="1:7" ht="36" customHeight="1" x14ac:dyDescent="0.2">
      <c r="A37" s="10">
        <v>33</v>
      </c>
      <c r="B37" s="55"/>
      <c r="C37" s="27" t="s">
        <v>75</v>
      </c>
      <c r="D37" s="56" t="s">
        <v>76</v>
      </c>
      <c r="E37" s="57"/>
      <c r="F37" s="57"/>
      <c r="G37" s="58"/>
    </row>
    <row r="38" spans="1:7" ht="36" customHeight="1" x14ac:dyDescent="0.2">
      <c r="A38" s="13">
        <v>34</v>
      </c>
      <c r="B38" s="55"/>
      <c r="C38" s="27" t="s">
        <v>77</v>
      </c>
      <c r="D38" s="56" t="s">
        <v>78</v>
      </c>
      <c r="E38" s="57"/>
      <c r="F38" s="57"/>
      <c r="G38" s="58"/>
    </row>
    <row r="39" spans="1:7" ht="34" customHeight="1" x14ac:dyDescent="0.2">
      <c r="A39" s="10">
        <v>35</v>
      </c>
      <c r="B39" s="55"/>
      <c r="C39" s="27" t="s">
        <v>79</v>
      </c>
      <c r="D39" s="56" t="s">
        <v>80</v>
      </c>
      <c r="E39" s="57"/>
      <c r="F39" s="57"/>
      <c r="G39" s="58"/>
    </row>
    <row r="40" spans="1:7" ht="57.75" customHeight="1" x14ac:dyDescent="0.2">
      <c r="A40" s="13">
        <v>36</v>
      </c>
      <c r="B40" s="55"/>
      <c r="C40" s="27" t="s">
        <v>81</v>
      </c>
      <c r="D40" s="56" t="s">
        <v>82</v>
      </c>
      <c r="E40" s="57"/>
      <c r="F40" s="57"/>
      <c r="G40" s="65"/>
    </row>
    <row r="41" spans="1:7" ht="48" x14ac:dyDescent="0.2">
      <c r="A41" s="40">
        <v>37</v>
      </c>
      <c r="B41" s="44" t="s">
        <v>83</v>
      </c>
      <c r="C41" s="42" t="s">
        <v>84</v>
      </c>
      <c r="D41" s="20" t="s">
        <v>27</v>
      </c>
      <c r="E41" s="34" t="s">
        <v>27</v>
      </c>
      <c r="F41" s="34" t="s">
        <v>27</v>
      </c>
      <c r="G41" s="20" t="s">
        <v>27</v>
      </c>
    </row>
    <row r="42" spans="1:7" ht="16" x14ac:dyDescent="0.2">
      <c r="A42" s="41">
        <v>38</v>
      </c>
      <c r="B42" s="45"/>
      <c r="C42" s="42" t="s">
        <v>85</v>
      </c>
      <c r="D42" s="20" t="s">
        <v>27</v>
      </c>
      <c r="E42" s="34" t="s">
        <v>27</v>
      </c>
      <c r="F42" s="34" t="s">
        <v>27</v>
      </c>
      <c r="G42" s="20" t="s">
        <v>27</v>
      </c>
    </row>
    <row r="43" spans="1:7" ht="16" x14ac:dyDescent="0.2">
      <c r="A43" s="40">
        <v>39</v>
      </c>
      <c r="B43" s="45"/>
      <c r="C43" s="42" t="s">
        <v>86</v>
      </c>
      <c r="D43" s="20" t="s">
        <v>87</v>
      </c>
      <c r="E43" s="34" t="s">
        <v>87</v>
      </c>
      <c r="F43" s="34" t="s">
        <v>87</v>
      </c>
      <c r="G43" s="20" t="s">
        <v>87</v>
      </c>
    </row>
    <row r="44" spans="1:7" ht="32" x14ac:dyDescent="0.2">
      <c r="A44" s="40">
        <v>40</v>
      </c>
      <c r="B44" s="45"/>
      <c r="C44" s="42" t="s">
        <v>88</v>
      </c>
      <c r="D44" s="20" t="s">
        <v>27</v>
      </c>
      <c r="E44" s="34" t="s">
        <v>27</v>
      </c>
      <c r="F44" s="34" t="s">
        <v>27</v>
      </c>
      <c r="G44" s="20" t="s">
        <v>27</v>
      </c>
    </row>
    <row r="45" spans="1:7" ht="97" thickBot="1" x14ac:dyDescent="0.25">
      <c r="A45" s="41">
        <v>41</v>
      </c>
      <c r="B45" s="46"/>
      <c r="C45" s="42" t="s">
        <v>149</v>
      </c>
      <c r="D45" s="20" t="s">
        <v>150</v>
      </c>
      <c r="E45" s="20" t="s">
        <v>150</v>
      </c>
      <c r="F45" s="34" t="s">
        <v>150</v>
      </c>
      <c r="G45" s="43" t="s">
        <v>150</v>
      </c>
    </row>
    <row r="46" spans="1:7" ht="19.5" customHeight="1" x14ac:dyDescent="0.2">
      <c r="A46" s="48" t="s">
        <v>89</v>
      </c>
      <c r="B46" s="49"/>
      <c r="C46" s="50"/>
      <c r="D46" s="50"/>
      <c r="E46" s="50"/>
      <c r="F46" s="50"/>
      <c r="G46" s="51"/>
    </row>
    <row r="47" spans="1:7" ht="60" customHeight="1" x14ac:dyDescent="0.2">
      <c r="A47" s="24" t="s">
        <v>136</v>
      </c>
      <c r="B47" s="25" t="s">
        <v>91</v>
      </c>
      <c r="C47" s="47" t="s">
        <v>92</v>
      </c>
      <c r="D47" s="47"/>
      <c r="E47" s="47"/>
      <c r="F47" s="47"/>
      <c r="G47" s="47"/>
    </row>
    <row r="48" spans="1:7" ht="30" customHeight="1" x14ac:dyDescent="0.2">
      <c r="A48" s="24" t="s">
        <v>90</v>
      </c>
      <c r="B48" s="25" t="s">
        <v>94</v>
      </c>
      <c r="C48" s="47" t="s">
        <v>95</v>
      </c>
      <c r="D48" s="47"/>
      <c r="E48" s="47"/>
      <c r="F48" s="47"/>
      <c r="G48" s="47"/>
    </row>
    <row r="49" spans="1:7" ht="30" customHeight="1" x14ac:dyDescent="0.2">
      <c r="A49" s="24" t="s">
        <v>93</v>
      </c>
      <c r="B49" s="25" t="s">
        <v>97</v>
      </c>
      <c r="C49" s="47" t="s">
        <v>98</v>
      </c>
      <c r="D49" s="47"/>
      <c r="E49" s="47"/>
      <c r="F49" s="47"/>
      <c r="G49" s="47"/>
    </row>
    <row r="50" spans="1:7" ht="43.5" customHeight="1" x14ac:dyDescent="0.2">
      <c r="A50" s="24" t="s">
        <v>96</v>
      </c>
      <c r="B50" s="25" t="s">
        <v>138</v>
      </c>
      <c r="C50" s="47" t="s">
        <v>141</v>
      </c>
      <c r="D50" s="47"/>
      <c r="E50" s="47"/>
      <c r="F50" s="47"/>
      <c r="G50" s="47"/>
    </row>
    <row r="51" spans="1:7" ht="43.5" customHeight="1" x14ac:dyDescent="0.2">
      <c r="A51" s="24" t="s">
        <v>99</v>
      </c>
      <c r="B51" s="25" t="s">
        <v>139</v>
      </c>
      <c r="C51" s="52" t="s">
        <v>142</v>
      </c>
      <c r="D51" s="53"/>
      <c r="E51" s="53"/>
      <c r="F51" s="53"/>
      <c r="G51" s="54"/>
    </row>
    <row r="52" spans="1:7" ht="43.5" customHeight="1" x14ac:dyDescent="0.2">
      <c r="A52" s="24" t="s">
        <v>100</v>
      </c>
      <c r="B52" s="25" t="s">
        <v>140</v>
      </c>
      <c r="C52" s="52" t="s">
        <v>143</v>
      </c>
      <c r="D52" s="53"/>
      <c r="E52" s="53"/>
      <c r="F52" s="53"/>
      <c r="G52" s="54"/>
    </row>
    <row r="53" spans="1:7" ht="29.25" customHeight="1" x14ac:dyDescent="0.2">
      <c r="A53" s="24" t="s">
        <v>103</v>
      </c>
      <c r="B53" s="25" t="s">
        <v>101</v>
      </c>
      <c r="C53" s="47" t="s">
        <v>102</v>
      </c>
      <c r="D53" s="47"/>
      <c r="E53" s="47"/>
      <c r="F53" s="47"/>
      <c r="G53" s="47"/>
    </row>
    <row r="54" spans="1:7" ht="34.5" customHeight="1" x14ac:dyDescent="0.2">
      <c r="A54" s="24" t="s">
        <v>137</v>
      </c>
      <c r="B54" s="25" t="s">
        <v>104</v>
      </c>
      <c r="C54" s="47" t="s">
        <v>105</v>
      </c>
      <c r="D54" s="47"/>
      <c r="E54" s="47"/>
      <c r="F54" s="47"/>
      <c r="G54" s="47"/>
    </row>
  </sheetData>
  <mergeCells count="34">
    <mergeCell ref="D31:E31"/>
    <mergeCell ref="F25:G31"/>
    <mergeCell ref="A1:G1"/>
    <mergeCell ref="A2:G2"/>
    <mergeCell ref="A3:B3"/>
    <mergeCell ref="B5:B13"/>
    <mergeCell ref="D29:E29"/>
    <mergeCell ref="D30:E30"/>
    <mergeCell ref="B32:B40"/>
    <mergeCell ref="D35:G35"/>
    <mergeCell ref="D38:G38"/>
    <mergeCell ref="B15:B19"/>
    <mergeCell ref="B25:B31"/>
    <mergeCell ref="D32:G32"/>
    <mergeCell ref="D40:G40"/>
    <mergeCell ref="D39:G39"/>
    <mergeCell ref="D33:G33"/>
    <mergeCell ref="B20:B24"/>
    <mergeCell ref="D34:G34"/>
    <mergeCell ref="D36:G36"/>
    <mergeCell ref="D37:G37"/>
    <mergeCell ref="D26:E26"/>
    <mergeCell ref="D27:E27"/>
    <mergeCell ref="D28:E28"/>
    <mergeCell ref="B41:B45"/>
    <mergeCell ref="C49:G49"/>
    <mergeCell ref="C50:G50"/>
    <mergeCell ref="C54:G54"/>
    <mergeCell ref="A46:G46"/>
    <mergeCell ref="C47:G47"/>
    <mergeCell ref="C48:G48"/>
    <mergeCell ref="C53:G53"/>
    <mergeCell ref="C51:G51"/>
    <mergeCell ref="C52:G52"/>
  </mergeCells>
  <phoneticPr fontId="8" type="noConversion"/>
  <pageMargins left="0.70866141732283472" right="0.70866141732283472" top="0.74803149606299213" bottom="0.74803149606299213" header="0.31496062992125984" footer="0.31496062992125984"/>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4A1D1-98BF-B347-880E-BE0468934044}">
  <sheetPr>
    <pageSetUpPr fitToPage="1"/>
  </sheetPr>
  <dimension ref="A2:D25"/>
  <sheetViews>
    <sheetView zoomScale="110" zoomScaleNormal="110" workbookViewId="0">
      <selection activeCell="C24" sqref="C24"/>
    </sheetView>
  </sheetViews>
  <sheetFormatPr baseColWidth="10" defaultColWidth="9.1640625" defaultRowHeight="15" x14ac:dyDescent="0.2"/>
  <cols>
    <col min="1" max="1" width="15" style="30" customWidth="1"/>
    <col min="2" max="2" width="24" style="30" bestFit="1" customWidth="1"/>
    <col min="3" max="3" width="64.83203125" style="30" customWidth="1"/>
    <col min="4" max="4" width="85.83203125" style="30" customWidth="1"/>
    <col min="5" max="16384" width="9.1640625" style="30"/>
  </cols>
  <sheetData>
    <row r="2" spans="1:4" x14ac:dyDescent="0.2">
      <c r="A2" s="93" t="s">
        <v>106</v>
      </c>
      <c r="B2" s="93"/>
      <c r="C2" s="93"/>
      <c r="D2" s="94"/>
    </row>
    <row r="3" spans="1:4" x14ac:dyDescent="0.2">
      <c r="A3" s="88" t="s">
        <v>107</v>
      </c>
      <c r="B3" s="89"/>
      <c r="C3" s="90"/>
      <c r="D3" s="33" t="s">
        <v>108</v>
      </c>
    </row>
    <row r="4" spans="1:4" x14ac:dyDescent="0.2">
      <c r="A4" s="37" t="s">
        <v>132</v>
      </c>
      <c r="B4" s="38"/>
      <c r="C4" s="39"/>
      <c r="D4" s="33" t="s">
        <v>110</v>
      </c>
    </row>
    <row r="5" spans="1:4" x14ac:dyDescent="0.2">
      <c r="A5" s="91" t="s">
        <v>109</v>
      </c>
      <c r="B5" s="92"/>
      <c r="C5" s="92"/>
      <c r="D5" s="32" t="s">
        <v>131</v>
      </c>
    </row>
    <row r="7" spans="1:4" x14ac:dyDescent="0.2">
      <c r="A7" s="30" t="s">
        <v>111</v>
      </c>
      <c r="B7" s="30" t="s">
        <v>112</v>
      </c>
      <c r="C7" s="30" t="s">
        <v>113</v>
      </c>
      <c r="D7" s="30" t="s">
        <v>114</v>
      </c>
    </row>
    <row r="8" spans="1:4" ht="16" x14ac:dyDescent="0.2">
      <c r="A8" s="31" t="s">
        <v>115</v>
      </c>
      <c r="B8" s="30" t="s">
        <v>108</v>
      </c>
      <c r="C8" s="30" t="s">
        <v>116</v>
      </c>
      <c r="D8" s="30" t="s">
        <v>110</v>
      </c>
    </row>
    <row r="9" spans="1:4" ht="16" x14ac:dyDescent="0.2">
      <c r="A9" s="31" t="s">
        <v>117</v>
      </c>
      <c r="B9" s="30" t="s">
        <v>108</v>
      </c>
      <c r="C9" s="30" t="s">
        <v>118</v>
      </c>
      <c r="D9" s="30" t="s">
        <v>110</v>
      </c>
    </row>
    <row r="10" spans="1:4" ht="16" x14ac:dyDescent="0.2">
      <c r="A10" s="31" t="s">
        <v>115</v>
      </c>
      <c r="B10" s="30" t="s">
        <v>108</v>
      </c>
      <c r="C10" s="30" t="s">
        <v>119</v>
      </c>
      <c r="D10" s="30" t="s">
        <v>110</v>
      </c>
    </row>
    <row r="11" spans="1:4" ht="16" x14ac:dyDescent="0.2">
      <c r="A11" s="31" t="s">
        <v>115</v>
      </c>
      <c r="B11" s="30" t="s">
        <v>108</v>
      </c>
      <c r="C11" s="30" t="s">
        <v>120</v>
      </c>
      <c r="D11" s="30" t="s">
        <v>110</v>
      </c>
    </row>
    <row r="12" spans="1:4" ht="16" x14ac:dyDescent="0.2">
      <c r="A12" s="31" t="s">
        <v>115</v>
      </c>
      <c r="B12" s="30" t="s">
        <v>108</v>
      </c>
      <c r="C12" s="30" t="s">
        <v>121</v>
      </c>
      <c r="D12" s="30" t="s">
        <v>110</v>
      </c>
    </row>
    <row r="13" spans="1:4" ht="16" x14ac:dyDescent="0.2">
      <c r="A13" s="31" t="s">
        <v>115</v>
      </c>
      <c r="B13" s="30" t="s">
        <v>108</v>
      </c>
      <c r="C13" s="30" t="s">
        <v>122</v>
      </c>
      <c r="D13" s="30" t="s">
        <v>110</v>
      </c>
    </row>
    <row r="14" spans="1:4" ht="16" x14ac:dyDescent="0.2">
      <c r="A14" s="31" t="s">
        <v>123</v>
      </c>
      <c r="B14" s="30" t="s">
        <v>108</v>
      </c>
      <c r="C14" s="30" t="s">
        <v>124</v>
      </c>
      <c r="D14" s="30" t="s">
        <v>110</v>
      </c>
    </row>
    <row r="15" spans="1:4" ht="16" x14ac:dyDescent="0.2">
      <c r="A15" s="31" t="s">
        <v>115</v>
      </c>
      <c r="B15" s="30" t="s">
        <v>108</v>
      </c>
      <c r="C15" s="30" t="s">
        <v>125</v>
      </c>
      <c r="D15" s="30" t="s">
        <v>110</v>
      </c>
    </row>
    <row r="16" spans="1:4" ht="16" x14ac:dyDescent="0.2">
      <c r="A16" s="31" t="s">
        <v>115</v>
      </c>
      <c r="B16" s="30" t="s">
        <v>108</v>
      </c>
      <c r="C16" s="30" t="s">
        <v>126</v>
      </c>
      <c r="D16" s="30" t="s">
        <v>110</v>
      </c>
    </row>
    <row r="17" spans="1:4" ht="16" x14ac:dyDescent="0.2">
      <c r="A17" s="31" t="s">
        <v>115</v>
      </c>
      <c r="B17" s="30" t="s">
        <v>108</v>
      </c>
      <c r="C17" s="30" t="s">
        <v>127</v>
      </c>
      <c r="D17" s="30" t="s">
        <v>110</v>
      </c>
    </row>
    <row r="18" spans="1:4" ht="16" x14ac:dyDescent="0.2">
      <c r="A18" s="31" t="s">
        <v>128</v>
      </c>
      <c r="B18" s="30" t="s">
        <v>129</v>
      </c>
      <c r="C18" s="30" t="s">
        <v>130</v>
      </c>
      <c r="D18" s="30" t="s">
        <v>110</v>
      </c>
    </row>
    <row r="19" spans="1:4" ht="16" x14ac:dyDescent="0.2">
      <c r="A19" s="31" t="s">
        <v>115</v>
      </c>
      <c r="B19" s="30" t="s">
        <v>110</v>
      </c>
      <c r="C19" s="30" t="s">
        <v>133</v>
      </c>
      <c r="D19" s="30" t="s">
        <v>131</v>
      </c>
    </row>
    <row r="20" spans="1:4" ht="16" x14ac:dyDescent="0.2">
      <c r="A20" s="31" t="s">
        <v>115</v>
      </c>
      <c r="B20" s="30" t="s">
        <v>110</v>
      </c>
      <c r="C20" s="30" t="s">
        <v>135</v>
      </c>
      <c r="D20" s="30" t="s">
        <v>131</v>
      </c>
    </row>
    <row r="21" spans="1:4" ht="16" x14ac:dyDescent="0.2">
      <c r="A21" s="31" t="s">
        <v>115</v>
      </c>
      <c r="B21" s="30" t="s">
        <v>110</v>
      </c>
      <c r="C21" s="30" t="s">
        <v>144</v>
      </c>
      <c r="D21" s="30" t="s">
        <v>131</v>
      </c>
    </row>
    <row r="22" spans="1:4" ht="16" x14ac:dyDescent="0.2">
      <c r="A22" s="31" t="s">
        <v>115</v>
      </c>
      <c r="B22" s="30" t="s">
        <v>110</v>
      </c>
      <c r="C22" s="30" t="s">
        <v>146</v>
      </c>
      <c r="D22" s="30" t="s">
        <v>131</v>
      </c>
    </row>
    <row r="23" spans="1:4" ht="16" x14ac:dyDescent="0.2">
      <c r="A23" s="31" t="s">
        <v>115</v>
      </c>
      <c r="B23" s="30" t="s">
        <v>110</v>
      </c>
      <c r="C23" s="30" t="s">
        <v>148</v>
      </c>
      <c r="D23" s="30" t="s">
        <v>131</v>
      </c>
    </row>
    <row r="24" spans="1:4" ht="16" x14ac:dyDescent="0.2">
      <c r="A24" s="31" t="s">
        <v>115</v>
      </c>
      <c r="B24" s="30" t="s">
        <v>110</v>
      </c>
      <c r="C24" s="30" t="s">
        <v>152</v>
      </c>
      <c r="D24" s="30" t="s">
        <v>131</v>
      </c>
    </row>
    <row r="25" spans="1:4" ht="16" x14ac:dyDescent="0.2">
      <c r="A25" s="31" t="s">
        <v>128</v>
      </c>
      <c r="B25" s="30" t="s">
        <v>110</v>
      </c>
      <c r="C25" s="30" t="s">
        <v>151</v>
      </c>
      <c r="D25" s="30" t="s">
        <v>131</v>
      </c>
    </row>
  </sheetData>
  <sheetProtection selectLockedCells="1" selectUnlockedCells="1"/>
  <mergeCells count="3">
    <mergeCell ref="A3:C3"/>
    <mergeCell ref="A5:C5"/>
    <mergeCell ref="A2:D2"/>
  </mergeCells>
  <phoneticPr fontId="8" type="noConversion"/>
  <pageMargins left="0.70866141732283472" right="0.70866141732283472" top="0.74803149606299213" bottom="0.74803149606299213" header="0.31496062992125984" footer="0.31496062992125984"/>
  <pageSetup paperSize="9" scale="75" orientation="landscape" r:id="rId1"/>
  <headerFooter>
    <oddFooter>&amp;C&amp;F&amp;R&amp;P/&amp;N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8E10B70C3E14FB9A872C1E3D1D46C" ma:contentTypeVersion="15" ma:contentTypeDescription="Een nieuw document maken." ma:contentTypeScope="" ma:versionID="fc392004089a2ca015b9205951701d95">
  <xsd:schema xmlns:xsd="http://www.w3.org/2001/XMLSchema" xmlns:xs="http://www.w3.org/2001/XMLSchema" xmlns:p="http://schemas.microsoft.com/office/2006/metadata/properties" xmlns:ns2="ca2d3b07-39fb-4496-96ba-b1ed8ed52d11" xmlns:ns3="c64fecbb-1954-4030-8120-5d79bf625a24" targetNamespace="http://schemas.microsoft.com/office/2006/metadata/properties" ma:root="true" ma:fieldsID="fe8a9b690334842ecbb3958d8d40aaf9" ns2:_="" ns3:_="">
    <xsd:import namespace="ca2d3b07-39fb-4496-96ba-b1ed8ed52d11"/>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3b07-39fb-4496-96ba-b1ed8ed52d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ca2d3b07-39fb-4496-96ba-b1ed8ed52d11">
      <Terms xmlns="http://schemas.microsoft.com/office/infopath/2007/PartnerControls"/>
    </lcf76f155ced4ddcb4097134ff3c332f>
    <SharedWithUsers xmlns="c64fecbb-1954-4030-8120-5d79bf625a24">
      <UserInfo>
        <DisplayName>Petra Toet</DisplayName>
        <AccountId>30</AccountId>
        <AccountType/>
      </UserInfo>
      <UserInfo>
        <DisplayName>Job Vos</DisplayName>
        <AccountId>22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734D6B-44E5-46E7-91BC-E6445B5080ED}"/>
</file>

<file path=customXml/itemProps2.xml><?xml version="1.0" encoding="utf-8"?>
<ds:datastoreItem xmlns:ds="http://schemas.openxmlformats.org/officeDocument/2006/customXml" ds:itemID="{6F460E25-599F-4961-A768-48766DB554F6}">
  <ds:schemaRefs>
    <ds:schemaRef ds:uri="http://schemas.openxmlformats.org/package/2006/metadata/core-properties"/>
    <ds:schemaRef ds:uri="http://purl.org/dc/terms/"/>
    <ds:schemaRef ds:uri="8b157324-16f6-401e-99a8-aea834b285f2"/>
    <ds:schemaRef ds:uri="http://schemas.microsoft.com/office/2006/documentManagement/types"/>
    <ds:schemaRef ds:uri="d343173e-15da-4302-98f8-b2ca918f69d8"/>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37B739E-6990-484F-B9DD-5855A8C0B5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Digiborden</vt:lpstr>
      <vt:lpstr>ReleaseNotes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Roset</dc:creator>
  <cp:keywords/>
  <dc:description/>
  <cp:lastModifiedBy>Bas Roset</cp:lastModifiedBy>
  <cp:revision/>
  <dcterms:created xsi:type="dcterms:W3CDTF">2015-06-05T18:17:20Z</dcterms:created>
  <dcterms:modified xsi:type="dcterms:W3CDTF">2026-02-03T16:52:07Z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19000</vt:r8>
  </property>
  <property fmtid="{D5CDD505-2E9C-101B-9397-08002B2CF9AE}" pid="3" name="ContentTypeId">
    <vt:lpwstr>0x0101001188E10B70C3E14FB9A872C1E3D1D46C</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y fmtid="{D5CDD505-2E9C-101B-9397-08002B2CF9AE}" pid="8" name="xd_Signature">
    <vt:bool>false</vt:bool>
  </property>
  <property fmtid="{D5CDD505-2E9C-101B-9397-08002B2CF9AE}" pid="9" name="SharedWithUsers">
    <vt:lpwstr>30;#Petra Toet;#22;#Job Vos</vt:lpwstr>
  </property>
  <property fmtid="{D5CDD505-2E9C-101B-9397-08002B2CF9AE}" pid="10" name="xd_ProgID">
    <vt:lpwstr/>
  </property>
  <property fmtid="{D5CDD505-2E9C-101B-9397-08002B2CF9AE}" pid="11" name="TemplateUrl">
    <vt:lpwstr/>
  </property>
</Properties>
</file>