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aevesbv-my.sharepoint.com/personal/r_zanting_nl_epsa_com/Documents/Documenten/Projecten/"/>
    </mc:Choice>
  </mc:AlternateContent>
  <xr:revisionPtr revIDLastSave="0" documentId="8_{E23456F5-D5CB-4DD2-9759-3CB0B7B6C445}" xr6:coauthVersionLast="47" xr6:coauthVersionMax="47" xr10:uidLastSave="{00000000-0000-0000-0000-000000000000}"/>
  <bookViews>
    <workbookView xWindow="-108" yWindow="-108" windowWidth="23256" windowHeight="12456"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D29" i="1"/>
  <c r="C19" i="1"/>
  <c r="D31" i="1" l="1"/>
  <c r="D30" i="1"/>
</calcChain>
</file>

<file path=xl/sharedStrings.xml><?xml version="1.0" encoding="utf-8"?>
<sst xmlns="http://schemas.openxmlformats.org/spreadsheetml/2006/main" count="48" uniqueCount="48">
  <si>
    <t>Prijzen ten behoeve van de aankoop van een HR-MS systeem t.b.v. Aqualysis</t>
  </si>
  <si>
    <t>Instructies</t>
  </si>
  <si>
    <t>De prijs die u hier opgeeft is leidend voor de totale duur van de opdracht.</t>
  </si>
  <si>
    <t>Voor meer informatie verwijzen wij u naar onderdeel 6.4.2. van de Aanbestedingsleidraad.</t>
  </si>
  <si>
    <t>Het is niet toegestaan wijzigingen aan te brengen in dit document (o.a. geen tekst, kolommen en/of rijen wijzigen, verwijderen en/of toevoegen)!</t>
  </si>
  <si>
    <t xml:space="preserve">Naast het ingevulde en rechtgeldig ondertekende prijzenblad ontvangt Opdrachtgever graag een onderbouwing van de ingediende jaarprijzen. </t>
  </si>
  <si>
    <t>Dienstverleningsactiviteit</t>
  </si>
  <si>
    <t>Omschrijving</t>
  </si>
  <si>
    <t>Prijs per eenheid</t>
  </si>
  <si>
    <t>Instrumentprijs (max €433.000,- excl. BTW)</t>
  </si>
  <si>
    <r>
      <rPr>
        <b/>
        <sz val="9"/>
        <color rgb="FF000000"/>
        <rFont val="Verdana"/>
      </rPr>
      <t>Training (incl. documentatie)</t>
    </r>
    <r>
      <rPr>
        <b/>
        <sz val="9"/>
        <color rgb="FFC00000"/>
        <rFont val="Verdana"/>
      </rPr>
      <t xml:space="preserve">  (Eis 51) </t>
    </r>
  </si>
  <si>
    <r>
      <rPr>
        <b/>
        <sz val="9"/>
        <color rgb="FF000000"/>
        <rFont val="Verdana"/>
      </rPr>
      <t xml:space="preserve">Bibliotheek </t>
    </r>
    <r>
      <rPr>
        <b/>
        <sz val="9"/>
        <color rgb="FFC00000"/>
        <rFont val="Verdana"/>
      </rPr>
      <t>(Eis 39)</t>
    </r>
  </si>
  <si>
    <t>Totaal maximaal €453.000,- excl. BTW)</t>
  </si>
  <si>
    <t>Onderhoud</t>
  </si>
  <si>
    <t>Full service</t>
  </si>
  <si>
    <t>Jaar 1 (inbegrepen in garantie)</t>
  </si>
  <si>
    <t>Jaar 2</t>
  </si>
  <si>
    <t>Jaar 3</t>
  </si>
  <si>
    <t>Jaar 4</t>
  </si>
  <si>
    <t>Jaar 5</t>
  </si>
  <si>
    <t>Jaar 6</t>
  </si>
  <si>
    <t>Jaar 7</t>
  </si>
  <si>
    <t>Jaar 8</t>
  </si>
  <si>
    <t>Totaalprijs instrument</t>
  </si>
  <si>
    <t>Totale vergelijkingsprijs</t>
  </si>
  <si>
    <t>Naam bedrijf</t>
  </si>
  <si>
    <t>KvK nummer</t>
  </si>
  <si>
    <t>Naam rechtsgeldig vertegenwoordigingsbevoegde</t>
  </si>
  <si>
    <t>Functie</t>
  </si>
  <si>
    <t>Datum</t>
  </si>
  <si>
    <t>Handtekening</t>
  </si>
  <si>
    <t xml:space="preserve">De instrumentprijs conform het PVE exclusief training en bibliotheek. </t>
  </si>
  <si>
    <t>Het geven van een training aan personeel van opdrachtgever conform eis 51</t>
  </si>
  <si>
    <t>Het opleveren van een bibliotheek conform eis 39</t>
  </si>
  <si>
    <t xml:space="preserve">De totaalprijs van Instrument (C16), Training (C17) en Bibliotheek (C18) mag maximaal €453.000,- bedragen. </t>
  </si>
  <si>
    <t xml:space="preserve">Alleen de blauw gemarkeerde cellen dienen ingevuld te worden. De overige velden worden automatisch berekend. </t>
  </si>
  <si>
    <t xml:space="preserve">De prijs dient een all-in prijs te zijn. Opgegeven prijzen zijn exclusief BTW en inclusief alle overige kosten (zoals bijvoorbeeld maar niet beperkt tot reis-, vervoers-, voorbehandeling-, kwaliteitsborgings-, en afvoerkosten, administratiekosten, en eventuele kosten die gepaard gaan met het maken van koppelingen tussen de IT-systemen van Inschrijver en Aanbestedende dienst). De prijzen zijn vast gedurende de looptijd van deze overeenkomst. 
De prijzen voor onderhoud zijn vaste prijzen. Inschrijver dient in haar prijzen voor de komende jaren eventuele verwachtte prijsstijgingen mee te nemen. De prijzen voor onderhoud worden dan ook niet verder geindexeerd. </t>
  </si>
  <si>
    <t xml:space="preserve">Onderhoud full-service jaar 3 conform PVE </t>
  </si>
  <si>
    <t xml:space="preserve">Onderhoud full-service jaar 2 conform PVE </t>
  </si>
  <si>
    <t xml:space="preserve">Onderhoud full-service jaar 1 conform PVE </t>
  </si>
  <si>
    <t>onderhoudscontract totaal (8 jaar) (Maximaal €301.000,- exclusief BTW)</t>
  </si>
  <si>
    <t>Onderhoud jaar 5 conform PVE. Inschrijver dient ook het bedrag voor PM (C25) in te vullen en vervolgens de meerprijs voor Full service in te vullen in D25</t>
  </si>
  <si>
    <t>Onderhoud jaar 6 conform PVE. Inschrijver dient ook het bedrag voor PM (C26) in te vullen en vervolgens de meerprijs voor Full service in te vullen in D26</t>
  </si>
  <si>
    <t>Onderhoud jaar 7 conform PVE. Inschrijver dient ook het bedrag voor PM (C27) in te vullen en vervolgens de meerprijs voor Full service in te vullen in D27</t>
  </si>
  <si>
    <t>Onderhoud jaar 8 conform PVE. Inschrijver dient ook het bedrag voor PM (C28) in te vullen en vervolgens de meerprijs voor Full service in te vullen in D28</t>
  </si>
  <si>
    <t>Bijlage 3 Prijzenblad n.a.v. NVI 1 d.d. 22122025</t>
  </si>
  <si>
    <t xml:space="preserve">Onderhoud full-service jaar 4 conform PVE </t>
  </si>
  <si>
    <t>PM (na 4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</si>
</sst>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14" x14ac:knownFonts="1">
    <font>
      <sz val="9"/>
      <color theme="1"/>
      <name val="Verdana"/>
      <family val="2"/>
    </font>
    <font>
      <b/>
      <sz val="9"/>
      <color theme="1"/>
      <name val="Verdana"/>
      <family val="2"/>
    </font>
    <font>
      <b/>
      <i/>
      <sz val="9"/>
      <color theme="1"/>
      <name val="Verdana"/>
      <family val="2"/>
    </font>
    <font>
      <b/>
      <sz val="12"/>
      <color theme="1"/>
      <name val="Verdana"/>
      <family val="2"/>
    </font>
    <font>
      <b/>
      <u/>
      <sz val="9"/>
      <color theme="1"/>
      <name val="Verdana"/>
      <family val="2"/>
    </font>
    <font>
      <sz val="9"/>
      <name val="Verdana"/>
      <family val="2"/>
    </font>
    <font>
      <sz val="11"/>
      <color theme="1"/>
      <name val="Calibri"/>
      <family val="2"/>
    </font>
    <font>
      <sz val="9"/>
      <color rgb="FF000000"/>
      <name val="Verdana"/>
    </font>
    <font>
      <sz val="9"/>
      <color rgb="FF000000"/>
      <name val="Verdana"/>
      <family val="2"/>
    </font>
    <font>
      <b/>
      <sz val="9"/>
      <color rgb="FF000000"/>
      <name val="Verdana"/>
    </font>
    <font>
      <b/>
      <sz val="9"/>
      <color rgb="FFC00000"/>
      <name val="Verdana"/>
    </font>
    <font>
      <b/>
      <sz val="9"/>
      <color theme="1"/>
      <name val="Verdana"/>
    </font>
    <font>
      <sz val="9"/>
      <color theme="1"/>
      <name val="Verdana"/>
      <family val="2"/>
    </font>
    <font>
      <sz val="8"/>
      <name val="Verdana"/>
      <family val="2"/>
    </font>
  </fonts>
  <fills count="5">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3" tint="0.59999389629810485"/>
        <bgColor indexed="64"/>
      </patternFill>
    </fill>
  </fills>
  <borders count="6">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38">
    <xf numFmtId="0" fontId="0" fillId="0" borderId="0" xfId="0"/>
    <xf numFmtId="0" fontId="0" fillId="4" borderId="3" xfId="0" applyFill="1" applyBorder="1" applyProtection="1">
      <protection locked="0"/>
    </xf>
    <xf numFmtId="44" fontId="0" fillId="4" borderId="1" xfId="0" applyNumberFormat="1" applyFill="1" applyBorder="1" applyAlignment="1" applyProtection="1">
      <alignment vertical="center" wrapText="1"/>
      <protection locked="0"/>
    </xf>
    <xf numFmtId="0" fontId="3" fillId="0" borderId="0" xfId="0" applyFont="1"/>
    <xf numFmtId="0" fontId="2" fillId="0" borderId="0" xfId="0" applyFont="1"/>
    <xf numFmtId="0" fontId="2" fillId="3" borderId="0" xfId="0" applyFont="1" applyFill="1" applyAlignment="1">
      <alignment horizontal="left"/>
    </xf>
    <xf numFmtId="0" fontId="5" fillId="0" borderId="0" xfId="0" applyFont="1" applyAlignment="1">
      <alignment horizontal="left" wrapText="1"/>
    </xf>
    <xf numFmtId="0" fontId="8" fillId="0" borderId="0" xfId="0" applyFont="1" applyAlignment="1">
      <alignment horizontal="left" wrapText="1"/>
    </xf>
    <xf numFmtId="0" fontId="5" fillId="0" borderId="0" xfId="0" applyFont="1" applyAlignment="1">
      <alignment horizontal="left" vertical="top" wrapText="1"/>
    </xf>
    <xf numFmtId="0" fontId="0" fillId="0" borderId="0" xfId="0" applyAlignment="1">
      <alignment horizontal="left" vertical="top" wrapText="1"/>
    </xf>
    <xf numFmtId="0" fontId="4" fillId="0" borderId="0" xfId="0" applyFont="1"/>
    <xf numFmtId="0" fontId="1" fillId="2" borderId="2" xfId="0" applyFont="1" applyFill="1" applyBorder="1" applyAlignment="1">
      <alignment vertical="center" wrapText="1"/>
    </xf>
    <xf numFmtId="0" fontId="1" fillId="0" borderId="0" xfId="0" applyFont="1" applyAlignment="1">
      <alignment vertical="center" wrapText="1"/>
    </xf>
    <xf numFmtId="0" fontId="6" fillId="0" borderId="0" xfId="0" applyFont="1"/>
    <xf numFmtId="0" fontId="1"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top" wrapText="1"/>
    </xf>
    <xf numFmtId="0" fontId="11" fillId="0" borderId="1" xfId="0" applyFont="1" applyBorder="1" applyAlignment="1">
      <alignment vertical="center" wrapText="1"/>
    </xf>
    <xf numFmtId="164" fontId="0" fillId="0" borderId="1" xfId="0" applyNumberFormat="1" applyBorder="1" applyAlignment="1">
      <alignment vertical="center" wrapText="1"/>
    </xf>
    <xf numFmtId="0" fontId="1" fillId="0" borderId="3" xfId="0" applyFont="1" applyBorder="1"/>
    <xf numFmtId="0" fontId="1" fillId="0" borderId="3" xfId="0" applyFont="1" applyBorder="1" applyAlignment="1">
      <alignment wrapText="1"/>
    </xf>
    <xf numFmtId="0" fontId="1" fillId="0" borderId="3" xfId="0" applyFont="1" applyBorder="1" applyAlignment="1">
      <alignment vertical="center"/>
    </xf>
    <xf numFmtId="0" fontId="1" fillId="2" borderId="5" xfId="0" applyFont="1" applyFill="1" applyBorder="1" applyAlignment="1">
      <alignment vertical="center" wrapText="1"/>
    </xf>
    <xf numFmtId="0" fontId="0" fillId="0" borderId="4" xfId="0" applyBorder="1" applyAlignment="1">
      <alignment vertical="center" wrapText="1"/>
    </xf>
    <xf numFmtId="0" fontId="1" fillId="2" borderId="3" xfId="0" applyFont="1" applyFill="1" applyBorder="1" applyAlignment="1">
      <alignment vertical="center" wrapText="1"/>
    </xf>
    <xf numFmtId="44" fontId="0" fillId="4" borderId="3" xfId="1" applyFont="1" applyFill="1" applyBorder="1" applyAlignment="1" applyProtection="1">
      <alignment vertical="top" wrapText="1"/>
      <protection locked="0"/>
    </xf>
    <xf numFmtId="44" fontId="0" fillId="4" borderId="3" xfId="1" applyFont="1" applyFill="1" applyBorder="1" applyAlignment="1" applyProtection="1">
      <alignment vertical="center" wrapText="1"/>
      <protection locked="0"/>
    </xf>
    <xf numFmtId="44" fontId="0" fillId="0" borderId="3" xfId="0" applyNumberFormat="1" applyBorder="1" applyAlignment="1">
      <alignment vertical="center" wrapText="1"/>
    </xf>
    <xf numFmtId="164" fontId="0" fillId="0" borderId="4" xfId="0" applyNumberFormat="1" applyBorder="1" applyAlignment="1">
      <alignment vertical="center" wrapText="1"/>
    </xf>
    <xf numFmtId="44" fontId="0" fillId="4" borderId="3" xfId="0" applyNumberFormat="1" applyFill="1" applyBorder="1" applyAlignment="1" applyProtection="1">
      <alignment vertical="center" wrapText="1"/>
      <protection locked="0"/>
    </xf>
    <xf numFmtId="44" fontId="0" fillId="0" borderId="1" xfId="0" applyNumberFormat="1" applyBorder="1" applyAlignment="1" applyProtection="1">
      <alignment vertical="center" wrapText="1"/>
      <protection locked="0"/>
    </xf>
    <xf numFmtId="44" fontId="0" fillId="0" borderId="1" xfId="0" applyNumberFormat="1" applyBorder="1" applyAlignment="1">
      <alignment vertical="center" wrapText="1"/>
    </xf>
    <xf numFmtId="0" fontId="2" fillId="3" borderId="3" xfId="0" applyFont="1" applyFill="1" applyBorder="1" applyAlignment="1">
      <alignment horizontal="left"/>
    </xf>
    <xf numFmtId="0" fontId="5" fillId="0" borderId="3" xfId="0" applyFont="1" applyBorder="1" applyAlignment="1">
      <alignment horizontal="left" vertical="top" wrapText="1"/>
    </xf>
    <xf numFmtId="0" fontId="0" fillId="0" borderId="3" xfId="0" applyBorder="1" applyAlignment="1">
      <alignment horizontal="left" vertical="top" wrapText="1"/>
    </xf>
    <xf numFmtId="0" fontId="5" fillId="0" borderId="3" xfId="0" applyFont="1" applyBorder="1" applyAlignment="1">
      <alignment horizontal="left" wrapText="1"/>
    </xf>
    <xf numFmtId="0" fontId="7" fillId="0" borderId="3" xfId="0" applyFont="1" applyBorder="1" applyAlignment="1">
      <alignment horizontal="left" wrapText="1"/>
    </xf>
    <xf numFmtId="0" fontId="8" fillId="0" borderId="3" xfId="0" applyFont="1" applyBorder="1" applyAlignment="1">
      <alignment horizontal="left"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1</xdr:row>
      <xdr:rowOff>38100</xdr:rowOff>
    </xdr:from>
    <xdr:to>
      <xdr:col>4</xdr:col>
      <xdr:colOff>304800</xdr:colOff>
      <xdr:row>7</xdr:row>
      <xdr:rowOff>401955</xdr:rowOff>
    </xdr:to>
    <xdr:pic>
      <xdr:nvPicPr>
        <xdr:cNvPr id="3" name="Afbeelding 1" descr="Beeldm_Aqualysis">
          <a:extLst>
            <a:ext uri="{FF2B5EF4-FFF2-40B4-BE49-F238E27FC236}">
              <a16:creationId xmlns:a16="http://schemas.microsoft.com/office/drawing/2014/main" id="{F4B1E956-2D18-C028-08E6-69316D9E35BC}"/>
            </a:ext>
          </a:extLst>
        </xdr:cNvPr>
        <xdr:cNvPicPr>
          <a:picLocks noChangeAspect="1"/>
        </xdr:cNvPicPr>
      </xdr:nvPicPr>
      <xdr:blipFill>
        <a:blip xmlns:r="http://schemas.openxmlformats.org/officeDocument/2006/relationships" r:embed="rId1"/>
        <a:stretch>
          <a:fillRect/>
        </a:stretch>
      </xdr:blipFill>
      <xdr:spPr>
        <a:xfrm>
          <a:off x="5648325" y="238125"/>
          <a:ext cx="4572000" cy="1228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0"/>
  <sheetViews>
    <sheetView tabSelected="1" topLeftCell="A22" zoomScale="70" zoomScaleNormal="70" zoomScaleSheetLayoutView="90" workbookViewId="0">
      <selection activeCell="C25" sqref="C25"/>
    </sheetView>
  </sheetViews>
  <sheetFormatPr defaultColWidth="9" defaultRowHeight="11.25" customHeight="1" x14ac:dyDescent="0.2"/>
  <cols>
    <col min="1" max="1" width="38.19921875" customWidth="1"/>
    <col min="2" max="3" width="34.3984375" customWidth="1"/>
    <col min="4" max="4" width="23.09765625" customWidth="1"/>
  </cols>
  <sheetData>
    <row r="1" spans="1:7" ht="16.2" x14ac:dyDescent="0.3">
      <c r="A1" s="3" t="s">
        <v>45</v>
      </c>
    </row>
    <row r="2" spans="1:7" ht="11.4" x14ac:dyDescent="0.2">
      <c r="A2" s="4" t="s">
        <v>0</v>
      </c>
    </row>
    <row r="3" spans="1:7" ht="11.4" x14ac:dyDescent="0.2">
      <c r="A3" s="4"/>
    </row>
    <row r="4" spans="1:7" ht="11.4" x14ac:dyDescent="0.2">
      <c r="A4" s="32" t="s">
        <v>1</v>
      </c>
      <c r="B4" s="32"/>
      <c r="C4" s="5"/>
    </row>
    <row r="5" spans="1:7" ht="11.4" x14ac:dyDescent="0.2">
      <c r="A5" s="35"/>
      <c r="B5" s="35"/>
      <c r="C5" s="6"/>
    </row>
    <row r="6" spans="1:7" ht="11.4" x14ac:dyDescent="0.2">
      <c r="A6" s="35" t="s">
        <v>2</v>
      </c>
      <c r="B6" s="35"/>
      <c r="C6" s="6"/>
    </row>
    <row r="7" spans="1:7" ht="11.4" x14ac:dyDescent="0.2">
      <c r="A7" s="36" t="s">
        <v>3</v>
      </c>
      <c r="B7" s="37"/>
      <c r="C7" s="7"/>
    </row>
    <row r="8" spans="1:7" ht="123.75" customHeight="1" x14ac:dyDescent="0.2">
      <c r="A8" s="33" t="s">
        <v>36</v>
      </c>
      <c r="B8" s="33"/>
      <c r="C8" s="8"/>
    </row>
    <row r="9" spans="1:7" ht="26.25" customHeight="1" x14ac:dyDescent="0.2">
      <c r="A9" s="35" t="s">
        <v>35</v>
      </c>
      <c r="B9" s="35"/>
      <c r="C9" s="6"/>
    </row>
    <row r="10" spans="1:7" ht="24.75" customHeight="1" x14ac:dyDescent="0.2">
      <c r="A10" s="34" t="s">
        <v>4</v>
      </c>
      <c r="B10" s="34"/>
      <c r="C10" s="9"/>
    </row>
    <row r="11" spans="1:7" ht="11.4" x14ac:dyDescent="0.2">
      <c r="A11" s="10" t="s">
        <v>5</v>
      </c>
    </row>
    <row r="12" spans="1:7" ht="11.4" x14ac:dyDescent="0.2">
      <c r="A12" s="10"/>
    </row>
    <row r="13" spans="1:7" ht="11.4" x14ac:dyDescent="0.2">
      <c r="A13" s="10"/>
    </row>
    <row r="14" spans="1:7" ht="12" thickBot="1" x14ac:dyDescent="0.25">
      <c r="A14" s="4"/>
    </row>
    <row r="15" spans="1:7" s="12" customFormat="1" ht="30" customHeight="1" thickBot="1" x14ac:dyDescent="0.35">
      <c r="A15" s="11" t="s">
        <v>6</v>
      </c>
      <c r="B15" s="22" t="s">
        <v>7</v>
      </c>
      <c r="C15" s="24" t="s">
        <v>8</v>
      </c>
      <c r="G15" s="13"/>
    </row>
    <row r="16" spans="1:7" s="16" customFormat="1" ht="30" customHeight="1" x14ac:dyDescent="0.2">
      <c r="A16" s="14" t="s">
        <v>9</v>
      </c>
      <c r="B16" s="23" t="s">
        <v>31</v>
      </c>
      <c r="C16" s="25">
        <v>0</v>
      </c>
    </row>
    <row r="17" spans="1:4" ht="61.5" customHeight="1" x14ac:dyDescent="0.2">
      <c r="A17" s="17" t="s">
        <v>10</v>
      </c>
      <c r="B17" s="23" t="s">
        <v>32</v>
      </c>
      <c r="C17" s="26">
        <v>0</v>
      </c>
    </row>
    <row r="18" spans="1:4" ht="61.5" customHeight="1" x14ac:dyDescent="0.2">
      <c r="A18" s="17" t="s">
        <v>11</v>
      </c>
      <c r="B18" s="23" t="s">
        <v>33</v>
      </c>
      <c r="C18" s="26">
        <v>0</v>
      </c>
    </row>
    <row r="19" spans="1:4" ht="61.5" customHeight="1" x14ac:dyDescent="0.2">
      <c r="A19" s="14" t="s">
        <v>12</v>
      </c>
      <c r="B19" s="23" t="s">
        <v>34</v>
      </c>
      <c r="C19" s="27">
        <f>SUM(C16:C18)</f>
        <v>0</v>
      </c>
    </row>
    <row r="20" spans="1:4" ht="24" customHeight="1" x14ac:dyDescent="0.2">
      <c r="A20" s="14" t="s">
        <v>13</v>
      </c>
      <c r="B20" s="15"/>
      <c r="C20" s="23" t="s">
        <v>47</v>
      </c>
      <c r="D20" s="27" t="s">
        <v>14</v>
      </c>
    </row>
    <row r="21" spans="1:4" ht="56.25" customHeight="1" x14ac:dyDescent="0.2">
      <c r="A21" s="15" t="s">
        <v>15</v>
      </c>
      <c r="B21" s="15" t="s">
        <v>39</v>
      </c>
      <c r="C21" s="28"/>
      <c r="D21" s="29">
        <v>0</v>
      </c>
    </row>
    <row r="22" spans="1:4" ht="56.25" customHeight="1" x14ac:dyDescent="0.2">
      <c r="A22" s="15" t="s">
        <v>16</v>
      </c>
      <c r="B22" s="15" t="s">
        <v>38</v>
      </c>
      <c r="C22" s="18"/>
      <c r="D22" s="2">
        <v>0</v>
      </c>
    </row>
    <row r="23" spans="1:4" ht="56.25" customHeight="1" x14ac:dyDescent="0.2">
      <c r="A23" s="15" t="s">
        <v>17</v>
      </c>
      <c r="B23" s="15" t="s">
        <v>37</v>
      </c>
      <c r="D23" s="2">
        <v>0</v>
      </c>
    </row>
    <row r="24" spans="1:4" ht="56.25" customHeight="1" x14ac:dyDescent="0.2">
      <c r="A24" s="15" t="s">
        <v>18</v>
      </c>
      <c r="B24" s="15" t="s">
        <v>46</v>
      </c>
      <c r="D24" s="2">
        <v>0</v>
      </c>
    </row>
    <row r="25" spans="1:4" ht="56.25" customHeight="1" x14ac:dyDescent="0.2">
      <c r="A25" s="15" t="s">
        <v>19</v>
      </c>
      <c r="B25" s="15" t="s">
        <v>41</v>
      </c>
      <c r="C25" s="2"/>
      <c r="D25" s="2">
        <v>0</v>
      </c>
    </row>
    <row r="26" spans="1:4" ht="56.25" customHeight="1" x14ac:dyDescent="0.2">
      <c r="A26" s="15" t="s">
        <v>20</v>
      </c>
      <c r="B26" s="15" t="s">
        <v>42</v>
      </c>
      <c r="C26" s="2">
        <v>0</v>
      </c>
      <c r="D26" s="2">
        <v>0</v>
      </c>
    </row>
    <row r="27" spans="1:4" ht="56.25" customHeight="1" x14ac:dyDescent="0.2">
      <c r="A27" s="15" t="s">
        <v>21</v>
      </c>
      <c r="B27" s="15" t="s">
        <v>43</v>
      </c>
      <c r="C27" s="2">
        <v>0</v>
      </c>
      <c r="D27" s="2">
        <v>0</v>
      </c>
    </row>
    <row r="28" spans="1:4" ht="88.5" customHeight="1" x14ac:dyDescent="0.2">
      <c r="A28" s="15" t="s">
        <v>22</v>
      </c>
      <c r="B28" s="15" t="s">
        <v>44</v>
      </c>
      <c r="C28" s="2">
        <v>0</v>
      </c>
      <c r="D28" s="2">
        <v>0</v>
      </c>
    </row>
    <row r="29" spans="1:4" ht="56.25" customHeight="1" x14ac:dyDescent="0.2">
      <c r="A29" s="14" t="s">
        <v>40</v>
      </c>
      <c r="B29" s="15"/>
      <c r="C29" s="30">
        <f>SUM(C25:C28)</f>
        <v>0</v>
      </c>
      <c r="D29" s="31">
        <f>SUM(D21:D28)</f>
        <v>0</v>
      </c>
    </row>
    <row r="30" spans="1:4" ht="30" customHeight="1" x14ac:dyDescent="0.2">
      <c r="A30" s="15" t="s">
        <v>23</v>
      </c>
      <c r="B30" s="15"/>
      <c r="C30" s="30"/>
      <c r="D30" s="31">
        <f>C19</f>
        <v>0</v>
      </c>
    </row>
    <row r="31" spans="1:4" ht="36" customHeight="1" x14ac:dyDescent="0.2">
      <c r="A31" s="15" t="s">
        <v>24</v>
      </c>
      <c r="B31" s="15"/>
      <c r="C31" s="30"/>
      <c r="D31" s="31">
        <f>SUM(C19+C29+D29)</f>
        <v>0</v>
      </c>
    </row>
    <row r="33" spans="1:2" ht="11.25" customHeight="1" x14ac:dyDescent="0.2">
      <c r="A33" s="19" t="s">
        <v>25</v>
      </c>
      <c r="B33" s="1"/>
    </row>
    <row r="34" spans="1:2" ht="11.25" customHeight="1" x14ac:dyDescent="0.2">
      <c r="A34" s="19" t="s">
        <v>26</v>
      </c>
      <c r="B34" s="1"/>
    </row>
    <row r="35" spans="1:2" ht="22.8" x14ac:dyDescent="0.2">
      <c r="A35" s="20" t="s">
        <v>27</v>
      </c>
      <c r="B35" s="1"/>
    </row>
    <row r="36" spans="1:2" ht="11.25" customHeight="1" x14ac:dyDescent="0.2">
      <c r="A36" s="19" t="s">
        <v>28</v>
      </c>
      <c r="B36" s="1"/>
    </row>
    <row r="37" spans="1:2" ht="11.25" customHeight="1" x14ac:dyDescent="0.2">
      <c r="A37" s="19" t="s">
        <v>29</v>
      </c>
      <c r="B37" s="1"/>
    </row>
    <row r="38" spans="1:2" ht="67.349999999999994" customHeight="1" x14ac:dyDescent="0.2">
      <c r="A38" s="21" t="s">
        <v>30</v>
      </c>
      <c r="B38" s="1"/>
    </row>
    <row r="150" customFormat="1" ht="11.4" x14ac:dyDescent="0.2"/>
  </sheetData>
  <sheetProtection algorithmName="SHA-512" hashValue="CwsFMM4bwjJDpfiIMt+7oNwYroDjV2P762ECDmTqZzpHN8yRtMBKaaylQ2qrb69S7BLjIUd46TZ47qpMLrR5AQ==" saltValue="tDPMVsLUWtPwSL5DO/1eGQ==" spinCount="100000" sheet="1" selectLockedCells="1"/>
  <mergeCells count="7">
    <mergeCell ref="A4:B4"/>
    <mergeCell ref="A8:B8"/>
    <mergeCell ref="A10:B10"/>
    <mergeCell ref="A5:B5"/>
    <mergeCell ref="A6:B6"/>
    <mergeCell ref="A7:B7"/>
    <mergeCell ref="A9:B9"/>
  </mergeCells>
  <phoneticPr fontId="13" type="noConversion"/>
  <pageMargins left="0.66" right="0.31" top="0.36" bottom="0.26" header="0.18" footer="0.17"/>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6689BB675D9841A28B0690779A4093" ma:contentTypeVersion="3" ma:contentTypeDescription="Een nieuw document maken." ma:contentTypeScope="" ma:versionID="b922a1e73cb01c78366dfec1873eaf6e">
  <xsd:schema xmlns:xsd="http://www.w3.org/2001/XMLSchema" xmlns:xs="http://www.w3.org/2001/XMLSchema" xmlns:p="http://schemas.microsoft.com/office/2006/metadata/properties" xmlns:ns2="fd05ad67-8a50-47dc-893f-ca3dfc3ccfd4" targetNamespace="http://schemas.microsoft.com/office/2006/metadata/properties" ma:root="true" ma:fieldsID="6020843b04f7a0cd3256584466110a2d" ns2:_="">
    <xsd:import namespace="fd05ad67-8a50-47dc-893f-ca3dfc3ccfd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5ad67-8a50-47dc-893f-ca3dfc3cc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7E3FF-5B64-483A-91E8-4F2591102BE5}">
  <ds:schemaRefs>
    <ds:schemaRef ds:uri="http://schemas.microsoft.com/sharepoint/v3/contenttype/forms"/>
  </ds:schemaRefs>
</ds:datastoreItem>
</file>

<file path=customXml/itemProps2.xml><?xml version="1.0" encoding="utf-8"?>
<ds:datastoreItem xmlns:ds="http://schemas.openxmlformats.org/officeDocument/2006/customXml" ds:itemID="{9C40A42F-3BA2-4614-B961-54F8232E28AF}">
  <ds:schemaRefs>
    <ds:schemaRef ds:uri="http://schemas.microsoft.com/office/2006/metadata/properties"/>
    <ds:schemaRef ds:uri="fd05ad67-8a50-47dc-893f-ca3dfc3ccfd4"/>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D459081A-71D6-4874-A1E4-D9395DF850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5ad67-8a50-47dc-893f-ca3dfc3ccf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Waterschap Zuiderzeeland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ZZL</dc:creator>
  <cp:keywords/>
  <dc:description/>
  <cp:lastModifiedBy>Ruben Zanting</cp:lastModifiedBy>
  <cp:revision/>
  <dcterms:created xsi:type="dcterms:W3CDTF">2018-08-17T13:39:22Z</dcterms:created>
  <dcterms:modified xsi:type="dcterms:W3CDTF">2026-01-21T14:03:57Z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0x010100BB6689BB675D9841A28B0690779A4093</vt:lpwstr>
  </property>
</Properties>
</file>