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nkooplogic-my.sharepoint.com/personal/ruud_inkooplogic_nl/Documents/Documenten/04 INKOOPlogic PROJECTEN (kopie 14-11-2025)/Omgevingsdienst NML - RUD LN/4. Mobiliteit (EU)/1. Tenderdocumenten/"/>
    </mc:Choice>
  </mc:AlternateContent>
  <xr:revisionPtr revIDLastSave="349" documentId="8_{B157C7BF-18D3-4517-B42A-3F921EEEC817}" xr6:coauthVersionLast="47" xr6:coauthVersionMax="47" xr10:uidLastSave="{FCE36724-1752-4899-AB55-7922296B6BB0}"/>
  <bookViews>
    <workbookView xWindow="-120" yWindow="-120" windowWidth="29040" windowHeight="15720" xr2:uid="{6BEC89E0-9034-4E06-A4A1-60E16EF8DF54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" i="1" l="1"/>
  <c r="G10" i="1"/>
  <c r="G8" i="1"/>
  <c r="G12" i="1" l="1"/>
</calcChain>
</file>

<file path=xl/sharedStrings.xml><?xml version="1.0" encoding="utf-8"?>
<sst xmlns="http://schemas.openxmlformats.org/spreadsheetml/2006/main" count="18" uniqueCount="18">
  <si>
    <t>Naam inschrijver</t>
  </si>
  <si>
    <t>Naam tekeningsbevoegde</t>
  </si>
  <si>
    <t>Functie tekeningsbevoegde</t>
  </si>
  <si>
    <t>Datum</t>
  </si>
  <si>
    <t xml:space="preserve">
Handtekening</t>
  </si>
  <si>
    <t>Inschrijver wordt gevraagd de groen gearceerde cellen in te vullen</t>
  </si>
  <si>
    <t>Omschrijving</t>
  </si>
  <si>
    <t xml:space="preserve">Aantal </t>
  </si>
  <si>
    <r>
      <rPr>
        <b/>
        <sz val="10"/>
        <color theme="1"/>
        <rFont val="Verdana"/>
        <family val="2"/>
      </rPr>
      <t>Terrein/SUV (4x4)</t>
    </r>
    <r>
      <rPr>
        <sz val="10"/>
        <color theme="1"/>
        <rFont val="Verdana"/>
        <family val="2"/>
      </rPr>
      <t xml:space="preserve">
WLTP norm: 350 km
Cataloguswaarde tot € 65.000 (incl. bpm en btw)</t>
    </r>
  </si>
  <si>
    <r>
      <rPr>
        <b/>
        <sz val="10"/>
        <color theme="1"/>
        <rFont val="Verdana"/>
        <family val="2"/>
      </rPr>
      <t xml:space="preserve">mobiele applicatie (App) en digitaal portaal </t>
    </r>
    <r>
      <rPr>
        <sz val="10"/>
        <color theme="1"/>
        <rFont val="Verdana"/>
        <family val="2"/>
      </rPr>
      <t xml:space="preserve">
Kosten per jaar
</t>
    </r>
  </si>
  <si>
    <t>Kosten per jaar</t>
  </si>
  <si>
    <t xml:space="preserve">Bijlage 5.1                            Prijzenblad Leaseauto's </t>
  </si>
  <si>
    <r>
      <t xml:space="preserve">Merk, type en uitvoering aangeboden personenauto
</t>
    </r>
    <r>
      <rPr>
        <sz val="10"/>
        <color theme="1"/>
        <rFont val="Verdana"/>
        <family val="2"/>
      </rPr>
      <t>(welke volledig voldoet aan het PvE)</t>
    </r>
  </si>
  <si>
    <t>Totale kosten per jaar (inschrijfsom)</t>
  </si>
  <si>
    <t>Update 3e Nota van Inlichtingen 15.01.2026</t>
  </si>
  <si>
    <r>
      <rPr>
        <b/>
        <sz val="10"/>
        <color theme="1"/>
        <rFont val="Verdana"/>
        <family val="2"/>
      </rPr>
      <t>Midden-klasse</t>
    </r>
    <r>
      <rPr>
        <sz val="10"/>
        <color theme="1"/>
        <rFont val="Verdana"/>
        <family val="2"/>
      </rPr>
      <t xml:space="preserve">
WLTP norm: 350 km
</t>
    </r>
    <r>
      <rPr>
        <b/>
        <sz val="10"/>
        <color rgb="FFFF0000"/>
        <rFont val="Verdana"/>
        <family val="2"/>
      </rPr>
      <t xml:space="preserve">Cataloguswaarde vanaf € 30.000,- </t>
    </r>
  </si>
  <si>
    <r>
      <rPr>
        <b/>
        <sz val="10"/>
        <color theme="1"/>
        <rFont val="Verdana"/>
        <family val="2"/>
      </rPr>
      <t>Economy-klasse</t>
    </r>
    <r>
      <rPr>
        <sz val="10"/>
        <color theme="1"/>
        <rFont val="Verdana"/>
        <family val="2"/>
      </rPr>
      <t xml:space="preserve">
WLTP norm: 250 km
</t>
    </r>
    <r>
      <rPr>
        <b/>
        <sz val="10"/>
        <color rgb="FFFF0000"/>
        <rFont val="Verdana"/>
        <family val="2"/>
      </rPr>
      <t>Cataloguswaarde vanaf € 20.000,-</t>
    </r>
    <r>
      <rPr>
        <sz val="10"/>
        <color theme="1"/>
        <rFont val="Verdana"/>
        <family val="2"/>
      </rPr>
      <t xml:space="preserve"> </t>
    </r>
  </si>
  <si>
    <r>
      <t xml:space="preserve">Leaseprijs per maand
</t>
    </r>
    <r>
      <rPr>
        <sz val="10"/>
        <color rgb="FFFF0000"/>
        <rFont val="Verdana"/>
        <family val="2"/>
      </rPr>
      <t>(excl. kosten bestickering)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</si>
</sst>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7" x14ac:knownFonts="1">
    <font>
      <sz val="11"/>
      <color theme="1"/>
      <name val="Verdana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sz val="18"/>
      <color theme="1"/>
      <name val="Verdana"/>
      <family val="2"/>
    </font>
    <font>
      <b/>
      <i/>
      <sz val="10"/>
      <color theme="1"/>
      <name val="Verdana"/>
      <family val="2"/>
    </font>
    <font>
      <b/>
      <sz val="10"/>
      <color rgb="FFFF0000"/>
      <name val="Verdana"/>
      <family val="2"/>
    </font>
    <font>
      <sz val="10"/>
      <color rgb="FFFF000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top" wrapText="1"/>
    </xf>
    <xf numFmtId="0" fontId="5" fillId="0" borderId="0" xfId="0" applyFont="1"/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/>
    </xf>
    <xf numFmtId="0" fontId="3" fillId="3" borderId="3" xfId="0" applyFont="1" applyFill="1" applyBorder="1" applyAlignment="1">
      <alignment horizontal="left"/>
    </xf>
    <xf numFmtId="0" fontId="3" fillId="3" borderId="4" xfId="0" applyFont="1" applyFill="1" applyBorder="1" applyAlignment="1">
      <alignment horizontal="left"/>
    </xf>
    <xf numFmtId="0" fontId="2" fillId="0" borderId="5" xfId="0" applyFont="1" applyBorder="1" applyAlignment="1">
      <alignment horizontal="right" vertical="center"/>
    </xf>
    <xf numFmtId="0" fontId="2" fillId="0" borderId="6" xfId="0" applyFont="1" applyBorder="1" applyAlignment="1">
      <alignment horizontal="right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A6BA5E-1E75-46D7-9451-674D3A165B8A}">
  <dimension ref="C2:G21"/>
  <sheetViews>
    <sheetView showGridLines="0" tabSelected="1" workbookViewId="0">
      <selection activeCell="F17" sqref="F17"/>
    </sheetView>
  </sheetViews>
  <sheetFormatPr defaultRowHeight="12.75" x14ac:dyDescent="0.2"/>
  <cols>
    <col min="1" max="2" width="8.796875" style="1"/>
    <col min="3" max="3" width="44.3984375" style="1" customWidth="1"/>
    <col min="4" max="4" width="40.59765625" style="1" customWidth="1"/>
    <col min="5" max="5" width="5.59765625" style="1" bestFit="1" customWidth="1"/>
    <col min="6" max="6" width="21.09765625" style="1" customWidth="1"/>
    <col min="7" max="7" width="15.69921875" style="1" customWidth="1"/>
    <col min="8" max="16384" width="8.796875" style="1"/>
  </cols>
  <sheetData>
    <row r="2" spans="3:7" x14ac:dyDescent="0.2">
      <c r="C2" s="17" t="s">
        <v>14</v>
      </c>
    </row>
    <row r="3" spans="3:7" ht="22.5" x14ac:dyDescent="0.3">
      <c r="C3" s="22" t="s">
        <v>11</v>
      </c>
      <c r="D3" s="23"/>
      <c r="E3" s="23"/>
      <c r="F3" s="23"/>
      <c r="G3" s="24"/>
    </row>
    <row r="5" spans="3:7" ht="20.100000000000001" customHeight="1" x14ac:dyDescent="0.2">
      <c r="C5" s="18" t="s">
        <v>5</v>
      </c>
      <c r="D5" s="18"/>
      <c r="E5" s="18"/>
      <c r="F5" s="18"/>
      <c r="G5" s="18"/>
    </row>
    <row r="7" spans="3:7" ht="38.25" customHeight="1" x14ac:dyDescent="0.2">
      <c r="C7" s="12" t="s">
        <v>6</v>
      </c>
      <c r="D7" s="12" t="s">
        <v>12</v>
      </c>
      <c r="E7" s="13" t="s">
        <v>7</v>
      </c>
      <c r="F7" s="13" t="s">
        <v>17</v>
      </c>
      <c r="G7" s="13" t="s">
        <v>10</v>
      </c>
    </row>
    <row r="8" spans="3:7" s="2" customFormat="1" ht="43.5" customHeight="1" x14ac:dyDescent="0.2">
      <c r="C8" s="6" t="s">
        <v>16</v>
      </c>
      <c r="D8" s="14"/>
      <c r="E8" s="9">
        <v>5</v>
      </c>
      <c r="F8" s="8">
        <v>0</v>
      </c>
      <c r="G8" s="10">
        <f>E8*F8*12</f>
        <v>0</v>
      </c>
    </row>
    <row r="9" spans="3:7" s="2" customFormat="1" ht="43.5" customHeight="1" x14ac:dyDescent="0.2">
      <c r="C9" s="6" t="s">
        <v>15</v>
      </c>
      <c r="D9" s="7"/>
      <c r="E9" s="9">
        <v>5</v>
      </c>
      <c r="F9" s="8">
        <v>0</v>
      </c>
      <c r="G9" s="10">
        <f t="shared" ref="G9:G10" si="0">E9*F9*12</f>
        <v>0</v>
      </c>
    </row>
    <row r="10" spans="3:7" s="2" customFormat="1" ht="43.5" customHeight="1" x14ac:dyDescent="0.2">
      <c r="C10" s="6" t="s">
        <v>8</v>
      </c>
      <c r="D10" s="7"/>
      <c r="E10" s="9">
        <v>2</v>
      </c>
      <c r="F10" s="8">
        <v>0</v>
      </c>
      <c r="G10" s="10">
        <f t="shared" si="0"/>
        <v>0</v>
      </c>
    </row>
    <row r="11" spans="3:7" s="2" customFormat="1" ht="39.75" customHeight="1" x14ac:dyDescent="0.2">
      <c r="C11" s="19" t="s">
        <v>9</v>
      </c>
      <c r="D11" s="20"/>
      <c r="E11" s="20"/>
      <c r="F11" s="21"/>
      <c r="G11" s="8">
        <v>0</v>
      </c>
    </row>
    <row r="12" spans="3:7" ht="39.75" customHeight="1" x14ac:dyDescent="0.2">
      <c r="D12" s="25" t="s">
        <v>13</v>
      </c>
      <c r="E12" s="25"/>
      <c r="F12" s="26"/>
      <c r="G12" s="11">
        <f>SUM(G8:G11)</f>
        <v>0</v>
      </c>
    </row>
    <row r="14" spans="3:7" s="3" customFormat="1" ht="20.100000000000001" customHeight="1" x14ac:dyDescent="0.2">
      <c r="C14" s="4" t="s">
        <v>0</v>
      </c>
      <c r="D14" s="15"/>
    </row>
    <row r="15" spans="3:7" s="3" customFormat="1" ht="20.100000000000001" customHeight="1" x14ac:dyDescent="0.2">
      <c r="C15" s="4" t="s">
        <v>1</v>
      </c>
      <c r="D15" s="15"/>
    </row>
    <row r="16" spans="3:7" s="3" customFormat="1" ht="20.100000000000001" customHeight="1" x14ac:dyDescent="0.2">
      <c r="C16" s="4" t="s">
        <v>2</v>
      </c>
      <c r="D16" s="15"/>
    </row>
    <row r="17" spans="3:7" s="3" customFormat="1" ht="20.100000000000001" customHeight="1" x14ac:dyDescent="0.2">
      <c r="C17" s="4" t="s">
        <v>3</v>
      </c>
      <c r="D17" s="15"/>
    </row>
    <row r="18" spans="3:7" s="3" customFormat="1" ht="97.5" customHeight="1" x14ac:dyDescent="0.2">
      <c r="C18" s="5" t="s">
        <v>4</v>
      </c>
      <c r="D18" s="16"/>
    </row>
    <row r="19" spans="3:7" x14ac:dyDescent="0.2">
      <c r="G19" s="3"/>
    </row>
    <row r="20" spans="3:7" x14ac:dyDescent="0.2">
      <c r="G20" s="3"/>
    </row>
    <row r="21" spans="3:7" x14ac:dyDescent="0.2">
      <c r="G21" s="3"/>
    </row>
  </sheetData>
  <sheetProtection algorithmName="SHA-512" hashValue="+b1GO4kMr2T3FlWv5X3ORG9CWfuOKU85TiH7dELJalO85aI6Dqnawet++dDTStd2HkCGKIC2wncdxcuB3ygmTw==" saltValue="Y4EwNrsnuYbzElxBb21BZA==" spinCount="100000" sheet="1" objects="1" scenarios="1"/>
  <protectedRanges>
    <protectedRange sqref="D14:D18" name="Bereik3"/>
    <protectedRange sqref="D8:D10" name="Bereik1"/>
    <protectedRange sqref="F8:F10 G11" name="Bereik2"/>
  </protectedRanges>
  <mergeCells count="4">
    <mergeCell ref="C5:G5"/>
    <mergeCell ref="C11:F11"/>
    <mergeCell ref="C3:G3"/>
    <mergeCell ref="D12:F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Inkooplogic | Ruud Sassen</dc:creator>
  <cp:lastModifiedBy>Inkooplogic | Ruud Sassen</cp:lastModifiedBy>
  <dcterms:created xsi:type="dcterms:W3CDTF">2025-11-18T15:47:05Z</dcterms:created>
  <dcterms:modified xsi:type="dcterms:W3CDTF">2026-01-15T07:31:29Z</dcterms:modified>
</cp:coreProperties>
</file>