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lvnl-my.sharepoint.com/personal/moniek_dekker_lvnl_nl/Documents/Documents/CFC, HRM en ORM/Internationale dienstreizen/"/>
    </mc:Choice>
  </mc:AlternateContent>
  <xr:revisionPtr revIDLastSave="198" documentId="8_{1609337C-86BC-4D84-86D8-CD4EA8DEEBF7}" xr6:coauthVersionLast="47" xr6:coauthVersionMax="47" xr10:uidLastSave="{D5DFF64F-0AD4-43BD-A68A-BD93396B6C71}"/>
  <bookViews>
    <workbookView xWindow="28680" yWindow="-120" windowWidth="38640" windowHeight="21240" xr2:uid="{05075756-C1B5-46A2-8C73-E9E4ADD00416}"/>
  </bookViews>
  <sheets>
    <sheet name="Voorblad" sheetId="3" r:id="rId1"/>
    <sheet name="Prijzenblad" sheetId="1" r:id="rId2"/>
    <sheet name="aanvullende info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D15" i="1"/>
  <c r="D14" i="1"/>
  <c r="D13" i="1"/>
  <c r="D12" i="1"/>
  <c r="D11" i="1"/>
  <c r="D10" i="1"/>
  <c r="D9" i="1"/>
  <c r="D8" i="1"/>
  <c r="D18" i="1" l="1"/>
</calcChain>
</file>

<file path=xl/sharedStrings.xml><?xml version="1.0" encoding="utf-8"?>
<sst xmlns="http://schemas.openxmlformats.org/spreadsheetml/2006/main" count="117" uniqueCount="70">
  <si>
    <t>Toelichting bij het prijzenblad</t>
  </si>
  <si>
    <t xml:space="preserve">Gedurende de aanbesteding zijn door diverse partijen vragen gesteld over de werking van het prijzenblad </t>
  </si>
  <si>
    <t xml:space="preserve">en de volledigheid van het prijzenblad in relatie tot de gehele dienstverlening. </t>
  </si>
  <si>
    <t xml:space="preserve">Deze toelichting heeft LVNL aanvullend opgesteld om onduidelijkheid op dit gebied te verhelderen. </t>
  </si>
  <si>
    <t xml:space="preserve">De gevraagde dienstverlening bestaat grotendeels uit online boekingen die door LVNL zelf verricht kunnen worden. </t>
  </si>
  <si>
    <t xml:space="preserve">De aanvullende dienstverlening wordt uitgevraagd en daar wordt een beroep op gedaan bij meer complexe reizen en/of omstandigheden. </t>
  </si>
  <si>
    <t xml:space="preserve">De prijzen van het prijzenblad worden uitgevraagd en dienen ter beoordeling en vergelijking in relatie tot de aanbesteding. </t>
  </si>
  <si>
    <t xml:space="preserve">Uiteraard gelden voor aanvullende diensten andere tarieven. Uit de gestelde vragen kunnen wij concluderen dat er na gunning afspraken </t>
  </si>
  <si>
    <t xml:space="preserve">dienen te worden gemaakt over aanvullende diensten. Onderstaande is hetgeen LVNL daarbij beoogd: </t>
  </si>
  <si>
    <t>Specificatie online fee (tbv transaction fees)</t>
  </si>
  <si>
    <t>De online fee, zoals vermeld op het prijzenblad, dient de volgende diensten te dekken:</t>
  </si>
  <si>
    <t>Vliegtickets:</t>
  </si>
  <si>
    <t>Afgifte e-ticket (volledig online, zonder handmatige tussenkomst)</t>
  </si>
  <si>
    <t>Wijzigen van tickets na uitgifte, zonder uitgave van een nieuw ticket</t>
  </si>
  <si>
    <t>Ancillary services van de luchtvaartmaatschappij</t>
  </si>
  <si>
    <t>Air Process (indien van toepassing)</t>
  </si>
  <si>
    <t>Hotels:</t>
  </si>
  <si>
    <t>Online hotelreservering (volledig online, zonder handmatige tussenkomst)</t>
  </si>
  <si>
    <t>Huurauto:</t>
  </si>
  <si>
    <t>Online autohuurreservering (volledig online, zonder handmatige tussenkomst)</t>
  </si>
  <si>
    <t>Trein:</t>
  </si>
  <si>
    <t>Online treinreservering (volledig online, zonder handmatige tussenkomst)</t>
  </si>
  <si>
    <t>Online reservering met full service</t>
  </si>
  <si>
    <t>24-uurs service per gesprek/per afhandeling</t>
  </si>
  <si>
    <t>Klachtenafhandeling</t>
  </si>
  <si>
    <t>Licentiekosten (indien niet in transactiefee inbegrepen)</t>
  </si>
  <si>
    <t>Implementatiekosten doorontwikkeling (API)</t>
  </si>
  <si>
    <t>Aanvullende (niet standaard) rapportages</t>
  </si>
  <si>
    <t>Prijzenblad</t>
  </si>
  <si>
    <t>Internationale Dienstreizen</t>
  </si>
  <si>
    <t>Inschrijver dient de lichtgrijs gearceerde cellen in te vullen.
Houdt er alstublieft rekening mee dat alle prijzen in Euro's omschreven worden, exclusief BTW en zonder decimalen.</t>
  </si>
  <si>
    <r>
      <t>Let op: uurtarieven dienen TCO gebaseerd te zijn, zie Offerteleidra</t>
    </r>
    <r>
      <rPr>
        <sz val="11"/>
        <rFont val="Calibri"/>
        <family val="2"/>
      </rPr>
      <t>ad hoofdstuk 8.</t>
    </r>
  </si>
  <si>
    <t>Transactie fee voor:</t>
  </si>
  <si>
    <t>Aantal</t>
  </si>
  <si>
    <t>Totaal</t>
  </si>
  <si>
    <t>Online/offline</t>
  </si>
  <si>
    <t>Handling</t>
  </si>
  <si>
    <t>Combinatieboeking, bijv. vlucht, hotel en huurauto</t>
  </si>
  <si>
    <t>Online</t>
  </si>
  <si>
    <t>Geen tussenkomst</t>
  </si>
  <si>
    <t>Het reserveren/boeken van vluchten</t>
  </si>
  <si>
    <t>Het reserveren/boeken van hotelovernachtingen</t>
  </si>
  <si>
    <t>Het reserveren/boeken van huurauto’s</t>
  </si>
  <si>
    <t>Het reserveren/boeken van openbaar vervoer (trein, bus, ferry etc.)</t>
  </si>
  <si>
    <t>Wijzigen vliegticket voor ticketuitgifte</t>
  </si>
  <si>
    <t>Wijzigen vliegticket na ticketuitgifte</t>
  </si>
  <si>
    <t>Offline</t>
  </si>
  <si>
    <t>Tussenkomst</t>
  </si>
  <si>
    <t>Restitutie vliegticket</t>
  </si>
  <si>
    <t>Annuleren van hotel/vlucht</t>
  </si>
  <si>
    <t>Datum:</t>
  </si>
  <si>
    <t xml:space="preserve">
</t>
  </si>
  <si>
    <t>Naam ondertekenaar met 
bevoegdheid om de onderneming te vertegenwoordigen:</t>
  </si>
  <si>
    <t>Handtekening</t>
  </si>
  <si>
    <t>Toelichting aanbesteding – Online boekingen en full service</t>
  </si>
  <si>
    <t>Onze organisatie maakt voornamelijk gebruik van online boekingsmogelijkheden. De rol van de reisorganisatie bij reguliere boekingen is hierdoor beperkt. Eventuele “full service”-diensten worden door ons beschouwd als aanvullende, optionele diensten en omvatten onder andere:</t>
  </si>
  <si>
    <t>-</t>
  </si>
  <si>
    <t>Restitutie van tickets</t>
  </si>
  <si>
    <t>24-uurs service per gesprek</t>
  </si>
  <si>
    <t>Licenties</t>
  </si>
  <si>
    <t>Onderhoudswerkzaamheden</t>
  </si>
  <si>
    <t>Implementatiekosten</t>
  </si>
  <si>
    <t>Overige klachtafhandeling</t>
  </si>
  <si>
    <t>Specificatie online fee</t>
  </si>
  <si>
    <t>Licentiekosten per maand (indien niet in transactiefee inbegrepen)</t>
  </si>
  <si>
    <t>Online reservering met full service (per reservering)</t>
  </si>
  <si>
    <t>Aanvullende (niet standaard) rapportages (per rapportage)</t>
  </si>
  <si>
    <t>Overige mogelijke dienstverlening af te nemen in overleg:</t>
  </si>
  <si>
    <t>Overige dienstverlening:</t>
  </si>
  <si>
    <t xml:space="preserve">Toelichting overige dienstverlening: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</si>
</sst>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3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8"/>
      <color indexed="8"/>
      <name val="Calibri"/>
      <family val="2"/>
    </font>
    <font>
      <sz val="10"/>
      <name val="Arial"/>
      <family val="2"/>
    </font>
    <font>
      <b/>
      <sz val="10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theme="0"/>
      <name val="Calibri"/>
      <family val="2"/>
    </font>
    <font>
      <sz val="11"/>
      <name val="Calibri"/>
      <family val="2"/>
    </font>
    <font>
      <u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7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1" xfId="0" applyBorder="1"/>
    <xf numFmtId="0" fontId="3" fillId="0" borderId="0" xfId="0" applyFont="1"/>
    <xf numFmtId="0" fontId="3" fillId="0" borderId="1" xfId="0" applyFont="1" applyBorder="1"/>
    <xf numFmtId="0" fontId="3" fillId="0" borderId="2" xfId="0" applyFont="1" applyBorder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/>
    <xf numFmtId="0" fontId="3" fillId="0" borderId="2" xfId="0" applyFont="1" applyBorder="1" applyAlignment="1">
      <alignment vertical="top"/>
    </xf>
    <xf numFmtId="164" fontId="0" fillId="0" borderId="1" xfId="0" applyNumberFormat="1" applyBorder="1"/>
    <xf numFmtId="164" fontId="0" fillId="0" borderId="3" xfId="0" applyNumberFormat="1" applyBorder="1"/>
    <xf numFmtId="0" fontId="5" fillId="0" borderId="0" xfId="0" applyFont="1"/>
    <xf numFmtId="164" fontId="3" fillId="2" borderId="1" xfId="0" applyNumberFormat="1" applyFont="1" applyFill="1" applyBorder="1" applyAlignment="1">
      <alignment horizontal="left" vertical="top"/>
    </xf>
    <xf numFmtId="0" fontId="9" fillId="0" borderId="0" xfId="3" applyFont="1"/>
    <xf numFmtId="0" fontId="11" fillId="0" borderId="0" xfId="0" applyFont="1"/>
    <xf numFmtId="0" fontId="11" fillId="0" borderId="0" xfId="0" applyFont="1" applyAlignment="1">
      <alignment wrapText="1"/>
    </xf>
    <xf numFmtId="0" fontId="12" fillId="0" borderId="0" xfId="0" applyFont="1"/>
    <xf numFmtId="0" fontId="10" fillId="2" borderId="4" xfId="4" applyFont="1" applyFill="1" applyBorder="1" applyAlignment="1" applyProtection="1">
      <alignment vertical="center" wrapText="1"/>
      <protection locked="0"/>
    </xf>
    <xf numFmtId="0" fontId="13" fillId="3" borderId="1" xfId="0" applyFont="1" applyFill="1" applyBorder="1" applyAlignment="1">
      <alignment horizontal="left" vertical="top"/>
    </xf>
    <xf numFmtId="0" fontId="6" fillId="3" borderId="1" xfId="0" applyFont="1" applyFill="1" applyBorder="1"/>
    <xf numFmtId="0" fontId="3" fillId="0" borderId="0" xfId="0" applyFont="1" applyAlignment="1">
      <alignment wrapText="1"/>
    </xf>
    <xf numFmtId="0" fontId="0" fillId="0" borderId="5" xfId="0" applyBorder="1"/>
    <xf numFmtId="0" fontId="15" fillId="0" borderId="0" xfId="0" applyFont="1"/>
    <xf numFmtId="0" fontId="16" fillId="0" borderId="0" xfId="0" applyFont="1"/>
    <xf numFmtId="0" fontId="17" fillId="0" borderId="0" xfId="0" applyFont="1"/>
  </cellXfs>
  <cellStyles count="5">
    <cellStyle name="Excel Built-in Normal" xfId="2" xr:uid="{64EC470A-9197-4FFE-9A7B-273859E87B57}"/>
    <cellStyle name="Standaard" xfId="0" builtinId="0"/>
    <cellStyle name="Standaard 2 2" xfId="3" xr:uid="{801166B5-4966-4DFE-B4F3-697C476C23B9}"/>
    <cellStyle name="Standaard 7" xfId="4" xr:uid="{2A016DF3-B247-40E8-9314-CBC3641EE906}"/>
    <cellStyle name="Valuta 2" xfId="1" xr:uid="{354E76DA-9E94-447F-99D5-7789C71A73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57539-C44D-44E7-8ED3-5636852FF304}">
  <dimension ref="A1:J34"/>
  <sheetViews>
    <sheetView tabSelected="1" workbookViewId="0"/>
  </sheetViews>
  <sheetFormatPr defaultRowHeight="14.5" x14ac:dyDescent="0.35"/>
  <sheetData>
    <row r="1" spans="1:1" x14ac:dyDescent="0.35">
      <c r="A1" s="6" t="s">
        <v>0</v>
      </c>
    </row>
    <row r="3" spans="1:1" x14ac:dyDescent="0.35">
      <c r="A3" t="s">
        <v>1</v>
      </c>
    </row>
    <row r="4" spans="1:1" x14ac:dyDescent="0.35">
      <c r="A4" t="s">
        <v>2</v>
      </c>
    </row>
    <row r="5" spans="1:1" x14ac:dyDescent="0.35">
      <c r="A5" t="s">
        <v>3</v>
      </c>
    </row>
    <row r="6" spans="1:1" x14ac:dyDescent="0.35">
      <c r="A6" t="s">
        <v>4</v>
      </c>
    </row>
    <row r="7" spans="1:1" x14ac:dyDescent="0.35">
      <c r="A7" t="s">
        <v>5</v>
      </c>
    </row>
    <row r="9" spans="1:1" x14ac:dyDescent="0.35">
      <c r="A9" t="s">
        <v>6</v>
      </c>
    </row>
    <row r="10" spans="1:1" x14ac:dyDescent="0.35">
      <c r="A10" t="s">
        <v>7</v>
      </c>
    </row>
    <row r="11" spans="1:1" x14ac:dyDescent="0.35">
      <c r="A11" t="s">
        <v>8</v>
      </c>
    </row>
    <row r="13" spans="1:1" x14ac:dyDescent="0.35">
      <c r="A13" s="6" t="s">
        <v>9</v>
      </c>
    </row>
    <row r="14" spans="1:1" x14ac:dyDescent="0.35">
      <c r="A14" t="s">
        <v>10</v>
      </c>
    </row>
    <row r="15" spans="1:1" x14ac:dyDescent="0.35">
      <c r="A15" s="21" t="s">
        <v>11</v>
      </c>
    </row>
    <row r="16" spans="1:1" x14ac:dyDescent="0.35">
      <c r="A16" t="s">
        <v>12</v>
      </c>
    </row>
    <row r="17" spans="1:10" x14ac:dyDescent="0.35">
      <c r="A17" t="s">
        <v>13</v>
      </c>
    </row>
    <row r="18" spans="1:10" x14ac:dyDescent="0.35">
      <c r="A18" t="s">
        <v>14</v>
      </c>
    </row>
    <row r="19" spans="1:10" x14ac:dyDescent="0.35">
      <c r="A19" t="s">
        <v>15</v>
      </c>
    </row>
    <row r="20" spans="1:10" x14ac:dyDescent="0.35">
      <c r="A20" s="21" t="s">
        <v>16</v>
      </c>
    </row>
    <row r="21" spans="1:10" x14ac:dyDescent="0.35">
      <c r="A21" t="s">
        <v>17</v>
      </c>
    </row>
    <row r="22" spans="1:10" x14ac:dyDescent="0.35">
      <c r="A22" s="21" t="s">
        <v>18</v>
      </c>
    </row>
    <row r="23" spans="1:10" x14ac:dyDescent="0.35">
      <c r="A23" t="s">
        <v>19</v>
      </c>
    </row>
    <row r="24" spans="1:10" x14ac:dyDescent="0.35">
      <c r="A24" s="21" t="s">
        <v>20</v>
      </c>
    </row>
    <row r="25" spans="1:10" x14ac:dyDescent="0.35">
      <c r="A25" t="s">
        <v>21</v>
      </c>
    </row>
    <row r="27" spans="1:10" x14ac:dyDescent="0.35">
      <c r="A27" s="6" t="s">
        <v>69</v>
      </c>
    </row>
    <row r="28" spans="1:10" x14ac:dyDescent="0.35">
      <c r="A28" s="23" t="s">
        <v>67</v>
      </c>
      <c r="B28" s="23"/>
      <c r="C28" s="23"/>
      <c r="D28" s="23"/>
      <c r="E28" s="23"/>
      <c r="F28" s="23"/>
      <c r="G28" s="23"/>
      <c r="H28" s="22"/>
      <c r="I28" s="22"/>
      <c r="J28" s="22"/>
    </row>
    <row r="29" spans="1:10" x14ac:dyDescent="0.35">
      <c r="A29" s="23" t="s">
        <v>22</v>
      </c>
      <c r="B29" s="23"/>
      <c r="C29" s="23"/>
      <c r="D29" s="23"/>
      <c r="E29" s="23"/>
      <c r="F29" s="23"/>
      <c r="G29" s="23"/>
    </row>
    <row r="30" spans="1:10" x14ac:dyDescent="0.35">
      <c r="A30" t="s">
        <v>23</v>
      </c>
    </row>
    <row r="31" spans="1:10" x14ac:dyDescent="0.35">
      <c r="A31" t="s">
        <v>24</v>
      </c>
    </row>
    <row r="32" spans="1:10" x14ac:dyDescent="0.35">
      <c r="A32" t="s">
        <v>25</v>
      </c>
    </row>
    <row r="33" spans="1:1" x14ac:dyDescent="0.35">
      <c r="A33" t="s">
        <v>26</v>
      </c>
    </row>
    <row r="34" spans="1:1" x14ac:dyDescent="0.35">
      <c r="A34" t="s">
        <v>27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B2A2F-4901-4D7B-A103-49747D6C021F}">
  <dimension ref="A2:I27"/>
  <sheetViews>
    <sheetView workbookViewId="0">
      <selection activeCell="H24" sqref="H24"/>
    </sheetView>
  </sheetViews>
  <sheetFormatPr defaultRowHeight="14.5" x14ac:dyDescent="0.35"/>
  <cols>
    <col min="1" max="1" width="90" bestFit="1" customWidth="1"/>
    <col min="2" max="2" width="18.7265625" bestFit="1" customWidth="1"/>
    <col min="5" max="5" width="13.453125" customWidth="1"/>
    <col min="6" max="6" width="17.453125" bestFit="1" customWidth="1"/>
    <col min="8" max="8" width="60.81640625" bestFit="1" customWidth="1"/>
  </cols>
  <sheetData>
    <row r="2" spans="1:9" x14ac:dyDescent="0.35">
      <c r="A2" s="10" t="s">
        <v>28</v>
      </c>
    </row>
    <row r="3" spans="1:9" x14ac:dyDescent="0.35">
      <c r="A3" s="15" t="s">
        <v>29</v>
      </c>
    </row>
    <row r="4" spans="1:9" x14ac:dyDescent="0.35">
      <c r="A4" s="6"/>
    </row>
    <row r="5" spans="1:9" ht="43.5" x14ac:dyDescent="0.35">
      <c r="A5" s="19" t="s">
        <v>30</v>
      </c>
    </row>
    <row r="6" spans="1:9" x14ac:dyDescent="0.35">
      <c r="A6" s="19" t="s">
        <v>31</v>
      </c>
    </row>
    <row r="7" spans="1:9" x14ac:dyDescent="0.35">
      <c r="A7" s="2"/>
      <c r="B7" s="17" t="s">
        <v>32</v>
      </c>
      <c r="C7" s="18" t="s">
        <v>33</v>
      </c>
      <c r="D7" s="18" t="s">
        <v>34</v>
      </c>
      <c r="E7" s="20" t="s">
        <v>35</v>
      </c>
      <c r="F7" s="20" t="s">
        <v>36</v>
      </c>
      <c r="H7" s="6" t="s">
        <v>68</v>
      </c>
    </row>
    <row r="8" spans="1:9" x14ac:dyDescent="0.35">
      <c r="A8" s="3" t="s">
        <v>37</v>
      </c>
      <c r="B8" s="11"/>
      <c r="C8" s="1">
        <v>1</v>
      </c>
      <c r="D8" s="8">
        <f t="shared" ref="D8:D16" si="0">B8*C8</f>
        <v>0</v>
      </c>
      <c r="E8" t="s">
        <v>38</v>
      </c>
      <c r="F8" t="s">
        <v>39</v>
      </c>
      <c r="H8" t="s">
        <v>65</v>
      </c>
      <c r="I8" s="11"/>
    </row>
    <row r="9" spans="1:9" x14ac:dyDescent="0.35">
      <c r="A9" s="7" t="s">
        <v>40</v>
      </c>
      <c r="B9" s="11"/>
      <c r="C9" s="1">
        <v>2</v>
      </c>
      <c r="D9" s="8">
        <f t="shared" si="0"/>
        <v>0</v>
      </c>
      <c r="E9" t="s">
        <v>38</v>
      </c>
      <c r="F9" t="s">
        <v>39</v>
      </c>
      <c r="H9" t="s">
        <v>23</v>
      </c>
      <c r="I9" s="11"/>
    </row>
    <row r="10" spans="1:9" x14ac:dyDescent="0.35">
      <c r="A10" s="7" t="s">
        <v>41</v>
      </c>
      <c r="B10" s="11"/>
      <c r="C10" s="1">
        <v>1</v>
      </c>
      <c r="D10" s="8">
        <f t="shared" si="0"/>
        <v>0</v>
      </c>
      <c r="E10" t="s">
        <v>38</v>
      </c>
      <c r="F10" t="s">
        <v>39</v>
      </c>
      <c r="H10" t="s">
        <v>64</v>
      </c>
      <c r="I10" s="11"/>
    </row>
    <row r="11" spans="1:9" x14ac:dyDescent="0.35">
      <c r="A11" s="7" t="s">
        <v>42</v>
      </c>
      <c r="B11" s="11"/>
      <c r="C11" s="1">
        <v>1</v>
      </c>
      <c r="D11" s="8">
        <f t="shared" si="0"/>
        <v>0</v>
      </c>
      <c r="E11" t="s">
        <v>38</v>
      </c>
      <c r="F11" t="s">
        <v>39</v>
      </c>
      <c r="H11" t="s">
        <v>66</v>
      </c>
      <c r="I11" s="11"/>
    </row>
    <row r="12" spans="1:9" x14ac:dyDescent="0.35">
      <c r="A12" s="7" t="s">
        <v>43</v>
      </c>
      <c r="B12" s="11"/>
      <c r="C12" s="1">
        <v>1</v>
      </c>
      <c r="D12" s="8">
        <f t="shared" si="0"/>
        <v>0</v>
      </c>
      <c r="E12" t="s">
        <v>38</v>
      </c>
      <c r="F12" t="s">
        <v>39</v>
      </c>
    </row>
    <row r="13" spans="1:9" x14ac:dyDescent="0.35">
      <c r="A13" s="4" t="s">
        <v>44</v>
      </c>
      <c r="B13" s="11"/>
      <c r="C13" s="1">
        <v>2</v>
      </c>
      <c r="D13" s="8">
        <f t="shared" si="0"/>
        <v>0</v>
      </c>
      <c r="E13" t="s">
        <v>38</v>
      </c>
      <c r="F13" t="s">
        <v>39</v>
      </c>
    </row>
    <row r="14" spans="1:9" x14ac:dyDescent="0.35">
      <c r="A14" s="4" t="s">
        <v>45</v>
      </c>
      <c r="B14" s="11"/>
      <c r="C14" s="1">
        <v>2</v>
      </c>
      <c r="D14" s="8">
        <f t="shared" si="0"/>
        <v>0</v>
      </c>
      <c r="E14" t="s">
        <v>46</v>
      </c>
      <c r="F14" t="s">
        <v>47</v>
      </c>
    </row>
    <row r="15" spans="1:9" x14ac:dyDescent="0.35">
      <c r="A15" s="4" t="s">
        <v>48</v>
      </c>
      <c r="B15" s="11"/>
      <c r="C15" s="1">
        <v>2</v>
      </c>
      <c r="D15" s="8">
        <f t="shared" si="0"/>
        <v>0</v>
      </c>
      <c r="E15" t="s">
        <v>46</v>
      </c>
      <c r="F15" t="s">
        <v>47</v>
      </c>
    </row>
    <row r="16" spans="1:9" x14ac:dyDescent="0.35">
      <c r="A16" s="4" t="s">
        <v>49</v>
      </c>
      <c r="B16" s="11"/>
      <c r="C16" s="1">
        <v>2</v>
      </c>
      <c r="D16" s="8">
        <f t="shared" si="0"/>
        <v>0</v>
      </c>
      <c r="E16" t="s">
        <v>38</v>
      </c>
      <c r="F16" t="s">
        <v>39</v>
      </c>
    </row>
    <row r="18" spans="1:4" ht="15" thickBot="1" x14ac:dyDescent="0.4">
      <c r="A18" s="5"/>
      <c r="C18" s="6" t="s">
        <v>34</v>
      </c>
      <c r="D18" s="9">
        <f>D8+D9+D10+D11+D12+D13+D14+D15+D16</f>
        <v>0</v>
      </c>
    </row>
    <row r="20" spans="1:4" x14ac:dyDescent="0.35">
      <c r="A20" s="12" t="s">
        <v>50</v>
      </c>
    </row>
    <row r="21" spans="1:4" ht="38" thickBot="1" x14ac:dyDescent="0.4">
      <c r="A21" s="16" t="s">
        <v>51</v>
      </c>
    </row>
    <row r="23" spans="1:4" ht="26.5" x14ac:dyDescent="0.35">
      <c r="A23" s="14" t="s">
        <v>52</v>
      </c>
    </row>
    <row r="24" spans="1:4" ht="38" thickBot="1" x14ac:dyDescent="0.4">
      <c r="A24" s="16" t="s">
        <v>51</v>
      </c>
    </row>
    <row r="26" spans="1:4" x14ac:dyDescent="0.35">
      <c r="A26" s="13" t="s">
        <v>53</v>
      </c>
    </row>
    <row r="27" spans="1:4" ht="38" thickBot="1" x14ac:dyDescent="0.4">
      <c r="A27" s="1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5F12A-F229-415C-B774-42AE92E57AC3}">
  <dimension ref="A1:B28"/>
  <sheetViews>
    <sheetView workbookViewId="0">
      <selection activeCell="C6" sqref="C6"/>
    </sheetView>
  </sheetViews>
  <sheetFormatPr defaultRowHeight="14.5" x14ac:dyDescent="0.35"/>
  <cols>
    <col min="1" max="1" width="2.54296875" customWidth="1"/>
  </cols>
  <sheetData>
    <row r="1" spans="1:2" x14ac:dyDescent="0.35">
      <c r="B1" s="6" t="s">
        <v>54</v>
      </c>
    </row>
    <row r="2" spans="1:2" x14ac:dyDescent="0.35">
      <c r="B2" t="s">
        <v>55</v>
      </c>
    </row>
    <row r="3" spans="1:2" x14ac:dyDescent="0.35">
      <c r="A3" t="s">
        <v>56</v>
      </c>
      <c r="B3" t="s">
        <v>22</v>
      </c>
    </row>
    <row r="4" spans="1:2" x14ac:dyDescent="0.35">
      <c r="A4" t="s">
        <v>56</v>
      </c>
      <c r="B4" t="s">
        <v>57</v>
      </c>
    </row>
    <row r="5" spans="1:2" x14ac:dyDescent="0.35">
      <c r="A5" t="s">
        <v>56</v>
      </c>
      <c r="B5" t="s">
        <v>58</v>
      </c>
    </row>
    <row r="6" spans="1:2" x14ac:dyDescent="0.35">
      <c r="A6" t="s">
        <v>56</v>
      </c>
      <c r="B6" t="s">
        <v>24</v>
      </c>
    </row>
    <row r="7" spans="1:2" x14ac:dyDescent="0.35">
      <c r="A7" t="s">
        <v>56</v>
      </c>
      <c r="B7" t="s">
        <v>59</v>
      </c>
    </row>
    <row r="8" spans="1:2" x14ac:dyDescent="0.35">
      <c r="A8" t="s">
        <v>56</v>
      </c>
      <c r="B8" t="s">
        <v>60</v>
      </c>
    </row>
    <row r="9" spans="1:2" x14ac:dyDescent="0.35">
      <c r="A9" t="s">
        <v>56</v>
      </c>
      <c r="B9" t="s">
        <v>61</v>
      </c>
    </row>
    <row r="10" spans="1:2" x14ac:dyDescent="0.35">
      <c r="A10" t="s">
        <v>56</v>
      </c>
      <c r="B10" t="s">
        <v>62</v>
      </c>
    </row>
    <row r="12" spans="1:2" x14ac:dyDescent="0.35">
      <c r="B12" s="6" t="s">
        <v>63</v>
      </c>
    </row>
    <row r="13" spans="1:2" x14ac:dyDescent="0.35">
      <c r="A13" t="s">
        <v>56</v>
      </c>
      <c r="B13" t="s">
        <v>10</v>
      </c>
    </row>
    <row r="15" spans="1:2" x14ac:dyDescent="0.35">
      <c r="B15" s="6" t="s">
        <v>11</v>
      </c>
    </row>
    <row r="16" spans="1:2" x14ac:dyDescent="0.35">
      <c r="A16" t="s">
        <v>56</v>
      </c>
      <c r="B16" t="s">
        <v>12</v>
      </c>
    </row>
    <row r="17" spans="1:2" x14ac:dyDescent="0.35">
      <c r="A17" t="s">
        <v>56</v>
      </c>
      <c r="B17" t="s">
        <v>13</v>
      </c>
    </row>
    <row r="18" spans="1:2" x14ac:dyDescent="0.35">
      <c r="A18" t="s">
        <v>56</v>
      </c>
      <c r="B18" t="s">
        <v>14</v>
      </c>
    </row>
    <row r="19" spans="1:2" x14ac:dyDescent="0.35">
      <c r="A19" t="s">
        <v>56</v>
      </c>
      <c r="B19" t="s">
        <v>15</v>
      </c>
    </row>
    <row r="21" spans="1:2" x14ac:dyDescent="0.35">
      <c r="B21" s="6" t="s">
        <v>16</v>
      </c>
    </row>
    <row r="22" spans="1:2" x14ac:dyDescent="0.35">
      <c r="A22" t="s">
        <v>56</v>
      </c>
      <c r="B22" t="s">
        <v>17</v>
      </c>
    </row>
    <row r="24" spans="1:2" x14ac:dyDescent="0.35">
      <c r="B24" s="6" t="s">
        <v>18</v>
      </c>
    </row>
    <row r="25" spans="1:2" x14ac:dyDescent="0.35">
      <c r="A25" t="s">
        <v>56</v>
      </c>
      <c r="B25" t="s">
        <v>19</v>
      </c>
    </row>
    <row r="27" spans="1:2" x14ac:dyDescent="0.35">
      <c r="B27" s="6" t="s">
        <v>20</v>
      </c>
    </row>
    <row r="28" spans="1:2" x14ac:dyDescent="0.35">
      <c r="A28" t="s">
        <v>56</v>
      </c>
      <c r="B2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Prijzenblad</vt:lpstr>
      <vt:lpstr>aanvullende info</vt:lpstr>
    </vt:vector>
  </TitlesOfParts>
  <Manager/>
  <Company>Luchtverkeersleiding Nederland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Moniek Dekker (CFC\ C&amp;P)</dc:creator>
  <cp:keywords/>
  <dc:description/>
  <cp:lastModifiedBy>Moniek Dekker (CFC\ C&amp;P)</cp:lastModifiedBy>
  <cp:revision/>
  <dcterms:created xsi:type="dcterms:W3CDTF">2025-10-23T07:41:07Z</dcterms:created>
  <dcterms:modified xsi:type="dcterms:W3CDTF">2026-01-26T14:57:07Z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16d0c3-847d-45e6-bc02-cfa98ffcf839_Enabled">
    <vt:lpwstr>true</vt:lpwstr>
  </property>
  <property fmtid="{D5CDD505-2E9C-101B-9397-08002B2CF9AE}" pid="3" name="MSIP_Label_5116d0c3-847d-45e6-bc02-cfa98ffcf839_SetDate">
    <vt:lpwstr>2025-10-23T11:37:31Z</vt:lpwstr>
  </property>
  <property fmtid="{D5CDD505-2E9C-101B-9397-08002B2CF9AE}" pid="4" name="MSIP_Label_5116d0c3-847d-45e6-bc02-cfa98ffcf839_Method">
    <vt:lpwstr>Standard</vt:lpwstr>
  </property>
  <property fmtid="{D5CDD505-2E9C-101B-9397-08002B2CF9AE}" pid="5" name="MSIP_Label_5116d0c3-847d-45e6-bc02-cfa98ffcf839_Name">
    <vt:lpwstr>LVNL INTERN</vt:lpwstr>
  </property>
  <property fmtid="{D5CDD505-2E9C-101B-9397-08002B2CF9AE}" pid="6" name="MSIP_Label_5116d0c3-847d-45e6-bc02-cfa98ffcf839_SiteId">
    <vt:lpwstr>0c7b3c3e-f18a-4e20-b05a-1faf7166f8fa</vt:lpwstr>
  </property>
  <property fmtid="{D5CDD505-2E9C-101B-9397-08002B2CF9AE}" pid="7" name="MSIP_Label_5116d0c3-847d-45e6-bc02-cfa98ffcf839_ActionId">
    <vt:lpwstr>407215fb-d2ea-4f9f-aed9-fcad05c39465</vt:lpwstr>
  </property>
  <property fmtid="{D5CDD505-2E9C-101B-9397-08002B2CF9AE}" pid="8" name="MSIP_Label_5116d0c3-847d-45e6-bc02-cfa98ffcf839_ContentBits">
    <vt:lpwstr>0</vt:lpwstr>
  </property>
  <property fmtid="{D5CDD505-2E9C-101B-9397-08002B2CF9AE}" pid="9" name="MSIP_Label_5116d0c3-847d-45e6-bc02-cfa98ffcf839_Tag">
    <vt:lpwstr>10, 3, 0, 1</vt:lpwstr>
  </property>
</Properties>
</file>