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NOA/Bouwkundig onderhoud/04. Nota van inlichtingen/Nota 1/"/>
    </mc:Choice>
  </mc:AlternateContent>
  <xr:revisionPtr revIDLastSave="2" documentId="8_{EE87C375-997C-446E-9C62-E5BDD1E4C54B}" xr6:coauthVersionLast="47" xr6:coauthVersionMax="47" xr10:uidLastSave="{AB0ED11F-FC3E-4C68-BEDA-4CAEC1E7C779}"/>
  <bookViews>
    <workbookView xWindow="28680" yWindow="-120" windowWidth="29040" windowHeight="15720" xr2:uid="{E65974A9-5D20-420E-BE03-E175680360DA}"/>
  </bookViews>
  <sheets>
    <sheet name="perceel 1" sheetId="2" r:id="rId1"/>
    <sheet name="perceel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3" i="2" s="1"/>
  <c r="C13" i="2"/>
  <c r="D13" i="2"/>
  <c r="E13" i="2"/>
  <c r="B13" i="2"/>
  <c r="F4" i="3"/>
  <c r="F10" i="2"/>
  <c r="F8" i="2"/>
  <c r="F6" i="2"/>
  <c r="F4" i="2"/>
</calcChain>
</file>

<file path=xl/sharedStrings.xml><?xml version="1.0" encoding="utf-8"?>
<sst xmlns="http://schemas.openxmlformats.org/spreadsheetml/2006/main" count="25" uniqueCount="14">
  <si>
    <t>Overzicht kosten niet-planmatig onderhoud</t>
  </si>
  <si>
    <t>2021</t>
  </si>
  <si>
    <t>2022</t>
  </si>
  <si>
    <t>2023</t>
  </si>
  <si>
    <t>2024</t>
  </si>
  <si>
    <t>Eindtotaal</t>
  </si>
  <si>
    <t>B&amp;O BusRemise</t>
  </si>
  <si>
    <t>Onderhoud bouwkundig Niet Planm.</t>
  </si>
  <si>
    <t>B&amp;O De Meern</t>
  </si>
  <si>
    <t>B&amp;O Huis Ter Heide</t>
  </si>
  <si>
    <t>B&amp;O NTR</t>
  </si>
  <si>
    <t>B&amp;O ProvincieHuis</t>
  </si>
  <si>
    <t>Totaal</t>
  </si>
  <si>
    <t>B&amp;O PausHuize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</si>
</sst>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orbel"/>
      <family val="2"/>
    </font>
    <font>
      <sz val="10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44" fontId="3" fillId="0" borderId="1" xfId="1" applyFont="1" applyBorder="1"/>
    <xf numFmtId="44" fontId="2" fillId="0" borderId="1" xfId="0" applyNumberFormat="1" applyFont="1" applyBorder="1"/>
    <xf numFmtId="44" fontId="2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E2ED-E8E4-4D05-B78C-F7EF77753781}">
  <dimension ref="A1:F13"/>
  <sheetViews>
    <sheetView tabSelected="1" workbookViewId="0">
      <selection sqref="A1:F1"/>
    </sheetView>
  </sheetViews>
  <sheetFormatPr defaultRowHeight="12.75" x14ac:dyDescent="0.2"/>
  <cols>
    <col min="1" max="1" width="32.28515625" style="2" bestFit="1" customWidth="1"/>
    <col min="2" max="2" width="18.85546875" style="2" customWidth="1"/>
    <col min="3" max="3" width="19.28515625" style="2" customWidth="1"/>
    <col min="4" max="4" width="17.7109375" style="2" customWidth="1"/>
    <col min="5" max="5" width="15.28515625" style="2" customWidth="1"/>
    <col min="6" max="6" width="17.42578125" style="2" customWidth="1"/>
    <col min="7" max="16384" width="9.140625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4" t="s">
        <v>6</v>
      </c>
      <c r="B3" s="5"/>
      <c r="C3" s="5"/>
      <c r="D3" s="5"/>
      <c r="E3" s="5"/>
      <c r="F3" s="5"/>
    </row>
    <row r="4" spans="1:6" x14ac:dyDescent="0.2">
      <c r="A4" s="3" t="s">
        <v>7</v>
      </c>
      <c r="B4" s="5"/>
      <c r="C4" s="5">
        <v>13078.669999999998</v>
      </c>
      <c r="D4" s="5">
        <v>7841.46</v>
      </c>
      <c r="E4" s="5">
        <v>12051.9</v>
      </c>
      <c r="F4" s="5">
        <f>SUM(C4:E4)</f>
        <v>32972.03</v>
      </c>
    </row>
    <row r="5" spans="1:6" x14ac:dyDescent="0.2">
      <c r="A5" s="4" t="s">
        <v>8</v>
      </c>
      <c r="B5" s="5"/>
      <c r="C5" s="5"/>
      <c r="D5" s="5"/>
      <c r="E5" s="5"/>
      <c r="F5" s="5"/>
    </row>
    <row r="6" spans="1:6" x14ac:dyDescent="0.2">
      <c r="A6" s="3" t="s">
        <v>7</v>
      </c>
      <c r="B6" s="5">
        <v>65399.169999999991</v>
      </c>
      <c r="C6" s="5">
        <v>27065.799999999996</v>
      </c>
      <c r="D6" s="5">
        <v>130325.10000000002</v>
      </c>
      <c r="E6" s="5">
        <v>19938.62</v>
      </c>
      <c r="F6" s="5">
        <f>SUM(B6:E6)</f>
        <v>242728.69</v>
      </c>
    </row>
    <row r="7" spans="1:6" x14ac:dyDescent="0.2">
      <c r="A7" s="4" t="s">
        <v>9</v>
      </c>
      <c r="B7" s="5"/>
      <c r="C7" s="5"/>
      <c r="D7" s="5"/>
      <c r="E7" s="5"/>
      <c r="F7" s="5"/>
    </row>
    <row r="8" spans="1:6" x14ac:dyDescent="0.2">
      <c r="A8" s="3" t="s">
        <v>7</v>
      </c>
      <c r="B8" s="5">
        <v>15790.329999999998</v>
      </c>
      <c r="C8" s="5">
        <v>31995.310000000005</v>
      </c>
      <c r="D8" s="5">
        <v>12184.670000000002</v>
      </c>
      <c r="E8" s="5">
        <v>6948.62</v>
      </c>
      <c r="F8" s="5">
        <f>SUM(B8:E8)</f>
        <v>66918.929999999993</v>
      </c>
    </row>
    <row r="9" spans="1:6" x14ac:dyDescent="0.2">
      <c r="A9" s="4" t="s">
        <v>10</v>
      </c>
      <c r="B9" s="5"/>
      <c r="C9" s="5"/>
      <c r="D9" s="5"/>
      <c r="E9" s="5"/>
      <c r="F9" s="5"/>
    </row>
    <row r="10" spans="1:6" x14ac:dyDescent="0.2">
      <c r="A10" s="3" t="s">
        <v>7</v>
      </c>
      <c r="B10" s="5">
        <v>3673.14</v>
      </c>
      <c r="C10" s="5">
        <v>7481.45</v>
      </c>
      <c r="D10" s="5">
        <v>14309.36</v>
      </c>
      <c r="E10" s="5">
        <v>8420.6</v>
      </c>
      <c r="F10" s="5">
        <f>SUM(B10:E10)</f>
        <v>33884.550000000003</v>
      </c>
    </row>
    <row r="11" spans="1:6" x14ac:dyDescent="0.2">
      <c r="A11" s="4" t="s">
        <v>11</v>
      </c>
      <c r="B11" s="5"/>
      <c r="C11" s="5"/>
      <c r="D11" s="5"/>
      <c r="E11" s="5"/>
      <c r="F11" s="5"/>
    </row>
    <row r="12" spans="1:6" x14ac:dyDescent="0.2">
      <c r="A12" s="3" t="s">
        <v>7</v>
      </c>
      <c r="B12" s="5">
        <v>217172.81</v>
      </c>
      <c r="C12" s="5">
        <v>719176.23999999987</v>
      </c>
      <c r="D12" s="5">
        <v>646418.61000000034</v>
      </c>
      <c r="E12" s="5">
        <v>218533.92999999996</v>
      </c>
      <c r="F12" s="5">
        <f>SUM(B12:E12)</f>
        <v>1801301.59</v>
      </c>
    </row>
    <row r="13" spans="1:6" x14ac:dyDescent="0.2">
      <c r="A13" s="4" t="s">
        <v>12</v>
      </c>
      <c r="B13" s="6">
        <f>SUM(B3:B12)</f>
        <v>302035.44999999995</v>
      </c>
      <c r="C13" s="6">
        <f t="shared" ref="C13:F13" si="0">SUM(C3:C12)</f>
        <v>798797.46999999986</v>
      </c>
      <c r="D13" s="6">
        <f t="shared" si="0"/>
        <v>811079.20000000042</v>
      </c>
      <c r="E13" s="6">
        <f t="shared" si="0"/>
        <v>265893.67</v>
      </c>
      <c r="F13" s="6">
        <f t="shared" si="0"/>
        <v>2177805.79</v>
      </c>
    </row>
  </sheetData>
  <sheetProtection algorithmName="SHA-512" hashValue="42F8bILOa+2LjiDUg97tz9+NqIzyhHd44p/3hAcS3pW9dn37j0GTi9XjzawYEr3MW2O6+jjwO8m6Xj2vuXhJaQ==" saltValue="LFgx/RjihVq8iSfGoMadiA==" spinCount="100000" sheet="1" objects="1" scenarios="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67C3-1D28-4F3D-A8D8-2DD136183AF9}">
  <dimension ref="A1:F4"/>
  <sheetViews>
    <sheetView workbookViewId="0">
      <selection activeCell="K13" sqref="K13"/>
    </sheetView>
  </sheetViews>
  <sheetFormatPr defaultRowHeight="12.75" x14ac:dyDescent="0.2"/>
  <cols>
    <col min="1" max="1" width="32.28515625" style="2" bestFit="1" customWidth="1"/>
    <col min="2" max="2" width="12.140625" style="2" bestFit="1" customWidth="1"/>
    <col min="3" max="3" width="12.42578125" style="2" bestFit="1" customWidth="1"/>
    <col min="4" max="4" width="12.140625" style="2" bestFit="1" customWidth="1"/>
    <col min="5" max="5" width="15.7109375" style="2" customWidth="1"/>
    <col min="6" max="6" width="13.7109375" style="2" bestFit="1" customWidth="1"/>
    <col min="7" max="16384" width="9.140625" style="2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4" t="s">
        <v>13</v>
      </c>
      <c r="B3" s="5"/>
      <c r="C3" s="5"/>
      <c r="D3" s="5"/>
      <c r="E3" s="5"/>
      <c r="F3" s="5"/>
    </row>
    <row r="4" spans="1:6" x14ac:dyDescent="0.2">
      <c r="A4" s="3" t="s">
        <v>7</v>
      </c>
      <c r="B4" s="5">
        <v>6522.7000000000007</v>
      </c>
      <c r="C4" s="5">
        <v>29594.06</v>
      </c>
      <c r="D4" s="5">
        <v>47891.399999999994</v>
      </c>
      <c r="E4" s="5">
        <v>193115.53999999998</v>
      </c>
      <c r="F4" s="7">
        <f>SUM(B4:E4)</f>
        <v>277123.69999999995</v>
      </c>
    </row>
  </sheetData>
  <sheetProtection algorithmName="SHA-512" hashValue="hDvbhAKU6NQD7uwynf3sjct4CFiqa6I0L9bwHOzKkfOns3cpr7Z8N9zaB5+hdl4qKL063QFkLFq2mye4dhwwMg==" saltValue="oZ2p497j6fUvpTOu++x4uA==" spinCount="100000" sheet="1" objects="1" scenarios="1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c87032591014caf9b8c241199203258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kb23fa795b9743b8adae1149359e24fa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BDV-FAC, Teamleider Facilitair</TermName>
          <TermId xmlns="http://schemas.microsoft.com/office/infopath/2007/PartnerControls">5af0d0c6-e8af-4270-9a1b-cf598c540608</TermId>
        </TermInfo>
      </Terms>
    </kb23fa795b9743b8adae1149359e24fa>
    <PUCopyrightRechten xmlns="6e5de6ab-6344-4590-bdfb-cd381d1301e0">false</PUCopyrightRechten>
    <n35da69e1c1047dea46f4e43c827e5f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c69891f5b6724842a1992b729e890d0f xmlns="6e5de6ab-6344-4590-bdfb-cd381d1301e0">
      <Terms xmlns="http://schemas.microsoft.com/office/infopath/2007/PartnerControls"/>
    </c69891f5b6724842a1992b729e890d0f>
    <lcf76f155ced4ddcb4097134ff3c332f xmlns="2f9d3bea-d46d-4e43-bf25-8b181b50bdbf">
      <Terms xmlns="http://schemas.microsoft.com/office/infopath/2007/PartnerControls"/>
    </lcf76f155ced4ddcb4097134ff3c332f>
    <nbfcb91ce6ed4c72a590e661d33753d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TaxCatchAll xmlns="6e5de6ab-6344-4590-bdfb-cd381d1301e0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EinddatumCopyright xmlns="6e5de6ab-6344-4590-bdfb-cd381d1301e0" xsi:nil="true"/>
    <PUDocumentumRegistratienummer xmlns="6e5de6ab-6344-4590-bdfb-cd381d1301e0" xsi:nil="true"/>
    <d6579817e59147ae85edfd3136814cae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WerkingsgebiedDocument xmlns="6e5de6ab-6344-4590-bdfb-cd381d1301e0" xsi:nil="true"/>
    <PUOmschrijvingVoorwaardenCopyright xmlns="6e5de6ab-6344-4590-bdfb-cd381d1301e0" xsi:nil="true"/>
    <PUEinddatumdossier xmlns="6e5de6ab-6344-4590-bdfb-cd381d1301e0" xsi:nil="true"/>
    <e28028357a134c8cba3ce1e424d81274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</TermName>
          <TermId xmlns="http://schemas.microsoft.com/office/infopath/2007/PartnerControls">f634ae1c-74c7-4860-b755-4fc0e27d307a</TermId>
        </TermInfo>
      </Terms>
    </e28028357a134c8cba3ce1e424d81274>
    <bee6bab28bc347dea223a27ae484b55c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6e5de6ab-6344-4590-bdfb-cd381d1301e0" xsi:nil="true"/>
    <PUDossiernaam xmlns="6e5de6ab-6344-4590-bdfb-cd381d1301e0" xsi:nil="true"/>
    <ecddcceb7a3944bcb5df119ed71fb281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BegindatumCopyright xmlns="6e5de6ab-6344-4590-bdfb-cd381d1301e0" xsi:nil="true"/>
    <PUBegindatumdossier xmlns="6e5de6ab-6344-4590-bdfb-cd381d1301e0" xsi:nil="true"/>
    <jac39c03a7c14cb08e70c160a38b370d xmlns="6e5de6ab-6344-4590-bdfb-cd381d1301e0">
      <Terms xmlns="http://schemas.microsoft.com/office/infopath/2007/PartnerControls"/>
    </jac39c03a7c14cb08e70c160a38b370d>
    <PUSelectiecategorie xmlns="6e5de6ab-6344-4590-bdfb-cd381d1301e0">2020 37</PUSelectiecategorie>
    <PUCorsaDocumentcode xmlns="3a2d4642-b1a9-4f9a-947d-aaac82c6ed7c" xsi:nil="true"/>
    <_dlc_DocId xmlns="6e5de6ab-6344-4590-bdfb-cd381d1301e0">UTSP-976325296-1109</_dlc_DocId>
    <_dlc_DocIdUrl xmlns="6e5de6ab-6344-4590-bdfb-cd381d1301e0">
      <Url>https://provincieutrecht.sharepoint.com/sites/smnwk-AanbestedingenTeamFacilitair/_layouts/15/DocIdRedir.aspx?ID=UTSP-976325296-1109</Url>
      <Description>UTSP-976325296-1109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3" ma:contentTypeDescription=" " ma:contentTypeScope="" ma:versionID="8e70b5971d8c4ddd984c452fa7b3ea68">
  <xsd:schema xmlns:xsd="http://www.w3.org/2001/XMLSchema" xmlns:xs="http://www.w3.org/2001/XMLSchema" xmlns:p="http://schemas.microsoft.com/office/2006/metadata/properties" xmlns:ns2="6e5de6ab-6344-4590-bdfb-cd381d1301e0" xmlns:ns3="3a2d4642-b1a9-4f9a-947d-aaac82c6ed7c" xmlns:ns4="2f9d3bea-d46d-4e43-bf25-8b181b50bdbf" targetNamespace="http://schemas.microsoft.com/office/2006/metadata/properties" ma:root="true" ma:fieldsID="b0464becb6326a7fcb1d7b667a499b6d" ns2:_="" ns3:_="" ns4:_="">
    <xsd:import namespace="6e5de6ab-6344-4590-bdfb-cd381d1301e0"/>
    <xsd:import namespace="3a2d4642-b1a9-4f9a-947d-aaac82c6ed7c"/>
    <xsd:import namespace="2f9d3bea-d46d-4e43-bf25-8b181b50bdbf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MediaServiceMetadata" minOccurs="0"/>
                <xsd:element ref="ns4:MediaServiceFastMetadata" minOccurs="0"/>
                <xsd:element ref="ns3:PUCorsaDocumentcode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de6ab-6344-4590-bdfb-cd381d1301e0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9a4f3672-13b1-470e-809e-03ce8d8d048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f360be36-ca08-44fc-ad8d-b4b3d8df62d9}" ma:internalName="TaxCatchAll" ma:showField="CatchAllData" ma:web="6e5de6ab-6344-4590-bdfb-cd381d130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f360be36-ca08-44fc-ad8d-b4b3d8df62d9}" ma:internalName="TaxCatchAllLabel" ma:readOnly="true" ma:showField="CatchAllDataLabel" ma:web="6e5de6ab-6344-4590-bdfb-cd381d130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FAC, Teamleider Facilitair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1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d3bea-d46d-4e43-bf25-8b181b50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6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6A393-7FEF-4B8C-B7A2-80D68851967A}">
  <ds:schemaRefs>
    <ds:schemaRef ds:uri="http://schemas.microsoft.com/office/2006/metadata/properties"/>
    <ds:schemaRef ds:uri="http://schemas.microsoft.com/office/infopath/2007/PartnerControls"/>
    <ds:schemaRef ds:uri="6e5de6ab-6344-4590-bdfb-cd381d1301e0"/>
    <ds:schemaRef ds:uri="2f9d3bea-d46d-4e43-bf25-8b181b50bdbf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BD2028D5-5A7A-4EE8-BA2A-48AFC619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3A560-6B63-48FD-BD90-AC56E001F3F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36F0224-6AFD-4F6B-9FC8-7BC1BEE85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de6ab-6344-4590-bdfb-cd381d1301e0"/>
    <ds:schemaRef ds:uri="3a2d4642-b1a9-4f9a-947d-aaac82c6ed7c"/>
    <ds:schemaRef ds:uri="2f9d3bea-d46d-4e43-bf25-8b181b50b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Jansen-Seeger, Fieke</dc:creator>
  <cp:keywords/>
  <dc:description/>
  <cp:lastModifiedBy>Vries, Max de</cp:lastModifiedBy>
  <cp:revision/>
  <dcterms:created xsi:type="dcterms:W3CDTF">2025-11-03T13:27:48Z</dcterms:created>
  <dcterms:modified xsi:type="dcterms:W3CDTF">2025-11-05T20:52:55Z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6;#20 jaar|8f73d7bd-6595-4bc6-aba4-4049f8f7bea1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DossierStatus">
    <vt:lpwstr>10;#Lopend|dbd4ffdd-42b7-499f-b515-be6b43c64e3b</vt:lpwstr>
  </property>
  <property fmtid="{D5CDD505-2E9C-101B-9397-08002B2CF9AE}" pid="7" name="PUWerkproces">
    <vt:lpwstr>3;#Nog nader in te vullen|e20950c1-e059-4dd1-8571-f80d57af7540</vt:lpwstr>
  </property>
  <property fmtid="{D5CDD505-2E9C-101B-9397-08002B2CF9AE}" pid="8" name="PUWerkingsgebiedDossier">
    <vt:lpwstr>1;#Intern Provincie|189e3338-705c-4baf-9377-0e95b47bfb72</vt:lpwstr>
  </property>
  <property fmtid="{D5CDD505-2E9C-101B-9397-08002B2CF9AE}" pid="9" name="_dlc_DocIdItemGuid">
    <vt:lpwstr>ffb3742c-e1e7-4dfd-9618-488b6f322520</vt:lpwstr>
  </property>
  <property fmtid="{D5CDD505-2E9C-101B-9397-08002B2CF9AE}" pid="10" name="PUProceseigenaar">
    <vt:lpwstr>4;#TL BDV-FAC, Teamleider Facilitair|5af0d0c6-e8af-4270-9a1b-cf598c540608</vt:lpwstr>
  </property>
  <property fmtid="{D5CDD505-2E9C-101B-9397-08002B2CF9AE}" pid="11" name="PUEindverantwoordelijkeProceseigenaar">
    <vt:lpwstr>9;#BDV - Concernmanager Bedrijfsvoering|89c0540d-8588-4a1f-b258-b707f9c3a29d</vt:lpwstr>
  </property>
  <property fmtid="{D5CDD505-2E9C-101B-9397-08002B2CF9AE}" pid="12" name="PUDoelenboom">
    <vt:lpwstr>7;#Onbenoemd|fb06c238-9fe8-4cf7-a2d9-a90b291e7d32</vt:lpwstr>
  </property>
  <property fmtid="{D5CDD505-2E9C-101B-9397-08002B2CF9AE}" pid="13" name="PUThema">
    <vt:lpwstr>2;#Inkoop|f634ae1c-74c7-4860-b755-4fc0e27d307a</vt:lpwstr>
  </property>
  <property fmtid="{D5CDD505-2E9C-101B-9397-08002B2CF9AE}" pid="14" name="PUDossierResultaat">
    <vt:lpwstr/>
  </property>
  <property fmtid="{D5CDD505-2E9C-101B-9397-08002B2CF9AE}" pid="15" name="MediaServiceImageTags">
    <vt:lpwstr/>
  </property>
  <property fmtid="{D5CDD505-2E9C-101B-9397-08002B2CF9AE}" pid="16" name="PUDocumentTrefwoorden">
    <vt:lpwstr/>
  </property>
</Properties>
</file>