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torage.erasmusmc.nl\m\MyDocs\107607\My Documents\Desktop\EA dozen, buizen, doppen\"/>
    </mc:Choice>
  </mc:AlternateContent>
  <xr:revisionPtr revIDLastSave="0" documentId="8_{E756547D-3D15-4BF9-9288-7F0D6B8F4C70}" xr6:coauthVersionLast="47" xr6:coauthVersionMax="47" xr10:uidLastSave="{00000000-0000-0000-0000-000000000000}"/>
  <bookViews>
    <workbookView xWindow="55290" yWindow="5595" windowWidth="24750" windowHeight="14340" firstSheet="2" xr2:uid="{00000000-000D-0000-FFFF-FFFF00000000}"/>
  </bookViews>
  <sheets>
    <sheet name="PvE  Perceel 1" sheetId="25" r:id="rId1"/>
    <sheet name="PvE  Perceel 2" sheetId="23" r:id="rId2"/>
    <sheet name="PvW" sheetId="24"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4" l="1"/>
  <c r="F15" i="24"/>
  <c r="F14" i="24"/>
  <c r="F12" i="24"/>
  <c r="F9" i="24"/>
  <c r="F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tc={97EB74D2-5249-4B14-8002-E959F178388A}</author>
  </authors>
  <commentList>
    <comment ref="B27" authorId="0" shapeId="0" xr:uid="{97EB74D2-5249-4B14-8002-E959F178388A}">
      <text>
        <t xml:space="preserve">[Threaded comment]
Your version of Excel allows you to read this threaded comment; however, any edits to it will get removed if the file is opened in a newer version of Excel. Learn more: https://go.microsoft.com/fwlink/?linkid=870924
Comment:
    moeten we niet opgeven waar dit op deze dozen geëtst is.
Nu is het op de linker zijkant waar A1 links boven zit 
Reply:
    @Niels van Eijk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tc={F20607BB-90D9-4C31-BA8A-D702BEA31675}</author>
  </authors>
  <commentList>
    <comment ref="B27" authorId="0" shapeId="0" xr:uid="{F20607BB-90D9-4C31-BA8A-D702BEA31675}">
      <text>
        <t xml:space="preserve">[Threaded comment]
Your version of Excel allows you to read this threaded comment; however, any edits to it will get removed if the file is opened in a newer version of Excel. Learn more: https://go.microsoft.com/fwlink/?linkid=870924
Comment:
    moeten we niet opgeven waar dit op deze dozen geëtst is.
Nu is het op de linker zijkant waar A1 links boven zit 
Reply:
    @Niels van Eijk </t>
      </text>
    </comment>
  </commentList>
</comments>
</file>

<file path=xl/sharedStrings.xml><?xml version="1.0" encoding="utf-8"?>
<sst xmlns="http://schemas.openxmlformats.org/spreadsheetml/2006/main" count="193" uniqueCount="69">
  <si>
    <t>PROGRAMMA VAN EISEN: Perceel 1</t>
  </si>
  <si>
    <t>Toelichting</t>
  </si>
  <si>
    <t xml:space="preserve">Alle eisen zijn hieronder in het Programma van Eisen opgenomen. De (vraag)stellingen hebben in essentie het karakter van: "kan de leverancier voldoen aan de genoemde omschrijving". Het niet kunnen voldoen aan 1 of meerdere eisen in dit PvE heeft tot gevolg dat uw Inschrijving niet meer meedingt naar de gunning van deze opdracht. Het voldoen aan alle knock-out criteria wordt dan ook gezien als voorwaarde waaraan voldaan moet worden. Voldoen aan het PvE levert geen punten op. Niet of foutief invullen, kan leiden tot niet-geldig verklaren van de Inschrijving. 
Het PvE dient naar waarheid te worden ingevuld, zal worden gevalideerd tijdens de beoordeling als voorwaarde waaraan voldaan moet worden en is onderdeel van het af te sluiten contract. Alle antwoorden zullen worden gevalideerd op waarheid. 
LET OP: de Excelsheet is niet gelocked; Inschrijver dient enkel en alleen de in geel aangeduide velden in te vullen.
</t>
  </si>
  <si>
    <t xml:space="preserve">nr. </t>
  </si>
  <si>
    <t>Omschrijving</t>
  </si>
  <si>
    <t>Eis</t>
  </si>
  <si>
    <t>Voldoet Ja/Nee?</t>
  </si>
  <si>
    <t>Toelichting (optioneel)</t>
  </si>
  <si>
    <t>Algemene eisen voor aangeboden producten biobanking invriessysteem</t>
  </si>
  <si>
    <t>De aangeboden producten voor biobanking invriessysteem (dozen, buizen en schroefdoppen) zijn geschikt voor lange termijn opslag (minimaal 10 jaar) van monstermateriaal bij een temperatuur van -80 graden Celsius en in de dampfase van vloeibaar stikstof.</t>
  </si>
  <si>
    <t>De buizen en schroefdoppen dienen geschikt om te autoclaveren bij een temperatuur van 121°C en onder een druk van 3 bar gedurende een periode van minimaal 30 minuten.</t>
  </si>
  <si>
    <t>De aangeboden producten voor biobanking invriessysteem zijn RNAse, DNAse en pyrogeen vrij.</t>
  </si>
  <si>
    <t>De door de Inschrijver aangeboden producten voor biobanking invriessysteem zijn gebaseerd op de ANSI / SLAS standaard voor microplaten (racks) en zijn bedoeld om in combinatie met elkaar gebruikt te worden.</t>
  </si>
  <si>
    <t>De combinatie van de aangeboden producten zijn van hetzelfde merk.</t>
  </si>
  <si>
    <t>De aangeboden producten zijn geschikt voor gebruik in geautomatiseerde systemen waaronder gripper, (pipetteer)robots, capper/de-capper, 2D barcode scanner.</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</si>
  <si>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</si>
  <si>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Logistiek</t>
  </si>
  <si>
    <t>Levering binnen 10 werkdagen, met een leveringsbetrouwbaarheid van 90%, op basis van een afgestemde kwartaalforecast. We ontvangen een uitgewerkt document waarin de 'worfflow" wordt toegelicht die bijdraagt aan de realisatie van de eis (maximaal 500 woorden)</t>
  </si>
  <si>
    <t>Als bijlage toevoegen</t>
  </si>
  <si>
    <t>De inschrijver informeert de opdrachtgever pro actief over verwachte leveringstermijnen.</t>
  </si>
  <si>
    <t>Leverancier neemt zo snel mogelijk en uiterlijk binnen 24 uur contact op bij leveringsproblemen en biedt bij voorkeur een alternatief aan.</t>
  </si>
  <si>
    <t>De aangeboden producten kunnen in alle, bij de Inschrijver beschikbare, verpakkingsgroottes besteld worden tegen de stuksprijs zoals in het Prijzenblad opgegeven.</t>
  </si>
  <si>
    <t>Technische eisen dozen voor biobanking invriessystseem</t>
  </si>
  <si>
    <t>De aangeboden dozen beschikken over een footprint afmeting die voldoet aan de door de American National Standards Institute (ANSI) en Socienty for Laboratory Automation and Screening (SLAS) vastgelegde maatvoering zoals beschreven in ANSI SLAS 1-2004 (R2012) of een vergelijkbare standaard die minimaal hetzelfde beschrijft.</t>
  </si>
  <si>
    <t>De aangeboden dozen worden geleverd met een deksel.</t>
  </si>
  <si>
    <t>De aangeboden dozen zijn minimaal verkrijgbaar in 96-, 48-well format en geschikt voor gebruik in combinatie met de door de Inschrijver aangeboden tubes.</t>
  </si>
  <si>
    <t>De aangeboden dozen beschikken over een mechanisme waarmee wordt voorkomen dat de buizen die in het rek staan gaan draaien wanneer deze (geautomatiseerd) worden opengedraaid (dit wordt ook wel een zgn. 'twist-lock' genoemd).</t>
  </si>
  <si>
    <t>De aangeboden dozen beschikken over een unieke en leesbare barcode, die niet overeenkomen met de codes die al in gebruik zijn of in het andere perceel worden aangeboden.</t>
  </si>
  <si>
    <t>De aangeboden dozen beschikken over een unieke alfanumerieke code,  die niet overeenkomen met de codes die al in gebruik zijn of in het andere perceel worden aangeboden.</t>
  </si>
  <si>
    <t>De barcode is op de aangeboden dozen geëtst.</t>
  </si>
  <si>
    <t xml:space="preserve">De aangeboden dozen zijn gemaakt van polypropyleen (PP) of polycarbonaat (PC) of een ander materiaal dat geschikt is voor stikstofopslag </t>
  </si>
  <si>
    <t>De aangeboden dozen zijn chemisch resistent.</t>
  </si>
  <si>
    <t>De aangeboden dozen beschikken over een markering om de oriëntatie te kunnen bepalen.</t>
  </si>
  <si>
    <t>De aangeboden dozen beschikken over een mechanisme waarmee de deksel vast gezet kan worden (dit wordt ook wel een zgn. 'cover lock systeem' genoemd).</t>
  </si>
  <si>
    <t>De dozen inclusief deksel zijn onderling stapelbaar.</t>
  </si>
  <si>
    <t>Technische eisen buizen voor biobanking invriessystseem met intern schroefdraad</t>
  </si>
  <si>
    <t>De aangeboden minimale range aan buizen is geschikt voor de opslag van 0,3 ml tot en met 6,0 ml (minimaal vier buismaten  tussen  0,3 en 6,0)</t>
  </si>
  <si>
    <t xml:space="preserve">De buizen zijn voorzien van een unieke 2D-barcodering die kan worden afgelezen door een barcode scanner. </t>
  </si>
  <si>
    <t>De aangeboden buis is gemaakt van Polypropyleen (PP).</t>
  </si>
  <si>
    <r>
      <rPr>
        <sz val="11"/>
        <color rgb="FF000000"/>
        <rFont val="Calibri"/>
        <scheme val="minor"/>
      </rPr>
      <t xml:space="preserve">De aangeboden buis beschikt over een </t>
    </r>
    <r>
      <rPr>
        <b/>
        <sz val="11"/>
        <color rgb="FF000000"/>
        <rFont val="Calibri"/>
        <scheme val="minor"/>
      </rPr>
      <t xml:space="preserve"> intern </t>
    </r>
    <r>
      <rPr>
        <sz val="11"/>
        <color rgb="FF000000"/>
        <rFont val="Calibri"/>
        <scheme val="minor"/>
      </rPr>
      <t>schroefdraad.</t>
    </r>
  </si>
  <si>
    <t>De aangeboden buis is voorzien van een unieke en krasvrije 2D code welke geëtst is in de buis.</t>
  </si>
  <si>
    <t>Technische eisen schroefdop voor biobanking invriessystseem</t>
  </si>
  <si>
    <t>De aangeboden schroefdoppen zijn leverbaar in minimaal twee verschillende kleuren.</t>
  </si>
  <si>
    <t>De aangeboden schroefdoppen zijn chemisch resistent.</t>
  </si>
  <si>
    <t>De aangeboden schroefdoppen zijn steriel verkrijgbaar.</t>
  </si>
  <si>
    <t>De aangeboden schroefdoppen zijn gemaakt van polypropyleen (PP).</t>
  </si>
  <si>
    <t>De aangeboden schroefdoppen moeten luchtdicht en vloeistofdicht afsluitbaar zijn voor lange termijn opslag (minimaal 10 jaar)</t>
  </si>
  <si>
    <t>PROGRAMMA VAN EISEN: Perceel 2</t>
  </si>
  <si>
    <t>Levering binnen 10 werkdagen met, een leveringsbetrouwbaarheid van 90%, op basis van een afgestemde kwartaalforecast. We ontvangen een uitgewerkt document waarin de 'worfflow" wordt toegelicht die bijdraagt aan de realisatie van de eis (maximaal 500 woorden)</t>
  </si>
  <si>
    <t>Technische eisen buizen voor biobanking invriessystseemmet extern schroefdraad</t>
  </si>
  <si>
    <r>
      <rPr>
        <sz val="11"/>
        <color rgb="FF000000"/>
        <rFont val="Calibri"/>
        <scheme val="minor"/>
      </rPr>
      <t xml:space="preserve">De aangeboden buis beschikt over een  </t>
    </r>
    <r>
      <rPr>
        <b/>
        <sz val="11"/>
        <color rgb="FF000000"/>
        <rFont val="Calibri"/>
        <scheme val="minor"/>
      </rPr>
      <t>extern</t>
    </r>
    <r>
      <rPr>
        <sz val="11"/>
        <color rgb="FF000000"/>
        <rFont val="Calibri"/>
        <scheme val="minor"/>
      </rPr>
      <t xml:space="preserve"> schroefdraad.</t>
    </r>
  </si>
  <si>
    <t>PROGRAMMA VAN WENSEN voor Perceel 1 &amp; Perceel 2</t>
  </si>
  <si>
    <t xml:space="preserve">Alle wensen zijn hieronder in het Programma van Wensen opgenomen. Voor de wensen wordt Inschrijver gevraagd aan te geven of er aan wordt voldaan op het moment van Inschrijven.
LET OP: de Excelsheet is niet gelocked; Inschrijver dient enkel en alleen de in geel aangeduide velden in te vullen.
Het subgunningcriterium "Programma van Wensen" levert maximaal 30 punten.   
</t>
  </si>
  <si>
    <t>Wens</t>
  </si>
  <si>
    <t>Maximaal te behalen punten (indien Ja)</t>
  </si>
  <si>
    <t>Gerealiseerd aantal punten</t>
  </si>
  <si>
    <t>Te behalen punten</t>
  </si>
  <si>
    <t>Behaalde punten</t>
  </si>
  <si>
    <t>Duurzaamheid</t>
  </si>
  <si>
    <t>De leverancier kan de traceerbaarheid van de gebruikte grondstoffen aantonen (bij beantwoording digitaal meesturen)</t>
  </si>
  <si>
    <t>Als bijlage toevoegen bij inschrijving</t>
  </si>
  <si>
    <t>Leverancier geeft inzage in de plannen tbv het verhogen van de duurzaamheid van producten en diensten  (bij beantwoording digitaal meesturen)</t>
  </si>
  <si>
    <t>Kan het duurzaamheidsjaarverslag gedeeld worden?  Let op: vereist is tenminste niet ouder dan 2024 en, indien grootte van de firma dat vereist, conform/aantoonbaar volgens Global Reporting Initiative (GRI) of SASB/IR Framework  (bij beantwoording digitaal meesturen)</t>
  </si>
  <si>
    <t>Veiligheid</t>
  </si>
  <si>
    <t>De aangeboden producten van de leverancier hebben een aantoonbare IATA op kwaliteit test ondergaan  (bij beantwoording digitaal meesturen)</t>
  </si>
  <si>
    <t>Productaanbod</t>
  </si>
  <si>
    <t>De leverancier kan ook high density dozen aanbieden welke 138 samples kunnen huizen</t>
  </si>
  <si>
    <t>De leverancier heeft binnen de aangeboden producten ook amber kleurige buizen in het assortiment</t>
  </si>
  <si>
    <t xml:space="preserve">Meer dan 2 kleuren doppen beschikbaar,aangeven welke kleuren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</si>
</sst>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3" x14ac:knownFonts="1">
    <font>
      <sz val="11"/>
      <color theme="1"/>
      <name val="Calibri"/>
      <family val="2"/>
      <scheme val="minor"/>
    </font>
    <font>
      <sz val="11"/>
      <color theme="1"/>
      <name val="Calibri"/>
      <scheme val="minor"/>
    </font>
    <font>
      <sz val="11"/>
      <color theme="1"/>
      <name val="Calibri"/>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scheme val="minor"/>
    </font>
    <font>
      <sz val="11"/>
      <name val="Calibri"/>
      <family val="2"/>
      <scheme val="minor"/>
    </font>
    <font>
      <sz val="10"/>
      <color theme="1"/>
      <name val="Arial"/>
      <family val="2"/>
    </font>
    <font>
      <sz val="10"/>
      <name val="Arial"/>
      <family val="2"/>
    </font>
    <font>
      <sz val="11"/>
      <color rgb="FF000000"/>
      <name val="Calibri"/>
      <family val="2"/>
    </font>
    <font>
      <sz val="11"/>
      <color rgb="FF000000"/>
      <name val="Calibri"/>
      <scheme val="minor"/>
    </font>
    <font>
      <b/>
      <sz val="24"/>
      <color rgb="FF000000"/>
      <name val="Calibri"/>
      <scheme val="minor"/>
    </font>
    <font>
      <b/>
      <sz val="11"/>
      <name val="Calibri"/>
      <family val="2"/>
    </font>
    <font>
      <b/>
      <sz val="11"/>
      <color indexed="8"/>
      <name val="Calibri"/>
      <family val="2"/>
    </font>
    <font>
      <b/>
      <sz val="11"/>
      <name val="Arial"/>
      <family val="2"/>
    </font>
    <font>
      <b/>
      <sz val="24"/>
      <color theme="1"/>
      <name val="Calibri"/>
      <family val="2"/>
      <scheme val="minor"/>
    </font>
    <font>
      <sz val="9"/>
      <color theme="1"/>
      <name val="Calibri"/>
      <family val="2"/>
      <scheme val="minor"/>
    </font>
    <font>
      <b/>
      <sz val="10"/>
      <name val="Calibri"/>
      <family val="2"/>
      <scheme val="minor"/>
    </font>
    <font>
      <sz val="11"/>
      <color rgb="FF000000"/>
      <name val="Consolas"/>
      <family val="3"/>
    </font>
    <font>
      <b/>
      <i/>
      <sz val="10"/>
      <name val="Arial"/>
      <family val="2"/>
    </font>
    <font>
      <sz val="11"/>
      <name val="Calibri"/>
      <scheme val="minor"/>
    </font>
    <font>
      <b/>
      <sz val="11"/>
      <color rgb="FF000000"/>
      <name val="Calibri"/>
      <scheme val="minor"/>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indexed="44"/>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auto="1"/>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diagonal/>
    </border>
  </borders>
  <cellStyleXfs count="5">
    <xf numFmtId="0" fontId="0" fillId="0" borderId="0"/>
    <xf numFmtId="0" fontId="3" fillId="0" borderId="0"/>
    <xf numFmtId="0" fontId="8" fillId="0" borderId="0"/>
    <xf numFmtId="0" fontId="3" fillId="0" borderId="0"/>
    <xf numFmtId="164" fontId="9" fillId="0" borderId="0" applyFill="0" applyBorder="0" applyAlignment="0" applyProtection="0"/>
  </cellStyleXfs>
  <cellXfs count="66">
    <xf numFmtId="0" fontId="0" fillId="0" borderId="0" xfId="0"/>
    <xf numFmtId="0" fontId="7" fillId="0" borderId="5" xfId="0" applyFont="1" applyBorder="1" applyAlignment="1">
      <alignment wrapText="1"/>
    </xf>
    <xf numFmtId="0" fontId="10" fillId="0" borderId="4" xfId="0" applyFont="1" applyBorder="1" applyAlignment="1">
      <alignment horizontal="left" vertical="top" wrapText="1"/>
    </xf>
    <xf numFmtId="0" fontId="4" fillId="3" borderId="5" xfId="0" applyFont="1" applyFill="1" applyBorder="1" applyAlignment="1">
      <alignment vertical="center" wrapText="1"/>
    </xf>
    <xf numFmtId="0" fontId="4" fillId="0" borderId="7" xfId="0" applyFont="1" applyBorder="1" applyAlignment="1">
      <alignment horizontal="center" vertical="center"/>
    </xf>
    <xf numFmtId="0" fontId="0" fillId="0" borderId="7" xfId="0" applyBorder="1"/>
    <xf numFmtId="0" fontId="0" fillId="0" borderId="4" xfId="0" applyBorder="1" applyAlignment="1">
      <alignment horizontal="center"/>
    </xf>
    <xf numFmtId="0" fontId="0" fillId="0" borderId="4" xfId="0" applyBorder="1"/>
    <xf numFmtId="0" fontId="13" fillId="4" borderId="12" xfId="0" applyFont="1" applyFill="1" applyBorder="1" applyAlignment="1">
      <alignment horizontal="center" vertical="center" wrapText="1"/>
    </xf>
    <xf numFmtId="49" fontId="5" fillId="4" borderId="13"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xf>
    <xf numFmtId="0" fontId="14" fillId="4" borderId="15" xfId="0" applyFont="1" applyFill="1" applyBorder="1" applyAlignment="1">
      <alignment horizontal="center" vertical="center" wrapText="1"/>
    </xf>
    <xf numFmtId="0" fontId="2" fillId="0" borderId="0" xfId="0" applyFont="1" applyAlignment="1">
      <alignment vertical="top"/>
    </xf>
    <xf numFmtId="0" fontId="13" fillId="0" borderId="5" xfId="0" applyFont="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14" fillId="2" borderId="5" xfId="0" applyFont="1" applyFill="1" applyBorder="1" applyAlignment="1">
      <alignment horizontal="center" vertical="center" wrapText="1"/>
    </xf>
    <xf numFmtId="0" fontId="7" fillId="2" borderId="5" xfId="0" applyFont="1" applyFill="1" applyBorder="1" applyAlignment="1">
      <alignment wrapText="1"/>
    </xf>
    <xf numFmtId="0" fontId="0" fillId="2" borderId="5" xfId="0" applyFill="1" applyBorder="1" applyAlignment="1">
      <alignment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49" fontId="5" fillId="4" borderId="14" xfId="0" applyNumberFormat="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3" fillId="0" borderId="0" xfId="0" applyFont="1" applyAlignment="1">
      <alignment horizontal="center" vertical="center" wrapText="1"/>
    </xf>
    <xf numFmtId="49" fontId="18" fillId="0" borderId="0" xfId="0" applyNumberFormat="1" applyFont="1" applyAlignment="1">
      <alignment horizontal="center" vertical="center"/>
    </xf>
    <xf numFmtId="0" fontId="14" fillId="0" borderId="0" xfId="0" applyFont="1" applyAlignment="1">
      <alignment horizontal="center" vertical="center" wrapText="1"/>
    </xf>
    <xf numFmtId="0" fontId="19" fillId="0" borderId="5" xfId="0" applyFont="1" applyBorder="1"/>
    <xf numFmtId="0" fontId="0" fillId="2" borderId="5" xfId="0" applyFill="1" applyBorder="1"/>
    <xf numFmtId="0" fontId="0" fillId="2" borderId="5" xfId="0" applyFill="1" applyBorder="1" applyAlignment="1">
      <alignment horizontal="center"/>
    </xf>
    <xf numFmtId="0" fontId="7" fillId="0" borderId="5" xfId="0" applyFont="1" applyBorder="1" applyAlignment="1">
      <alignment horizontal="center" wrapText="1"/>
    </xf>
    <xf numFmtId="0" fontId="0" fillId="2" borderId="5" xfId="0" applyFill="1" applyBorder="1" applyAlignment="1">
      <alignment wrapText="1"/>
    </xf>
    <xf numFmtId="0" fontId="7" fillId="0" borderId="0" xfId="0" applyFont="1" applyAlignment="1">
      <alignment wrapText="1"/>
    </xf>
    <xf numFmtId="0" fontId="7" fillId="0" borderId="0" xfId="0" applyFont="1" applyAlignment="1">
      <alignment horizontal="center" wrapText="1"/>
    </xf>
    <xf numFmtId="0" fontId="0" fillId="0" borderId="5" xfId="0" applyBorder="1" applyAlignment="1">
      <alignment wrapText="1"/>
    </xf>
    <xf numFmtId="0" fontId="11" fillId="0" borderId="5" xfId="0" applyFont="1" applyBorder="1" applyAlignment="1">
      <alignment wrapText="1"/>
    </xf>
    <xf numFmtId="0" fontId="6" fillId="0" borderId="5" xfId="0" applyFont="1" applyBorder="1" applyAlignment="1">
      <alignment wrapText="1"/>
    </xf>
    <xf numFmtId="0" fontId="21" fillId="0" borderId="7" xfId="0" applyFont="1" applyBorder="1" applyAlignment="1">
      <alignment wrapText="1"/>
    </xf>
    <xf numFmtId="0" fontId="0" fillId="0" borderId="8" xfId="0" applyBorder="1" applyAlignment="1">
      <alignment wrapText="1"/>
    </xf>
    <xf numFmtId="0" fontId="0" fillId="0" borderId="11" xfId="0" applyBorder="1" applyAlignment="1">
      <alignment wrapText="1"/>
    </xf>
    <xf numFmtId="0" fontId="0" fillId="0" borderId="6" xfId="0" applyBorder="1" applyAlignment="1">
      <alignment wrapText="1"/>
    </xf>
    <xf numFmtId="0" fontId="11" fillId="0" borderId="10" xfId="0" applyFont="1" applyBorder="1" applyAlignment="1">
      <alignment horizontal="left" vertical="top" wrapText="1"/>
    </xf>
    <xf numFmtId="0" fontId="13" fillId="0" borderId="1" xfId="0" applyFont="1" applyBorder="1" applyAlignment="1">
      <alignment horizontal="center" vertical="center" wrapText="1"/>
    </xf>
    <xf numFmtId="0" fontId="0" fillId="0" borderId="3" xfId="0" applyBorder="1" applyAlignment="1">
      <alignment horizontal="center" vertical="center" wrapText="1"/>
    </xf>
    <xf numFmtId="0" fontId="7" fillId="7" borderId="5" xfId="0" applyFont="1" applyFill="1" applyBorder="1" applyAlignment="1">
      <alignment wrapText="1"/>
    </xf>
    <xf numFmtId="0" fontId="0" fillId="7" borderId="5" xfId="0" applyFill="1" applyBorder="1"/>
    <xf numFmtId="0" fontId="11" fillId="0" borderId="6" xfId="0" applyFont="1" applyBorder="1" applyAlignment="1">
      <alignment wrapText="1"/>
    </xf>
    <xf numFmtId="0" fontId="11" fillId="6" borderId="6" xfId="0" applyFont="1" applyFill="1" applyBorder="1" applyAlignment="1">
      <alignment horizontal="left"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pplyProtection="1">
      <alignment horizontal="center" vertical="center"/>
      <protection locked="0"/>
    </xf>
    <xf numFmtId="0" fontId="1" fillId="0" borderId="0" xfId="0" applyFont="1" applyAlignment="1">
      <alignment vertical="top"/>
    </xf>
    <xf numFmtId="0" fontId="1" fillId="0" borderId="5" xfId="0" applyFont="1" applyBorder="1" applyAlignment="1">
      <alignment wrapText="1"/>
    </xf>
    <xf numFmtId="0" fontId="1" fillId="0" borderId="10" xfId="0" applyFont="1" applyBorder="1" applyAlignment="1">
      <alignment horizontal="left" vertical="top"/>
    </xf>
    <xf numFmtId="49" fontId="15" fillId="5" borderId="5" xfId="0" applyNumberFormat="1" applyFont="1" applyFill="1" applyBorder="1" applyAlignment="1">
      <alignment horizontal="center" vertical="center"/>
    </xf>
    <xf numFmtId="0" fontId="12"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0" fillId="3" borderId="5" xfId="0" applyFill="1" applyBorder="1" applyAlignment="1">
      <alignment horizontal="left" vertical="top" wrapText="1"/>
    </xf>
    <xf numFmtId="0" fontId="16" fillId="3" borderId="9" xfId="0" applyFont="1" applyFill="1" applyBorder="1" applyAlignment="1">
      <alignment horizontal="center" vertical="center" wrapText="1"/>
    </xf>
    <xf numFmtId="0" fontId="16" fillId="3" borderId="0" xfId="0" applyFont="1" applyFill="1" applyAlignment="1">
      <alignment horizontal="center" vertical="center" wrapText="1"/>
    </xf>
    <xf numFmtId="0" fontId="17" fillId="3" borderId="9" xfId="0" applyFont="1" applyFill="1" applyBorder="1" applyAlignment="1">
      <alignment horizontal="center" vertical="top" wrapText="1"/>
    </xf>
    <xf numFmtId="0" fontId="17" fillId="3" borderId="0" xfId="0" applyFont="1" applyFill="1" applyAlignment="1">
      <alignment horizontal="center" vertical="top" wrapText="1"/>
    </xf>
    <xf numFmtId="49" fontId="20" fillId="5" borderId="1" xfId="0" applyNumberFormat="1" applyFont="1" applyFill="1" applyBorder="1" applyAlignment="1">
      <alignment horizontal="center" vertical="center"/>
    </xf>
    <xf numFmtId="49" fontId="20" fillId="5" borderId="16" xfId="0" applyNumberFormat="1" applyFont="1" applyFill="1" applyBorder="1" applyAlignment="1">
      <alignment horizontal="center" vertical="center"/>
    </xf>
    <xf numFmtId="49" fontId="20" fillId="5" borderId="2" xfId="0" applyNumberFormat="1" applyFont="1" applyFill="1" applyBorder="1" applyAlignment="1">
      <alignment horizontal="center" vertical="center"/>
    </xf>
    <xf numFmtId="49" fontId="20" fillId="5" borderId="3" xfId="0" applyNumberFormat="1" applyFont="1" applyFill="1" applyBorder="1" applyAlignment="1">
      <alignment horizontal="center" vertical="center"/>
    </xf>
  </cellXfs>
  <cellStyles count="5">
    <cellStyle name="Currency 2" xfId="4" xr:uid="{00000000-0005-0000-0000-000000000000}"/>
    <cellStyle name="Normal" xfId="0" builtinId="0"/>
    <cellStyle name="Normal 2" xfId="2" xr:uid="{00000000-0005-0000-0000-000003000000}"/>
    <cellStyle name="Standaard 4 2" xfId="1" xr:uid="{00000000-0005-0000-0000-000004000000}"/>
    <cellStyle name="Standaard 4 4" xfId="3" xr:uid="{00000000-0005-0000-0000-000005000000}"/>
  </cellStyles>
  <dxfs count="0"/>
  <tableStyles count="0" defaultTableStyle="TableStyleMedium2" defaultPivotStyle="PivotStyleLight16"/>
  <colors>
    <mruColors>
      <color rgb="FFDB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asmusmc.sharepoint.com/sites/COV_TeamInkoop/Gedeelde%20documenten/General/Gestandaardiseerd%20PVE/Template%20Programma%20van%20Eisen%20en%20Wensen%20-%20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 Nee"/>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Niels van Eijk" id="{521D702D-CB70-49E7-B9DF-09A6B77931EE}" userId="n.vaneijk@erasmusmc.nl" providerId="PeoplePicker"/>
  <person displayName="Heleen Eyck - Benders" id="{93B0BE87-7DA5-468E-85B1-A1119A26EBA5}" userId="S::h.eyck@erasmusmc.nl::70bee2a4-6b5f-442a-8969-333545f92c88" providerId="AD"/>
  <person displayName="Jeannette Vergeer - Drop" id="{49BA796F-1834-4531-952B-B73ACB3EBBC2}" userId="S::j.vergeer-drop@erasmusmc.nl::bbd0de41-83ad-4e15-82bd-3ce4c37a527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7" dT="2025-11-20T12:42:05.76" personId="{49BA796F-1834-4531-952B-B73ACB3EBBC2}" id="{97EB74D2-5249-4B14-8002-E959F178388A}" done="1">
    <text xml:space="preserve">moeten we niet opgeven waar dit op deze dozen geëtst is.
Nu is het op de linker zijkant waar A1 links boven zit </text>
  </threadedComment>
  <threadedComment ref="B27" dT="2025-11-24T14:45:37.73" personId="{93B0BE87-7DA5-468E-85B1-A1119A26EBA5}" id="{0072AF6A-A42C-454B-B141-CA74567E722B}" parentId="{97EB74D2-5249-4B14-8002-E959F178388A}">
    <text xml:space="preserve">@Niels van Eijk </text>
    <mentions>
      <mention mentionpersonId="{521D702D-CB70-49E7-B9DF-09A6B77931EE}" mentionId="{1E6896BB-D3B3-422C-9366-71132F8C7778}" startIndex="0" length="1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27" dT="2025-11-20T12:42:05.76" personId="{49BA796F-1834-4531-952B-B73ACB3EBBC2}" id="{F20607BB-90D9-4C31-BA8A-D702BEA31675}" done="1">
    <text xml:space="preserve">moeten we niet opgeven waar dit op deze dozen geëtst is.
Nu is het op de linker zijkant waar A1 links boven zit </text>
  </threadedComment>
  <threadedComment ref="B27" dT="2025-11-24T14:45:37.73" personId="{93B0BE87-7DA5-468E-85B1-A1119A26EBA5}" id="{FE13D55B-554F-4F7E-A837-7A72D3E869CC}" parentId="{F20607BB-90D9-4C31-BA8A-D702BEA31675}">
    <text xml:space="preserve">@Niels van Eijk </text>
    <mentions>
      <mention mentionpersonId="{521D702D-CB70-49E7-B9DF-09A6B77931EE}" mentionId="{410BDD51-6750-4EBD-9BAE-2FE3ABE5628C}" startIndex="0" length="15"/>
    </mentions>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EF1A-60EF-4101-9698-EBD73C2F49D7}">
  <dimension ref="A2:E44"/>
  <sheetViews>
    <sheetView tabSelected="1" topLeftCell="A20" workbookViewId="0">
      <selection activeCell="B17" sqref="B17"/>
    </sheetView>
  </sheetViews>
  <sheetFormatPr defaultRowHeight="14.4" x14ac:dyDescent="0.3"/>
  <cols>
    <col min="1" max="1" width="11.88671875" style="20" customWidth="1"/>
    <col min="2" max="2" width="116.5546875" customWidth="1"/>
    <col min="3" max="3" width="8.6640625" style="21" customWidth="1"/>
    <col min="4" max="4" width="9.33203125" bestFit="1" customWidth="1"/>
    <col min="5" max="5" width="36.6640625" customWidth="1"/>
  </cols>
  <sheetData>
    <row r="2" spans="1:5" ht="63" customHeight="1" x14ac:dyDescent="0.3">
      <c r="A2" s="55" t="s">
        <v>0</v>
      </c>
      <c r="B2" s="56"/>
      <c r="C2" s="56"/>
      <c r="D2" s="56"/>
      <c r="E2" s="56"/>
    </row>
    <row r="3" spans="1:5" ht="141" customHeight="1" x14ac:dyDescent="0.3">
      <c r="A3" s="3" t="s">
        <v>1</v>
      </c>
      <c r="B3" s="57" t="s">
        <v>2</v>
      </c>
      <c r="C3" s="57"/>
      <c r="D3" s="57"/>
      <c r="E3" s="57"/>
    </row>
    <row r="4" spans="1:5" x14ac:dyDescent="0.3">
      <c r="A4" s="4"/>
      <c r="B4" s="5"/>
      <c r="C4" s="6"/>
      <c r="D4" s="7"/>
      <c r="E4" s="7"/>
    </row>
    <row r="5" spans="1:5" ht="28.8" x14ac:dyDescent="0.3">
      <c r="A5" s="8" t="s">
        <v>3</v>
      </c>
      <c r="B5" s="9" t="s">
        <v>4</v>
      </c>
      <c r="C5" s="10" t="s">
        <v>5</v>
      </c>
      <c r="D5" s="11" t="s">
        <v>6</v>
      </c>
      <c r="E5" s="11" t="s">
        <v>7</v>
      </c>
    </row>
    <row r="6" spans="1:5" s="12" customFormat="1" x14ac:dyDescent="0.3">
      <c r="A6" s="48"/>
      <c r="B6" s="49"/>
      <c r="C6" s="50"/>
      <c r="D6" s="51"/>
      <c r="E6" s="51"/>
    </row>
    <row r="7" spans="1:5" ht="17.25" customHeight="1" x14ac:dyDescent="0.3">
      <c r="A7" s="54" t="s">
        <v>8</v>
      </c>
      <c r="B7" s="54"/>
      <c r="C7" s="54"/>
      <c r="D7" s="54"/>
      <c r="E7" s="54"/>
    </row>
    <row r="8" spans="1:5" ht="28.8" x14ac:dyDescent="0.3">
      <c r="A8" s="13">
        <v>1</v>
      </c>
      <c r="B8" s="34" t="s">
        <v>9</v>
      </c>
      <c r="C8" s="15" t="s">
        <v>5</v>
      </c>
      <c r="D8" s="16"/>
      <c r="E8" s="44"/>
    </row>
    <row r="9" spans="1:5" ht="28.8" x14ac:dyDescent="0.3">
      <c r="A9" s="13">
        <v>2</v>
      </c>
      <c r="B9" s="34" t="s">
        <v>10</v>
      </c>
      <c r="C9" s="15" t="s">
        <v>5</v>
      </c>
      <c r="D9" s="18"/>
      <c r="E9" s="44"/>
    </row>
    <row r="10" spans="1:5" x14ac:dyDescent="0.3">
      <c r="A10" s="13">
        <v>3</v>
      </c>
      <c r="B10" s="52" t="s">
        <v>11</v>
      </c>
      <c r="C10" s="15" t="s">
        <v>5</v>
      </c>
      <c r="D10" s="16"/>
      <c r="E10" s="44"/>
    </row>
    <row r="11" spans="1:5" ht="28.8" x14ac:dyDescent="0.3">
      <c r="A11" s="19">
        <v>4</v>
      </c>
      <c r="B11" s="35" t="s">
        <v>12</v>
      </c>
      <c r="C11" s="15" t="s">
        <v>5</v>
      </c>
      <c r="D11" s="16"/>
      <c r="E11" s="44"/>
    </row>
    <row r="12" spans="1:5" x14ac:dyDescent="0.3">
      <c r="A12" s="13">
        <v>5</v>
      </c>
      <c r="B12" s="34" t="s">
        <v>13</v>
      </c>
      <c r="C12" s="15" t="s">
        <v>5</v>
      </c>
      <c r="D12" s="16"/>
      <c r="E12" s="44"/>
    </row>
    <row r="13" spans="1:5" ht="28.8" x14ac:dyDescent="0.3">
      <c r="A13" s="13">
        <v>6</v>
      </c>
      <c r="B13" s="35" t="s">
        <v>14</v>
      </c>
      <c r="C13" s="15" t="s">
        <v>5</v>
      </c>
      <c r="D13" s="16"/>
      <c r="E13" s="44"/>
    </row>
    <row r="14" spans="1:5" ht="43.2" x14ac:dyDescent="0.3">
      <c r="A14" s="19">
        <v>7</v>
      </c>
      <c r="B14" s="14" t="s">
        <v>15</v>
      </c>
      <c r="C14" s="15" t="s">
        <v>5</v>
      </c>
      <c r="D14" s="16"/>
      <c r="E14" s="44"/>
    </row>
    <row r="15" spans="1:5" ht="17.25" customHeight="1" x14ac:dyDescent="0.3">
      <c r="A15" s="54" t="s">
        <v>16</v>
      </c>
      <c r="B15" s="54"/>
      <c r="C15" s="54"/>
      <c r="D15" s="54"/>
      <c r="E15" s="54"/>
    </row>
    <row r="16" spans="1:5" ht="28.8" x14ac:dyDescent="0.3">
      <c r="A16" s="13">
        <v>8</v>
      </c>
      <c r="B16" s="41" t="s">
        <v>17</v>
      </c>
      <c r="C16" s="15" t="s">
        <v>5</v>
      </c>
      <c r="D16" s="16"/>
      <c r="E16" s="17" t="s">
        <v>18</v>
      </c>
    </row>
    <row r="17" spans="1:5" ht="30.75" customHeight="1" x14ac:dyDescent="0.3">
      <c r="A17" s="13">
        <v>9</v>
      </c>
      <c r="B17" s="53" t="s">
        <v>19</v>
      </c>
      <c r="C17" s="15" t="s">
        <v>5</v>
      </c>
      <c r="D17" s="18"/>
      <c r="E17" s="44"/>
    </row>
    <row r="18" spans="1:5" x14ac:dyDescent="0.3">
      <c r="A18" s="13">
        <v>10</v>
      </c>
      <c r="B18" s="2" t="s">
        <v>20</v>
      </c>
      <c r="C18" s="15" t="s">
        <v>5</v>
      </c>
      <c r="D18" s="16"/>
      <c r="E18" s="44"/>
    </row>
    <row r="19" spans="1:5" ht="28.8" x14ac:dyDescent="0.3">
      <c r="A19" s="13">
        <v>11</v>
      </c>
      <c r="B19" s="34" t="s">
        <v>21</v>
      </c>
      <c r="C19" s="15" t="s">
        <v>5</v>
      </c>
      <c r="D19" s="16"/>
      <c r="E19" s="44"/>
    </row>
    <row r="20" spans="1:5" x14ac:dyDescent="0.3">
      <c r="A20" s="54" t="s">
        <v>22</v>
      </c>
      <c r="B20" s="54"/>
      <c r="C20" s="54"/>
      <c r="D20" s="54"/>
      <c r="E20" s="54"/>
    </row>
    <row r="21" spans="1:5" ht="43.2" x14ac:dyDescent="0.3">
      <c r="A21" s="13">
        <v>12</v>
      </c>
      <c r="B21" s="34" t="s">
        <v>23</v>
      </c>
      <c r="C21" s="15" t="s">
        <v>5</v>
      </c>
      <c r="D21" s="16"/>
      <c r="E21" s="44"/>
    </row>
    <row r="22" spans="1:5" x14ac:dyDescent="0.3">
      <c r="A22" s="13">
        <v>13</v>
      </c>
      <c r="B22" s="34" t="s">
        <v>24</v>
      </c>
      <c r="C22" s="15" t="s">
        <v>5</v>
      </c>
      <c r="D22" s="18"/>
      <c r="E22" s="44"/>
    </row>
    <row r="23" spans="1:5" ht="28.8" x14ac:dyDescent="0.3">
      <c r="A23" s="13">
        <v>14</v>
      </c>
      <c r="B23" s="36" t="s">
        <v>25</v>
      </c>
      <c r="C23" s="15" t="s">
        <v>5</v>
      </c>
      <c r="D23" s="16"/>
      <c r="E23" s="44"/>
    </row>
    <row r="24" spans="1:5" ht="28.8" x14ac:dyDescent="0.3">
      <c r="A24" s="13">
        <v>15</v>
      </c>
      <c r="B24" s="1" t="s">
        <v>26</v>
      </c>
      <c r="C24" s="15" t="s">
        <v>5</v>
      </c>
      <c r="D24" s="16"/>
      <c r="E24" s="44"/>
    </row>
    <row r="25" spans="1:5" ht="28.8" x14ac:dyDescent="0.3">
      <c r="A25" s="13">
        <v>16</v>
      </c>
      <c r="B25" s="35" t="s">
        <v>27</v>
      </c>
      <c r="C25" s="15" t="s">
        <v>5</v>
      </c>
      <c r="D25" s="16"/>
      <c r="E25" s="44"/>
    </row>
    <row r="26" spans="1:5" ht="28.8" x14ac:dyDescent="0.3">
      <c r="A26" s="13">
        <v>17</v>
      </c>
      <c r="B26" s="35" t="s">
        <v>28</v>
      </c>
      <c r="C26" s="15" t="s">
        <v>5</v>
      </c>
      <c r="D26" s="16"/>
      <c r="E26" s="44"/>
    </row>
    <row r="27" spans="1:5" x14ac:dyDescent="0.3">
      <c r="A27" s="13">
        <v>18</v>
      </c>
      <c r="B27" s="34" t="s">
        <v>29</v>
      </c>
      <c r="C27" s="15" t="s">
        <v>5</v>
      </c>
      <c r="D27" s="18"/>
      <c r="E27" s="44"/>
    </row>
    <row r="28" spans="1:5" x14ac:dyDescent="0.3">
      <c r="A28" s="13">
        <v>19</v>
      </c>
      <c r="B28" s="1" t="s">
        <v>30</v>
      </c>
      <c r="C28" s="15" t="s">
        <v>5</v>
      </c>
      <c r="D28" s="16"/>
      <c r="E28" s="44"/>
    </row>
    <row r="29" spans="1:5" x14ac:dyDescent="0.3">
      <c r="A29" s="13">
        <v>20</v>
      </c>
      <c r="B29" s="34" t="s">
        <v>31</v>
      </c>
      <c r="C29" s="15" t="s">
        <v>5</v>
      </c>
      <c r="D29" s="16"/>
      <c r="E29" s="44"/>
    </row>
    <row r="30" spans="1:5" x14ac:dyDescent="0.3">
      <c r="A30" s="13">
        <v>21</v>
      </c>
      <c r="B30" s="34" t="s">
        <v>32</v>
      </c>
      <c r="C30" s="15" t="s">
        <v>5</v>
      </c>
      <c r="D30" s="16"/>
      <c r="E30" s="44"/>
    </row>
    <row r="31" spans="1:5" ht="28.8" x14ac:dyDescent="0.3">
      <c r="A31" s="13">
        <v>22</v>
      </c>
      <c r="B31" s="34" t="s">
        <v>33</v>
      </c>
      <c r="C31" s="15" t="s">
        <v>5</v>
      </c>
      <c r="D31" s="16"/>
      <c r="E31" s="44"/>
    </row>
    <row r="32" spans="1:5" x14ac:dyDescent="0.3">
      <c r="A32" s="13">
        <v>23</v>
      </c>
      <c r="B32" s="34" t="s">
        <v>34</v>
      </c>
      <c r="C32" s="15" t="s">
        <v>5</v>
      </c>
      <c r="D32" s="18"/>
      <c r="E32" s="44"/>
    </row>
    <row r="33" spans="1:5" x14ac:dyDescent="0.3">
      <c r="A33" s="54" t="s">
        <v>35</v>
      </c>
      <c r="B33" s="54"/>
      <c r="C33" s="54"/>
      <c r="D33" s="54"/>
      <c r="E33" s="54"/>
    </row>
    <row r="34" spans="1:5" ht="28.8" x14ac:dyDescent="0.3">
      <c r="A34" s="13">
        <v>24</v>
      </c>
      <c r="B34" s="34" t="s">
        <v>36</v>
      </c>
      <c r="C34" s="15" t="s">
        <v>5</v>
      </c>
      <c r="D34" s="16"/>
      <c r="E34" s="44"/>
    </row>
    <row r="35" spans="1:5" x14ac:dyDescent="0.3">
      <c r="A35" s="13">
        <v>25</v>
      </c>
      <c r="B35" s="37" t="s">
        <v>37</v>
      </c>
      <c r="C35" s="15" t="s">
        <v>5</v>
      </c>
      <c r="D35" s="16"/>
      <c r="E35" s="44"/>
    </row>
    <row r="36" spans="1:5" x14ac:dyDescent="0.3">
      <c r="A36" s="13">
        <v>26</v>
      </c>
      <c r="B36" s="34" t="s">
        <v>38</v>
      </c>
      <c r="C36" s="15" t="s">
        <v>5</v>
      </c>
      <c r="D36" s="18"/>
      <c r="E36" s="44"/>
    </row>
    <row r="37" spans="1:5" x14ac:dyDescent="0.3">
      <c r="A37" s="13">
        <v>27</v>
      </c>
      <c r="B37" s="35" t="s">
        <v>39</v>
      </c>
      <c r="C37" s="15" t="s">
        <v>5</v>
      </c>
      <c r="D37" s="16"/>
      <c r="E37" s="44"/>
    </row>
    <row r="38" spans="1:5" x14ac:dyDescent="0.3">
      <c r="A38" s="13">
        <v>28</v>
      </c>
      <c r="B38" s="34" t="s">
        <v>40</v>
      </c>
      <c r="C38" s="15" t="s">
        <v>5</v>
      </c>
      <c r="D38" s="16"/>
      <c r="E38" s="44"/>
    </row>
    <row r="39" spans="1:5" x14ac:dyDescent="0.3">
      <c r="A39" s="54" t="s">
        <v>41</v>
      </c>
      <c r="B39" s="54"/>
      <c r="C39" s="54"/>
      <c r="D39" s="54"/>
      <c r="E39" s="54"/>
    </row>
    <row r="40" spans="1:5" x14ac:dyDescent="0.3">
      <c r="A40" s="13">
        <v>29</v>
      </c>
      <c r="B40" s="52" t="s">
        <v>42</v>
      </c>
      <c r="C40" s="15" t="s">
        <v>5</v>
      </c>
      <c r="D40" s="16"/>
      <c r="E40" s="44"/>
    </row>
    <row r="41" spans="1:5" x14ac:dyDescent="0.3">
      <c r="A41" s="13">
        <v>30</v>
      </c>
      <c r="B41" s="34" t="s">
        <v>43</v>
      </c>
      <c r="C41" s="15" t="s">
        <v>5</v>
      </c>
      <c r="D41" s="18"/>
      <c r="E41" s="44"/>
    </row>
    <row r="42" spans="1:5" x14ac:dyDescent="0.3">
      <c r="A42" s="13">
        <v>31</v>
      </c>
      <c r="B42" s="34" t="s">
        <v>44</v>
      </c>
      <c r="C42" s="15" t="s">
        <v>5</v>
      </c>
      <c r="D42" s="16"/>
      <c r="E42" s="44"/>
    </row>
    <row r="43" spans="1:5" x14ac:dyDescent="0.3">
      <c r="A43" s="13">
        <v>32</v>
      </c>
      <c r="B43" s="34" t="s">
        <v>45</v>
      </c>
      <c r="C43" s="15" t="s">
        <v>5</v>
      </c>
      <c r="D43" s="16"/>
      <c r="E43" s="44"/>
    </row>
    <row r="44" spans="1:5" x14ac:dyDescent="0.3">
      <c r="A44" s="13">
        <v>33</v>
      </c>
      <c r="B44" s="34" t="s">
        <v>46</v>
      </c>
      <c r="C44" s="15" t="s">
        <v>5</v>
      </c>
      <c r="D44" s="16"/>
      <c r="E44" s="44"/>
    </row>
  </sheetData>
  <mergeCells count="7">
    <mergeCell ref="A39:E39"/>
    <mergeCell ref="A2:E2"/>
    <mergeCell ref="B3:E3"/>
    <mergeCell ref="A7:E7"/>
    <mergeCell ref="A15:E15"/>
    <mergeCell ref="A20:E20"/>
    <mergeCell ref="A33:E3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3F19696-7F58-412B-90A9-1CFA1B918A4F}">
          <x14:formula1>
            <xm:f>'https://erasmusmc.sharepoint.com/sites/COV_TeamInkoop/Gedeelde documenten/General/Gestandaardiseerd PVE/[Template Programma van Eisen en Wensen - Kopie.xlsx]Ja Nee'!#REF!</xm:f>
          </x14:formula1>
          <xm:sqref>D40:D44 D16:D19 D21:D38 D8:D14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4"/>
  <sheetViews>
    <sheetView topLeftCell="A10" workbookViewId="0">
      <selection activeCell="B19" sqref="B19"/>
    </sheetView>
  </sheetViews>
  <sheetFormatPr defaultRowHeight="14.4" x14ac:dyDescent="0.3"/>
  <cols>
    <col min="1" max="1" width="11.88671875" style="20" customWidth="1"/>
    <col min="2" max="2" width="116.5546875" customWidth="1"/>
    <col min="3" max="3" width="8.6640625" style="21" customWidth="1"/>
    <col min="4" max="4" width="9.33203125" bestFit="1" customWidth="1"/>
    <col min="5" max="5" width="36.6640625" customWidth="1"/>
  </cols>
  <sheetData>
    <row r="2" spans="1:5" ht="63" customHeight="1" x14ac:dyDescent="0.3">
      <c r="A2" s="55" t="s">
        <v>47</v>
      </c>
      <c r="B2" s="56"/>
      <c r="C2" s="56"/>
      <c r="D2" s="56"/>
      <c r="E2" s="56"/>
    </row>
    <row r="3" spans="1:5" ht="141" customHeight="1" x14ac:dyDescent="0.3">
      <c r="A3" s="3" t="s">
        <v>1</v>
      </c>
      <c r="B3" s="57" t="s">
        <v>2</v>
      </c>
      <c r="C3" s="57"/>
      <c r="D3" s="57"/>
      <c r="E3" s="57"/>
    </row>
    <row r="4" spans="1:5" ht="15" thickBot="1" x14ac:dyDescent="0.35">
      <c r="A4" s="4"/>
      <c r="B4" s="5"/>
      <c r="C4" s="6"/>
      <c r="D4" s="7"/>
      <c r="E4" s="7"/>
    </row>
    <row r="5" spans="1:5" ht="29.4" thickBot="1" x14ac:dyDescent="0.35">
      <c r="A5" s="8" t="s">
        <v>3</v>
      </c>
      <c r="B5" s="9" t="s">
        <v>4</v>
      </c>
      <c r="C5" s="10" t="s">
        <v>5</v>
      </c>
      <c r="D5" s="11" t="s">
        <v>6</v>
      </c>
      <c r="E5" s="11" t="s">
        <v>7</v>
      </c>
    </row>
    <row r="6" spans="1:5" s="12" customFormat="1" x14ac:dyDescent="0.3">
      <c r="A6" s="48"/>
      <c r="B6" s="49"/>
      <c r="C6" s="50"/>
      <c r="D6" s="51"/>
      <c r="E6" s="51"/>
    </row>
    <row r="7" spans="1:5" ht="17.25" customHeight="1" x14ac:dyDescent="0.3">
      <c r="A7" s="54" t="s">
        <v>8</v>
      </c>
      <c r="B7" s="54"/>
      <c r="C7" s="54"/>
      <c r="D7" s="54"/>
      <c r="E7" s="54"/>
    </row>
    <row r="8" spans="1:5" ht="28.8" x14ac:dyDescent="0.3">
      <c r="A8" s="13">
        <v>1</v>
      </c>
      <c r="B8" s="34" t="s">
        <v>9</v>
      </c>
      <c r="C8" s="15" t="s">
        <v>5</v>
      </c>
      <c r="D8" s="16"/>
      <c r="E8" s="44"/>
    </row>
    <row r="9" spans="1:5" ht="28.8" x14ac:dyDescent="0.3">
      <c r="A9" s="13">
        <v>2</v>
      </c>
      <c r="B9" s="34" t="s">
        <v>10</v>
      </c>
      <c r="C9" s="15" t="s">
        <v>5</v>
      </c>
      <c r="D9" s="18"/>
      <c r="E9" s="44"/>
    </row>
    <row r="10" spans="1:5" x14ac:dyDescent="0.3">
      <c r="A10" s="13">
        <v>3</v>
      </c>
      <c r="B10" s="52" t="s">
        <v>11</v>
      </c>
      <c r="C10" s="15" t="s">
        <v>5</v>
      </c>
      <c r="D10" s="16"/>
      <c r="E10" s="44"/>
    </row>
    <row r="11" spans="1:5" ht="28.8" x14ac:dyDescent="0.3">
      <c r="A11" s="19">
        <v>4</v>
      </c>
      <c r="B11" s="35" t="s">
        <v>12</v>
      </c>
      <c r="C11" s="15" t="s">
        <v>5</v>
      </c>
      <c r="D11" s="16"/>
      <c r="E11" s="44"/>
    </row>
    <row r="12" spans="1:5" x14ac:dyDescent="0.3">
      <c r="A12" s="13">
        <v>5</v>
      </c>
      <c r="B12" s="34" t="s">
        <v>13</v>
      </c>
      <c r="C12" s="15" t="s">
        <v>5</v>
      </c>
      <c r="D12" s="16"/>
      <c r="E12" s="44"/>
    </row>
    <row r="13" spans="1:5" ht="28.8" x14ac:dyDescent="0.3">
      <c r="A13" s="13">
        <v>6</v>
      </c>
      <c r="B13" s="35" t="s">
        <v>14</v>
      </c>
      <c r="C13" s="15" t="s">
        <v>5</v>
      </c>
      <c r="D13" s="16"/>
      <c r="E13" s="44"/>
    </row>
    <row r="14" spans="1:5" ht="43.2" x14ac:dyDescent="0.3">
      <c r="A14" s="19">
        <v>7</v>
      </c>
      <c r="B14" s="14" t="s">
        <v>15</v>
      </c>
      <c r="C14" s="15" t="s">
        <v>5</v>
      </c>
      <c r="D14" s="16"/>
      <c r="E14" s="44"/>
    </row>
    <row r="15" spans="1:5" ht="17.25" customHeight="1" x14ac:dyDescent="0.3">
      <c r="A15" s="54" t="s">
        <v>16</v>
      </c>
      <c r="B15" s="54"/>
      <c r="C15" s="54"/>
      <c r="D15" s="54"/>
      <c r="E15" s="54"/>
    </row>
    <row r="16" spans="1:5" ht="28.8" x14ac:dyDescent="0.3">
      <c r="A16" s="13">
        <v>8</v>
      </c>
      <c r="B16" s="41" t="s">
        <v>48</v>
      </c>
      <c r="C16" s="15" t="s">
        <v>5</v>
      </c>
      <c r="D16" s="16"/>
      <c r="E16" s="17" t="s">
        <v>18</v>
      </c>
    </row>
    <row r="17" spans="1:5" ht="30.75" customHeight="1" x14ac:dyDescent="0.3">
      <c r="A17" s="13">
        <v>9</v>
      </c>
      <c r="B17" s="53" t="s">
        <v>19</v>
      </c>
      <c r="C17" s="15" t="s">
        <v>5</v>
      </c>
      <c r="D17" s="18"/>
      <c r="E17" s="44"/>
    </row>
    <row r="18" spans="1:5" x14ac:dyDescent="0.3">
      <c r="A18" s="13">
        <v>10</v>
      </c>
      <c r="B18" s="2" t="s">
        <v>20</v>
      </c>
      <c r="C18" s="15" t="s">
        <v>5</v>
      </c>
      <c r="D18" s="16"/>
      <c r="E18" s="44"/>
    </row>
    <row r="19" spans="1:5" ht="28.8" x14ac:dyDescent="0.3">
      <c r="A19" s="13">
        <v>11</v>
      </c>
      <c r="B19" s="34" t="s">
        <v>21</v>
      </c>
      <c r="C19" s="15" t="s">
        <v>5</v>
      </c>
      <c r="D19" s="16"/>
      <c r="E19" s="44"/>
    </row>
    <row r="20" spans="1:5" x14ac:dyDescent="0.3">
      <c r="A20" s="54" t="s">
        <v>22</v>
      </c>
      <c r="B20" s="54"/>
      <c r="C20" s="54"/>
      <c r="D20" s="54"/>
      <c r="E20" s="54"/>
    </row>
    <row r="21" spans="1:5" ht="43.2" x14ac:dyDescent="0.3">
      <c r="A21" s="13">
        <v>12</v>
      </c>
      <c r="B21" s="34" t="s">
        <v>23</v>
      </c>
      <c r="C21" s="15" t="s">
        <v>5</v>
      </c>
      <c r="D21" s="16"/>
      <c r="E21" s="44"/>
    </row>
    <row r="22" spans="1:5" x14ac:dyDescent="0.3">
      <c r="A22" s="13">
        <v>13</v>
      </c>
      <c r="B22" s="34" t="s">
        <v>24</v>
      </c>
      <c r="C22" s="15" t="s">
        <v>5</v>
      </c>
      <c r="D22" s="18"/>
      <c r="E22" s="44"/>
    </row>
    <row r="23" spans="1:5" ht="28.8" x14ac:dyDescent="0.3">
      <c r="A23" s="13">
        <v>14</v>
      </c>
      <c r="B23" s="36" t="s">
        <v>25</v>
      </c>
      <c r="C23" s="15" t="s">
        <v>5</v>
      </c>
      <c r="D23" s="16"/>
      <c r="E23" s="44"/>
    </row>
    <row r="24" spans="1:5" ht="28.8" x14ac:dyDescent="0.3">
      <c r="A24" s="13">
        <v>15</v>
      </c>
      <c r="B24" s="1" t="s">
        <v>26</v>
      </c>
      <c r="C24" s="15" t="s">
        <v>5</v>
      </c>
      <c r="D24" s="16"/>
      <c r="E24" s="44"/>
    </row>
    <row r="25" spans="1:5" ht="28.8" x14ac:dyDescent="0.3">
      <c r="A25" s="13">
        <v>16</v>
      </c>
      <c r="B25" s="35" t="s">
        <v>27</v>
      </c>
      <c r="C25" s="15" t="s">
        <v>5</v>
      </c>
      <c r="D25" s="16"/>
      <c r="E25" s="44"/>
    </row>
    <row r="26" spans="1:5" ht="28.8" x14ac:dyDescent="0.3">
      <c r="A26" s="13">
        <v>17</v>
      </c>
      <c r="B26" s="35" t="s">
        <v>28</v>
      </c>
      <c r="C26" s="15" t="s">
        <v>5</v>
      </c>
      <c r="D26" s="16"/>
      <c r="E26" s="44"/>
    </row>
    <row r="27" spans="1:5" x14ac:dyDescent="0.3">
      <c r="A27" s="13">
        <v>18</v>
      </c>
      <c r="B27" s="34" t="s">
        <v>29</v>
      </c>
      <c r="C27" s="15" t="s">
        <v>5</v>
      </c>
      <c r="D27" s="18"/>
      <c r="E27" s="44"/>
    </row>
    <row r="28" spans="1:5" x14ac:dyDescent="0.3">
      <c r="A28" s="13">
        <v>19</v>
      </c>
      <c r="B28" s="1" t="s">
        <v>30</v>
      </c>
      <c r="C28" s="15" t="s">
        <v>5</v>
      </c>
      <c r="D28" s="16"/>
      <c r="E28" s="44"/>
    </row>
    <row r="29" spans="1:5" x14ac:dyDescent="0.3">
      <c r="A29" s="13">
        <v>20</v>
      </c>
      <c r="B29" s="34" t="s">
        <v>31</v>
      </c>
      <c r="C29" s="15" t="s">
        <v>5</v>
      </c>
      <c r="D29" s="16"/>
      <c r="E29" s="44"/>
    </row>
    <row r="30" spans="1:5" x14ac:dyDescent="0.3">
      <c r="A30" s="13">
        <v>21</v>
      </c>
      <c r="B30" s="34" t="s">
        <v>32</v>
      </c>
      <c r="C30" s="15" t="s">
        <v>5</v>
      </c>
      <c r="D30" s="16"/>
      <c r="E30" s="44"/>
    </row>
    <row r="31" spans="1:5" ht="28.8" x14ac:dyDescent="0.3">
      <c r="A31" s="13">
        <v>22</v>
      </c>
      <c r="B31" s="34" t="s">
        <v>33</v>
      </c>
      <c r="C31" s="15" t="s">
        <v>5</v>
      </c>
      <c r="D31" s="16"/>
      <c r="E31" s="44"/>
    </row>
    <row r="32" spans="1:5" x14ac:dyDescent="0.3">
      <c r="A32" s="13">
        <v>23</v>
      </c>
      <c r="B32" s="34" t="s">
        <v>34</v>
      </c>
      <c r="C32" s="15" t="s">
        <v>5</v>
      </c>
      <c r="D32" s="18"/>
      <c r="E32" s="44"/>
    </row>
    <row r="33" spans="1:5" x14ac:dyDescent="0.3">
      <c r="A33" s="54" t="s">
        <v>49</v>
      </c>
      <c r="B33" s="54"/>
      <c r="C33" s="54"/>
      <c r="D33" s="54"/>
      <c r="E33" s="54"/>
    </row>
    <row r="34" spans="1:5" ht="28.8" x14ac:dyDescent="0.3">
      <c r="A34" s="13">
        <v>24</v>
      </c>
      <c r="B34" s="34" t="s">
        <v>36</v>
      </c>
      <c r="C34" s="15" t="s">
        <v>5</v>
      </c>
      <c r="D34" s="16"/>
      <c r="E34" s="44"/>
    </row>
    <row r="35" spans="1:5" x14ac:dyDescent="0.3">
      <c r="A35" s="13">
        <v>25</v>
      </c>
      <c r="B35" s="37" t="s">
        <v>37</v>
      </c>
      <c r="C35" s="15" t="s">
        <v>5</v>
      </c>
      <c r="D35" s="16"/>
      <c r="E35" s="44"/>
    </row>
    <row r="36" spans="1:5" x14ac:dyDescent="0.3">
      <c r="A36" s="13">
        <v>26</v>
      </c>
      <c r="B36" s="34" t="s">
        <v>38</v>
      </c>
      <c r="C36" s="15" t="s">
        <v>5</v>
      </c>
      <c r="D36" s="18"/>
      <c r="E36" s="44"/>
    </row>
    <row r="37" spans="1:5" x14ac:dyDescent="0.3">
      <c r="A37" s="13">
        <v>27</v>
      </c>
      <c r="B37" s="35" t="s">
        <v>50</v>
      </c>
      <c r="C37" s="15" t="s">
        <v>5</v>
      </c>
      <c r="D37" s="16"/>
      <c r="E37" s="44"/>
    </row>
    <row r="38" spans="1:5" x14ac:dyDescent="0.3">
      <c r="A38" s="13">
        <v>28</v>
      </c>
      <c r="B38" s="34" t="s">
        <v>40</v>
      </c>
      <c r="C38" s="15" t="s">
        <v>5</v>
      </c>
      <c r="D38" s="16"/>
      <c r="E38" s="44"/>
    </row>
    <row r="39" spans="1:5" x14ac:dyDescent="0.3">
      <c r="A39" s="54" t="s">
        <v>41</v>
      </c>
      <c r="B39" s="54"/>
      <c r="C39" s="54"/>
      <c r="D39" s="54"/>
      <c r="E39" s="54"/>
    </row>
    <row r="40" spans="1:5" x14ac:dyDescent="0.3">
      <c r="A40" s="13">
        <v>29</v>
      </c>
      <c r="B40" s="52" t="s">
        <v>42</v>
      </c>
      <c r="C40" s="15" t="s">
        <v>5</v>
      </c>
      <c r="D40" s="16"/>
      <c r="E40" s="44"/>
    </row>
    <row r="41" spans="1:5" x14ac:dyDescent="0.3">
      <c r="A41" s="13">
        <v>30</v>
      </c>
      <c r="B41" s="34" t="s">
        <v>43</v>
      </c>
      <c r="C41" s="15" t="s">
        <v>5</v>
      </c>
      <c r="D41" s="18"/>
      <c r="E41" s="44"/>
    </row>
    <row r="42" spans="1:5" x14ac:dyDescent="0.3">
      <c r="A42" s="13">
        <v>31</v>
      </c>
      <c r="B42" s="34" t="s">
        <v>44</v>
      </c>
      <c r="C42" s="15" t="s">
        <v>5</v>
      </c>
      <c r="D42" s="16"/>
      <c r="E42" s="44"/>
    </row>
    <row r="43" spans="1:5" x14ac:dyDescent="0.3">
      <c r="A43" s="13">
        <v>32</v>
      </c>
      <c r="B43" s="34" t="s">
        <v>45</v>
      </c>
      <c r="C43" s="15" t="s">
        <v>5</v>
      </c>
      <c r="D43" s="16"/>
      <c r="E43" s="44"/>
    </row>
    <row r="44" spans="1:5" x14ac:dyDescent="0.3">
      <c r="A44" s="13">
        <v>33</v>
      </c>
      <c r="B44" s="34" t="s">
        <v>46</v>
      </c>
      <c r="C44" s="15" t="s">
        <v>5</v>
      </c>
      <c r="D44" s="16"/>
      <c r="E44" s="44"/>
    </row>
  </sheetData>
  <mergeCells count="7">
    <mergeCell ref="A20:E20"/>
    <mergeCell ref="A39:E39"/>
    <mergeCell ref="A2:E2"/>
    <mergeCell ref="B3:E3"/>
    <mergeCell ref="A7:E7"/>
    <mergeCell ref="A15:E15"/>
    <mergeCell ref="A33:E3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'https://erasmusmc.sharepoint.com/sites/COV_TeamInkoop/Gedeelde documenten/General/Gestandaardiseerd PVE/[Template Programma van Eisen en Wensen - Kopie.xlsx]Ja Nee'!#REF!</xm:f>
          </x14:formula1>
          <xm:sqref>D40:D44 D16:D19 D21:D38 D8:D14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27"/>
  <sheetViews>
    <sheetView workbookViewId="0">
      <selection activeCell="B16" sqref="B16"/>
    </sheetView>
  </sheetViews>
  <sheetFormatPr defaultRowHeight="14.4" x14ac:dyDescent="0.3"/>
  <cols>
    <col min="1" max="1" width="12.109375" style="20" customWidth="1"/>
    <col min="2" max="2" width="86.109375" customWidth="1"/>
    <col min="3" max="3" width="8.6640625" style="21" customWidth="1"/>
    <col min="4" max="4" width="19" style="21" customWidth="1"/>
    <col min="5" max="5" width="16" bestFit="1" customWidth="1"/>
    <col min="6" max="6" width="25.88671875" bestFit="1" customWidth="1"/>
    <col min="7" max="7" width="16.88671875" style="21" hidden="1" customWidth="1"/>
    <col min="8" max="8" width="15.44140625" style="21" hidden="1" customWidth="1"/>
    <col min="9" max="9" width="27.5546875" customWidth="1"/>
  </cols>
  <sheetData>
    <row r="2" spans="1:9" ht="31.2" x14ac:dyDescent="0.3">
      <c r="A2" s="58" t="s">
        <v>51</v>
      </c>
      <c r="B2" s="59"/>
      <c r="C2" s="59"/>
      <c r="D2" s="59"/>
      <c r="E2" s="59"/>
      <c r="F2" s="59"/>
      <c r="G2" s="59"/>
      <c r="H2" s="59"/>
      <c r="I2" s="59"/>
    </row>
    <row r="3" spans="1:9" ht="63.6" customHeight="1" x14ac:dyDescent="0.3">
      <c r="A3" s="3" t="s">
        <v>1</v>
      </c>
      <c r="B3" s="60" t="s">
        <v>52</v>
      </c>
      <c r="C3" s="61"/>
      <c r="D3" s="61"/>
      <c r="E3" s="61"/>
      <c r="F3" s="61"/>
      <c r="G3" s="61"/>
      <c r="H3" s="61"/>
      <c r="I3" s="61"/>
    </row>
    <row r="4" spans="1:9" ht="15" thickBot="1" x14ac:dyDescent="0.35">
      <c r="A4" s="4"/>
      <c r="B4" s="5"/>
      <c r="C4" s="6"/>
      <c r="D4" s="6"/>
      <c r="E4" s="7"/>
      <c r="F4" s="7"/>
      <c r="G4" s="6"/>
      <c r="H4" s="6"/>
    </row>
    <row r="5" spans="1:9" ht="29.4" thickBot="1" x14ac:dyDescent="0.35">
      <c r="A5" s="8" t="s">
        <v>3</v>
      </c>
      <c r="B5" s="9" t="s">
        <v>4</v>
      </c>
      <c r="C5" s="10" t="s">
        <v>53</v>
      </c>
      <c r="D5" s="22" t="s">
        <v>54</v>
      </c>
      <c r="E5" s="11" t="s">
        <v>6</v>
      </c>
      <c r="F5" s="23" t="s">
        <v>55</v>
      </c>
      <c r="G5" s="10" t="s">
        <v>56</v>
      </c>
      <c r="H5" s="10" t="s">
        <v>57</v>
      </c>
      <c r="I5" s="8" t="s">
        <v>7</v>
      </c>
    </row>
    <row r="6" spans="1:9" ht="17.25" customHeight="1" x14ac:dyDescent="0.3">
      <c r="A6" s="24"/>
      <c r="B6" s="25"/>
      <c r="C6" s="25"/>
      <c r="D6" s="25"/>
      <c r="E6" s="26"/>
      <c r="F6" s="26"/>
      <c r="G6" s="25"/>
      <c r="H6" s="25"/>
    </row>
    <row r="7" spans="1:9" x14ac:dyDescent="0.3">
      <c r="A7" s="62" t="s">
        <v>58</v>
      </c>
      <c r="B7" s="63"/>
      <c r="C7" s="64"/>
      <c r="D7" s="64"/>
      <c r="E7" s="64"/>
      <c r="F7" s="64"/>
      <c r="G7" s="64"/>
      <c r="H7" s="64"/>
      <c r="I7" s="65"/>
    </row>
    <row r="8" spans="1:9" ht="28.8" x14ac:dyDescent="0.3">
      <c r="A8" s="42">
        <v>1</v>
      </c>
      <c r="B8" s="46" t="s">
        <v>59</v>
      </c>
      <c r="C8" s="43" t="s">
        <v>53</v>
      </c>
      <c r="D8" s="15">
        <v>3</v>
      </c>
      <c r="E8" s="16"/>
      <c r="F8" s="27">
        <f>IF(E8="JA",D8,0)</f>
        <v>0</v>
      </c>
      <c r="G8" s="15"/>
      <c r="H8" s="15"/>
      <c r="I8" s="17" t="s">
        <v>60</v>
      </c>
    </row>
    <row r="9" spans="1:9" ht="28.8" x14ac:dyDescent="0.3">
      <c r="A9" s="42">
        <v>2</v>
      </c>
      <c r="B9" s="46" t="s">
        <v>61</v>
      </c>
      <c r="C9" s="43" t="s">
        <v>53</v>
      </c>
      <c r="D9" s="15">
        <v>3</v>
      </c>
      <c r="E9" s="16"/>
      <c r="F9" s="27">
        <f>IF(E9="JA",D9,0)</f>
        <v>0</v>
      </c>
      <c r="G9" s="15"/>
      <c r="H9" s="15"/>
      <c r="I9" s="17" t="s">
        <v>60</v>
      </c>
    </row>
    <row r="10" spans="1:9" ht="43.2" x14ac:dyDescent="0.3">
      <c r="A10" s="42">
        <v>3</v>
      </c>
      <c r="B10" s="47" t="s">
        <v>62</v>
      </c>
      <c r="C10" s="43" t="s">
        <v>53</v>
      </c>
      <c r="D10" s="15">
        <v>3</v>
      </c>
      <c r="E10" s="16"/>
      <c r="F10" s="27">
        <v>0</v>
      </c>
      <c r="G10" s="15"/>
      <c r="H10" s="15"/>
      <c r="I10" s="17" t="s">
        <v>60</v>
      </c>
    </row>
    <row r="11" spans="1:9" x14ac:dyDescent="0.3">
      <c r="A11" s="62" t="s">
        <v>63</v>
      </c>
      <c r="B11" s="64"/>
      <c r="C11" s="64"/>
      <c r="D11" s="64"/>
      <c r="E11" s="64"/>
      <c r="F11" s="64"/>
      <c r="G11" s="64"/>
      <c r="H11" s="64"/>
      <c r="I11" s="65"/>
    </row>
    <row r="12" spans="1:9" ht="28.8" x14ac:dyDescent="0.3">
      <c r="A12" s="19">
        <v>4</v>
      </c>
      <c r="B12" s="39" t="s">
        <v>64</v>
      </c>
      <c r="C12" s="15" t="s">
        <v>53</v>
      </c>
      <c r="D12" s="15">
        <v>7</v>
      </c>
      <c r="E12" s="29"/>
      <c r="F12" s="27">
        <f>IF(E12="JA",D12,0)</f>
        <v>0</v>
      </c>
      <c r="G12" s="15"/>
      <c r="H12" s="15"/>
      <c r="I12" s="17" t="s">
        <v>60</v>
      </c>
    </row>
    <row r="13" spans="1:9" x14ac:dyDescent="0.3">
      <c r="A13" s="62" t="s">
        <v>65</v>
      </c>
      <c r="B13" s="64"/>
      <c r="C13" s="64"/>
      <c r="D13" s="64"/>
      <c r="E13" s="64"/>
      <c r="F13" s="64"/>
      <c r="G13" s="64"/>
      <c r="H13" s="64"/>
      <c r="I13" s="65"/>
    </row>
    <row r="14" spans="1:9" x14ac:dyDescent="0.3">
      <c r="A14" s="19">
        <v>5</v>
      </c>
      <c r="B14" s="38" t="s">
        <v>66</v>
      </c>
      <c r="C14" s="15" t="s">
        <v>53</v>
      </c>
      <c r="D14" s="15">
        <v>6</v>
      </c>
      <c r="E14" s="31"/>
      <c r="F14" s="27">
        <f>IF(E14="JA",D14,0)</f>
        <v>0</v>
      </c>
      <c r="G14" s="30"/>
      <c r="H14" s="30"/>
      <c r="I14" s="45"/>
    </row>
    <row r="15" spans="1:9" x14ac:dyDescent="0.3">
      <c r="A15" s="19">
        <v>6</v>
      </c>
      <c r="B15" s="40" t="s">
        <v>67</v>
      </c>
      <c r="C15" s="15" t="s">
        <v>53</v>
      </c>
      <c r="D15" s="15">
        <v>3</v>
      </c>
      <c r="E15" s="31"/>
      <c r="F15" s="27">
        <f>IF(E15="JA",D15,0)</f>
        <v>0</v>
      </c>
      <c r="G15" s="30"/>
      <c r="H15" s="30"/>
      <c r="I15" s="45"/>
    </row>
    <row r="16" spans="1:9" x14ac:dyDescent="0.3">
      <c r="A16" s="19">
        <v>7</v>
      </c>
      <c r="B16" s="1" t="s">
        <v>68</v>
      </c>
      <c r="C16" s="15" t="s">
        <v>53</v>
      </c>
      <c r="D16" s="15">
        <v>5</v>
      </c>
      <c r="E16" s="17"/>
      <c r="F16" s="27">
        <f>IF(E16="JA",D16,0)</f>
        <v>0</v>
      </c>
      <c r="G16" s="30"/>
      <c r="H16" s="30"/>
      <c r="I16" s="28"/>
    </row>
    <row r="17" spans="1:8" x14ac:dyDescent="0.3">
      <c r="A17" s="24"/>
      <c r="B17" s="32"/>
      <c r="C17" s="33"/>
      <c r="D17" s="33"/>
      <c r="E17" s="26"/>
      <c r="F17" s="26"/>
      <c r="G17" s="33"/>
      <c r="H17" s="33"/>
    </row>
    <row r="18" spans="1:8" x14ac:dyDescent="0.3">
      <c r="A18" s="24"/>
      <c r="B18" s="32"/>
      <c r="C18" s="33"/>
      <c r="D18" s="33"/>
      <c r="E18" s="26"/>
      <c r="F18" s="26"/>
      <c r="G18" s="33"/>
      <c r="H18" s="33"/>
    </row>
    <row r="19" spans="1:8" x14ac:dyDescent="0.3">
      <c r="A19" s="24"/>
      <c r="B19" s="32"/>
      <c r="C19" s="33"/>
      <c r="D19" s="33"/>
      <c r="E19" s="26"/>
      <c r="F19" s="26"/>
      <c r="G19" s="33"/>
      <c r="H19" s="33"/>
    </row>
    <row r="20" spans="1:8" x14ac:dyDescent="0.3">
      <c r="A20" s="24"/>
      <c r="B20" s="32"/>
      <c r="C20" s="33"/>
      <c r="D20" s="33"/>
      <c r="E20" s="26"/>
      <c r="F20" s="26"/>
      <c r="G20" s="33"/>
      <c r="H20" s="33"/>
    </row>
    <row r="21" spans="1:8" x14ac:dyDescent="0.3">
      <c r="A21" s="24"/>
      <c r="B21" s="32"/>
      <c r="C21" s="33"/>
      <c r="D21" s="33"/>
      <c r="E21" s="26"/>
      <c r="F21" s="26"/>
      <c r="G21" s="33"/>
      <c r="H21" s="33"/>
    </row>
    <row r="22" spans="1:8" x14ac:dyDescent="0.3">
      <c r="A22" s="24"/>
      <c r="B22" s="32"/>
      <c r="C22" s="33"/>
      <c r="D22" s="33"/>
      <c r="E22" s="26"/>
      <c r="F22" s="26"/>
      <c r="G22" s="33"/>
      <c r="H22" s="33"/>
    </row>
    <row r="23" spans="1:8" x14ac:dyDescent="0.3">
      <c r="A23" s="24"/>
      <c r="B23" s="32"/>
      <c r="C23" s="33"/>
      <c r="D23" s="33"/>
      <c r="E23" s="26"/>
      <c r="F23" s="26"/>
      <c r="G23" s="33"/>
      <c r="H23" s="33"/>
    </row>
    <row r="24" spans="1:8" x14ac:dyDescent="0.3">
      <c r="A24" s="24"/>
      <c r="B24" s="32"/>
      <c r="C24" s="33"/>
      <c r="D24" s="33"/>
      <c r="E24" s="26"/>
      <c r="F24" s="26"/>
      <c r="G24" s="33"/>
      <c r="H24" s="33"/>
    </row>
    <row r="25" spans="1:8" x14ac:dyDescent="0.3">
      <c r="A25" s="24"/>
      <c r="B25" s="32"/>
      <c r="C25" s="33"/>
      <c r="D25" s="33"/>
      <c r="E25" s="26"/>
      <c r="F25" s="26"/>
      <c r="G25" s="33"/>
      <c r="H25" s="33"/>
    </row>
    <row r="26" spans="1:8" x14ac:dyDescent="0.3">
      <c r="A26" s="24"/>
      <c r="B26" s="32"/>
      <c r="C26" s="33"/>
      <c r="D26" s="33"/>
      <c r="E26" s="26"/>
      <c r="F26" s="26"/>
      <c r="G26" s="33"/>
      <c r="H26" s="33"/>
    </row>
    <row r="27" spans="1:8" x14ac:dyDescent="0.3">
      <c r="A27" s="24"/>
      <c r="B27" s="32"/>
      <c r="C27" s="33"/>
      <c r="D27" s="33"/>
      <c r="E27" s="26"/>
      <c r="F27" s="26"/>
      <c r="G27" s="33"/>
      <c r="H27" s="33"/>
    </row>
  </sheetData>
  <mergeCells count="5">
    <mergeCell ref="A2:I2"/>
    <mergeCell ref="B3:I3"/>
    <mergeCell ref="A7:I7"/>
    <mergeCell ref="A11:I11"/>
    <mergeCell ref="A13:I13"/>
  </mergeCell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'https://erasmusmc.sharepoint.com/sites/COV_TeamInkoop/Gedeelde documenten/General/Gestandaardiseerd PVE/[Template Programma van Eisen en Wensen - Kopie.xlsx]Ja Nee'!#REF!</xm:f>
          </x14:formula1>
          <xm:sqref>E8:E10 E12 F17:F27 E16:E27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130584AED0B040A6C1F8A36D6FE80B" ma:contentTypeVersion="3" ma:contentTypeDescription="Een nieuw document maken." ma:contentTypeScope="" ma:versionID="002d8856099e1e30a65e8c541516bf10">
  <xsd:schema xmlns:xsd="http://www.w3.org/2001/XMLSchema" xmlns:xs="http://www.w3.org/2001/XMLSchema" xmlns:p="http://schemas.microsoft.com/office/2006/metadata/properties" xmlns:ns2="06bb2bc5-3724-4880-88d1-6d4cba027b1e" targetNamespace="http://schemas.microsoft.com/office/2006/metadata/properties" ma:root="true" ma:fieldsID="96151c290a165f095c89617cffe780d2" ns2:_="">
    <xsd:import namespace="06bb2bc5-3724-4880-88d1-6d4cba027b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b2bc5-3724-4880-88d1-6d4cba027b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EBE0C0EE-E50A-46B9-AC2C-7D03118AA0C8}">
  <ds:schemaRefs>
    <ds:schemaRef ds:uri="http://schemas.microsoft.com/sharepoint/v3/contenttype/forms"/>
  </ds:schemaRefs>
</ds:datastoreItem>
</file>

<file path=customXml/itemProps2.xml><?xml version="1.0" encoding="utf-8"?>
<ds:datastoreItem xmlns:ds="http://schemas.openxmlformats.org/officeDocument/2006/customXml" ds:itemID="{5C1F271A-D86E-464A-8C7E-341FC5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b2bc5-3724-4880-88d1-6d4cba027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4CA281-2AD9-47D1-BA1A-7643C91700C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E586783-2700-4C39-BFBA-F026E6AE2620}">
  <ds:schemaRefs/>
</ds:datastoreItem>
</file>

<file path=customXml/itemProps5.xml><?xml version="1.0" encoding="utf-8"?>
<ds:datastoreItem xmlns:ds="http://schemas.openxmlformats.org/officeDocument/2006/customXml" ds:itemID="{1598018C-8F6A-4CD9-B24B-043B88BB16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PvE  Perceel 1</vt:lpstr>
      <vt:lpstr>PvE  Perceel 2</vt:lpstr>
      <vt:lpstr>PvW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S.A.J. van Tiggelen</dc:creator>
  <cp:keywords/>
  <dc:description/>
  <cp:lastModifiedBy>Heleen Eyck - Benders</cp:lastModifiedBy>
  <cp:revision/>
  <dcterms:created xsi:type="dcterms:W3CDTF">2024-03-04T10:33:38Z</dcterms:created>
  <dcterms:modified xsi:type="dcterms:W3CDTF">2025-11-26T14:10:12Z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erasmusmc</vt:lpwstr>
  </property>
  <property fmtid="{D5CDD505-2E9C-101B-9397-08002B2CF9AE}" pid="3" name="TemplafyTemplateId">
    <vt:lpwstr>638049558581124840</vt:lpwstr>
  </property>
  <property fmtid="{D5CDD505-2E9C-101B-9397-08002B2CF9AE}" pid="4" name="TemplafyUserProfileId">
    <vt:lpwstr>637729174182090366</vt:lpwstr>
  </property>
  <property fmtid="{D5CDD505-2E9C-101B-9397-08002B2CF9AE}" pid="5" name="TemplafyFromBlank">
    <vt:bool>true</vt:bool>
  </property>
  <property fmtid="{D5CDD505-2E9C-101B-9397-08002B2CF9AE}" pid="6" name="ContentTypeId">
    <vt:lpwstr>0x010100A1130584AED0B040A6C1F8A36D6FE80B</vt:lpwstr>
  </property>
  <property fmtid="{D5CDD505-2E9C-101B-9397-08002B2CF9AE}" pid="7" name="Order">
    <vt:r8>182900</vt:r8>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