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stichtingrijk.sharepoint.com/sites/VergunningsverleningVTH/Gedeelde documenten/Documenten/3. Publicatie (aanbestedingsdocumenten)/"/>
    </mc:Choice>
  </mc:AlternateContent>
  <xr:revisionPtr revIDLastSave="36" documentId="8_{D9B1699F-4929-4340-892D-A737F59715F3}" xr6:coauthVersionLast="47" xr6:coauthVersionMax="47" xr10:uidLastSave="{87E791C3-F1D4-4BED-B458-9470BE078D39}"/>
  <bookViews>
    <workbookView xWindow="-28920" yWindow="-1440" windowWidth="29040" windowHeight="17640" xr2:uid="{C8EF4EF1-6A0E-44DE-8D5C-A2D551FDFF4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9" i="1"/>
  <c r="D20" i="1"/>
  <c r="D16" i="1"/>
  <c r="D15" i="1"/>
  <c r="D14" i="1"/>
  <c r="D13" i="1"/>
  <c r="D11" i="1"/>
  <c r="D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tc={33B3F92C-2EAB-48AF-9E4A-E85E99DC33F5}</author>
  </authors>
  <commentList>
    <comment ref="C7" authorId="0" shapeId="0" xr:uid="{33B3F92C-2EAB-48AF-9E4A-E85E99DC33F5}">
      <text>
        <t>[Threaded comment]
Your version of Excel allows you to read this threaded comment; however, any edits to it will get removed if the file is opened in a newer version of Excel. Learn more: https://go.microsoft.com/fwlink/?linkid=870924
Comment:
    We gaan voor de weging 100% verdelen over deze kostensoorten</t>
      </text>
    </comment>
  </commentList>
</comments>
</file>

<file path=xl/sharedStrings.xml><?xml version="1.0" encoding="utf-8"?>
<sst xmlns="http://schemas.openxmlformats.org/spreadsheetml/2006/main" count="23" uniqueCount="16">
  <si>
    <t>Bijlage D2 Tarievenblad Perceel 2</t>
  </si>
  <si>
    <t>Openbare Europese aanbesteding: Vergunningsverlening Koggenland</t>
  </si>
  <si>
    <t xml:space="preserve">Kenmerk: KGL 202411-240094 </t>
  </si>
  <si>
    <t>Bouwactiviteit-Omgevingsplan</t>
  </si>
  <si>
    <t>Prijs</t>
  </si>
  <si>
    <t>Weging</t>
  </si>
  <si>
    <t>Totaal</t>
  </si>
  <si>
    <t>Bouwkosten tot € 50.000</t>
  </si>
  <si>
    <t>Bouwkosten van € 50.000 tot € 100.000</t>
  </si>
  <si>
    <t>Bouwkosten van € 100.000 tot € 500.000</t>
  </si>
  <si>
    <t>Bouwkosten boven € 500.000</t>
  </si>
  <si>
    <t>Bouwactiviteit-Technisch</t>
  </si>
  <si>
    <t>Totaal per jaar</t>
  </si>
  <si>
    <t>Uw inschrijfprijs</t>
  </si>
  <si>
    <t>Naam bedrijf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</si>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</sst>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8">
    <font>
      <sz val="11"/>
      <color theme="1"/>
      <name val="Aptos Narrow"/>
      <family val="2"/>
      <scheme val="minor"/>
    </font>
    <font>
      <b/>
      <sz val="2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</font>
    <font>
      <b/>
      <sz val="11"/>
      <color theme="0"/>
      <name val="Verdana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3" borderId="0" xfId="0" applyNumberFormat="1" applyFont="1" applyFill="1"/>
    <xf numFmtId="0" fontId="5" fillId="4" borderId="0" xfId="0" applyFont="1" applyFill="1"/>
    <xf numFmtId="164" fontId="5" fillId="4" borderId="0" xfId="0" applyNumberFormat="1" applyFont="1" applyFill="1"/>
    <xf numFmtId="0" fontId="2" fillId="5" borderId="0" xfId="0" applyFont="1" applyFill="1"/>
    <xf numFmtId="0" fontId="6" fillId="5" borderId="0" xfId="0" applyFont="1" applyFill="1"/>
    <xf numFmtId="0" fontId="0" fillId="5" borderId="0" xfId="0" applyFill="1"/>
    <xf numFmtId="0" fontId="7" fillId="2" borderId="0" xfId="0" applyFont="1" applyFill="1"/>
    <xf numFmtId="0" fontId="0" fillId="3" borderId="0" xfId="0" applyFill="1"/>
    <xf numFmtId="164" fontId="5" fillId="5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1183822</xdr:colOff>
      <xdr:row>1</xdr:row>
      <xdr:rowOff>92528</xdr:rowOff>
    </xdr:from>
    <xdr:to>
      <xdr:col>4</xdr:col>
      <xdr:colOff>250307</xdr:colOff>
      <xdr:row>4</xdr:row>
      <xdr:rowOff>141927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172AC791-7C6D-49EF-AF93-4CABC513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047" y="540203"/>
          <a:ext cx="2962210" cy="6208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isa Martens" id="{7B0E8B86-6D0C-4290-98D6-895E307696A4}" userId="S::lisa.martens@stichtingrijk.nl::718203b8-3c44-4980-8051-fbb9ed89c2ee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5-08-12T14:30:14.62" personId="{7B0E8B86-6D0C-4290-98D6-895E307696A4}" id="{33B3F92C-2EAB-48AF-9E4A-E85E99DC33F5}">
    <text>We gaan voor de weging 100% verdelen over deze kostensoorten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2F9B-4132-4069-B40D-FF49D42BC77C}">
  <dimension ref="A1:D24"/>
  <sheetViews>
    <sheetView tabSelected="1" topLeftCell="A5" workbookViewId="0">
      <selection activeCell="F7" sqref="F7"/>
    </sheetView>
  </sheetViews>
  <sheetFormatPr defaultRowHeight="15"/>
  <cols>
    <col min="1" max="1" width="67" customWidth="1"/>
    <col min="2" max="2" width="22.5703125" customWidth="1"/>
    <col min="3" max="3" width="13.140625" customWidth="1"/>
    <col min="4" max="4" width="22.7109375" customWidth="1"/>
  </cols>
  <sheetData>
    <row r="1" spans="1:4" ht="35.25">
      <c r="A1" s="1" t="s">
        <v>0</v>
      </c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2" t="s">
        <v>2</v>
      </c>
      <c r="B4" s="2"/>
      <c r="C4" s="2"/>
      <c r="D4" s="2"/>
    </row>
    <row r="7" spans="1:4">
      <c r="A7" s="4" t="s">
        <v>3</v>
      </c>
      <c r="B7" s="4" t="s">
        <v>4</v>
      </c>
      <c r="C7" s="4" t="s">
        <v>5</v>
      </c>
      <c r="D7" s="4" t="s">
        <v>6</v>
      </c>
    </row>
    <row r="8" spans="1:4">
      <c r="A8" s="5" t="s">
        <v>7</v>
      </c>
      <c r="B8" s="6">
        <v>0</v>
      </c>
      <c r="C8" s="7">
        <v>180</v>
      </c>
      <c r="D8" s="8">
        <f>B8*C8</f>
        <v>0</v>
      </c>
    </row>
    <row r="9" spans="1:4">
      <c r="A9" s="5" t="s">
        <v>8</v>
      </c>
      <c r="B9" s="6">
        <v>0</v>
      </c>
      <c r="C9" s="7">
        <v>248</v>
      </c>
      <c r="D9" s="8">
        <f>B9*C9</f>
        <v>0</v>
      </c>
    </row>
    <row r="10" spans="1:4">
      <c r="A10" s="5" t="s">
        <v>9</v>
      </c>
      <c r="B10" s="6">
        <v>0</v>
      </c>
      <c r="C10" s="7">
        <v>212</v>
      </c>
      <c r="D10" s="8">
        <f>B10*C10</f>
        <v>0</v>
      </c>
    </row>
    <row r="11" spans="1:4">
      <c r="A11" s="5" t="s">
        <v>10</v>
      </c>
      <c r="B11" s="6">
        <v>0</v>
      </c>
      <c r="C11" s="7">
        <v>72</v>
      </c>
      <c r="D11" s="8">
        <f>B11*C11</f>
        <v>0</v>
      </c>
    </row>
    <row r="12" spans="1:4">
      <c r="A12" s="4" t="s">
        <v>11</v>
      </c>
      <c r="B12" s="4" t="s">
        <v>4</v>
      </c>
      <c r="C12" s="4" t="s">
        <v>5</v>
      </c>
      <c r="D12" s="4" t="s">
        <v>6</v>
      </c>
    </row>
    <row r="13" spans="1:4">
      <c r="A13" s="5" t="s">
        <v>7</v>
      </c>
      <c r="B13" s="6">
        <v>0</v>
      </c>
      <c r="C13" s="7">
        <v>360</v>
      </c>
      <c r="D13" s="8">
        <f>B13*C13</f>
        <v>0</v>
      </c>
    </row>
    <row r="14" spans="1:4">
      <c r="A14" s="5" t="s">
        <v>8</v>
      </c>
      <c r="B14" s="6">
        <v>0</v>
      </c>
      <c r="C14" s="7">
        <v>508</v>
      </c>
      <c r="D14" s="8">
        <f>B14*C14</f>
        <v>0</v>
      </c>
    </row>
    <row r="15" spans="1:4">
      <c r="A15" s="5" t="s">
        <v>9</v>
      </c>
      <c r="B15" s="6">
        <v>0</v>
      </c>
      <c r="C15" s="7">
        <v>436</v>
      </c>
      <c r="D15" s="8">
        <f>B15*C15</f>
        <v>0</v>
      </c>
    </row>
    <row r="16" spans="1:4">
      <c r="A16" s="5" t="s">
        <v>10</v>
      </c>
      <c r="B16" s="6">
        <v>0</v>
      </c>
      <c r="C16" s="7">
        <v>144</v>
      </c>
      <c r="D16" s="8">
        <f>B16*C16</f>
        <v>0</v>
      </c>
    </row>
    <row r="19" spans="1:4">
      <c r="A19" s="9" t="s">
        <v>12</v>
      </c>
      <c r="B19" s="10"/>
      <c r="C19" s="10"/>
      <c r="D19" s="14">
        <f>D8+D9+D10+D11+D13+D14+D15+D16</f>
        <v>0</v>
      </c>
    </row>
    <row r="20" spans="1:4">
      <c r="A20" s="9" t="s">
        <v>13</v>
      </c>
      <c r="B20" s="11"/>
      <c r="C20" s="10"/>
      <c r="D20" s="14">
        <f>B20*C20</f>
        <v>0</v>
      </c>
    </row>
    <row r="23" spans="1:4">
      <c r="A23" s="12" t="s">
        <v>14</v>
      </c>
      <c r="B23" s="13"/>
      <c r="C23" s="13"/>
      <c r="D23" s="13"/>
    </row>
    <row r="24" spans="1:4">
      <c r="A24" s="12" t="s">
        <v>15</v>
      </c>
      <c r="B24" s="13"/>
      <c r="C24" s="13"/>
      <c r="D24" s="13"/>
    </row>
  </sheetData>
  <sheetProtection sheet="1" objects="1" scenarios="1"/>
  <protectedRanges>
    <protectedRange sqref="D7:D16 D19:D20" name="Bereik1"/>
    <protectedRange sqref="B7:B16" name="Bereik2"/>
    <protectedRange sqref="B23:D24" name="Bereik3"/>
  </protectedRange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EC1D57DBB7B4EAE830593A7A375A8" ma:contentTypeVersion="4" ma:contentTypeDescription="Een nieuw document maken." ma:contentTypeScope="" ma:versionID="f4e4fe65d42d8d2ffe39bad05a9a4a37">
  <xsd:schema xmlns:xsd="http://www.w3.org/2001/XMLSchema" xmlns:xs="http://www.w3.org/2001/XMLSchema" xmlns:p="http://schemas.microsoft.com/office/2006/metadata/properties" xmlns:ns2="b5539534-0ad7-457e-9498-d987251487b7" targetNamespace="http://schemas.microsoft.com/office/2006/metadata/properties" ma:root="true" ma:fieldsID="7b044a1814efec3ccef19197b95a84bd" ns2:_="">
    <xsd:import namespace="b5539534-0ad7-457e-9498-d98725148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39534-0ad7-457e-9498-d98725148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CDA0B-858B-40A7-9CB6-856EAAFACF63}"/>
</file>

<file path=customXml/itemProps2.xml><?xml version="1.0" encoding="utf-8"?>
<ds:datastoreItem xmlns:ds="http://schemas.openxmlformats.org/officeDocument/2006/customXml" ds:itemID="{F95BC488-FCAD-4DF6-96EE-B23DF73B8BF4}"/>
</file>

<file path=customXml/itemProps3.xml><?xml version="1.0" encoding="utf-8"?>
<ds:datastoreItem xmlns:ds="http://schemas.openxmlformats.org/officeDocument/2006/customXml" ds:itemID="{3645A242-A945-49E8-893B-D4962D05B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Nick Nieuwenburg</cp:lastModifiedBy>
  <cp:revision/>
  <dcterms:created xsi:type="dcterms:W3CDTF">2025-09-03T09:21:46Z</dcterms:created>
  <dcterms:modified xsi:type="dcterms:W3CDTF">2025-10-30T05:35:48Z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0x010100A2EEC1D57DBB7B4EAE830593A7A375A8</vt:lpwstr>
  </property>
</Properties>
</file>