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0" yWindow="0" windowWidth="15600" windowHeight="11760" tabRatio="754" activeTab="1"/>
  </bookViews>
  <sheets>
    <sheet name="1 Kosten voor de adapter" sheetId="1" r:id="rId1"/>
    <sheet name="2 Bekende en eigen applicaties" sheetId="3" r:id="rId2"/>
    <sheet name="3 Kosten per berichtstroom" sheetId="2" r:id="rId3"/>
    <sheet name="4 Kortingsvoorwaarden" sheetId="4" r:id="rId4"/>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R38" i="2" l="1"/>
  <c r="M38" i="2"/>
  <c r="H38" i="2"/>
  <c r="R36" i="2"/>
  <c r="M36" i="2"/>
  <c r="H36" i="2"/>
  <c r="R35" i="2"/>
  <c r="M35" i="2"/>
  <c r="H35" i="2"/>
  <c r="R33" i="2"/>
  <c r="M33" i="2"/>
  <c r="H33" i="2"/>
  <c r="R32" i="2"/>
  <c r="M32" i="2"/>
  <c r="H32" i="2"/>
  <c r="R26" i="2"/>
  <c r="M26" i="2"/>
  <c r="H26" i="2"/>
  <c r="R8" i="2"/>
  <c r="M8" i="2"/>
  <c r="H8" i="2"/>
  <c r="C11" i="1"/>
  <c r="R24" i="2"/>
  <c r="R23" i="2"/>
  <c r="R19" i="2"/>
  <c r="R11" i="2"/>
  <c r="R9" i="2"/>
  <c r="M24" i="2"/>
  <c r="M23" i="2"/>
  <c r="M19" i="2"/>
  <c r="M11" i="2"/>
  <c r="M9" i="2"/>
  <c r="H11" i="2"/>
  <c r="H19" i="2"/>
  <c r="H23" i="2"/>
  <c r="H24" i="2"/>
  <c r="H9" i="2"/>
  <c r="C12" i="1"/>
  <c r="C14" i="1"/>
</calcChain>
</file>

<file path=xl/comments1.xml><?xml version="1.0" encoding="utf-8"?>
<comments xmlns="http://schemas.openxmlformats.org/spreadsheetml/2006/main">
  <authors>
    <author>Ten Dolle</author>
  </authors>
  <commentList>
    <comment ref="E4" authorId="0">
      <text>
        <r>
          <rPr>
            <sz val="8"/>
            <color indexed="81"/>
            <rFont val="Tahoma"/>
            <family val="2"/>
          </rPr>
          <t xml:space="preserve">Kortingsvoorwaarden benoemen in tabblad 4.
</t>
        </r>
      </text>
    </comment>
  </commentList>
</comments>
</file>

<file path=xl/comments2.xml><?xml version="1.0" encoding="utf-8"?>
<comments xmlns="http://schemas.openxmlformats.org/spreadsheetml/2006/main">
  <authors>
    <author>Ten Dolle</author>
  </authors>
  <commentList>
    <comment ref="S4" authorId="0">
      <text>
        <r>
          <rPr>
            <sz val="8"/>
            <color indexed="81"/>
            <rFont val="Tahoma"/>
            <family val="2"/>
          </rPr>
          <t>Kortingsvoorwaarden benoemen in tabblad 4.</t>
        </r>
      </text>
    </comment>
    <comment ref="S28" authorId="0">
      <text>
        <r>
          <rPr>
            <sz val="8"/>
            <color indexed="81"/>
            <rFont val="Tahoma"/>
            <family val="2"/>
          </rPr>
          <t>Kortingsvoorwaarden benoemen in tabblad 4.</t>
        </r>
      </text>
    </comment>
  </commentList>
</comments>
</file>

<file path=xl/sharedStrings.xml><?xml version="1.0" encoding="utf-8"?>
<sst xmlns="http://schemas.openxmlformats.org/spreadsheetml/2006/main" count="165" uniqueCount="84">
  <si>
    <t>eenmalige softwarekosten</t>
  </si>
  <si>
    <t>eenmalige implementatiekosten</t>
  </si>
  <si>
    <t>jaarlijkse ondersteuningskosten</t>
  </si>
  <si>
    <t xml:space="preserve">jaarlijkse abonnementskosten </t>
  </si>
  <si>
    <t>Totale jaarlijkse kosten</t>
  </si>
  <si>
    <t>Totale eenmalige</t>
  </si>
  <si>
    <t>Totale TCO gedurende 5 jaar</t>
  </si>
  <si>
    <t>Euro per jaar</t>
  </si>
  <si>
    <t>Meerprijs voor een uitwijk omgeving</t>
  </si>
  <si>
    <t>Euro</t>
  </si>
  <si>
    <t>Euro eenmalig</t>
  </si>
  <si>
    <t>Euro jaarlijks</t>
  </si>
  <si>
    <t>Naast de generieke kosten is het mogelijk dat er per gegevensstroom kosten zijn voor de implementatie en de ondersteuning. We willen dan ook graag een specificatie ontvangen van de:</t>
  </si>
  <si>
    <t>Omschrijving</t>
  </si>
  <si>
    <t>Prijs</t>
  </si>
  <si>
    <t>Eenheid</t>
  </si>
  <si>
    <t>eigen applicatie</t>
  </si>
  <si>
    <t>Bekende applicatie</t>
  </si>
  <si>
    <t>onbekende applicatie</t>
  </si>
  <si>
    <t>Omschrijving gegevensstroom</t>
  </si>
  <si>
    <t>Eigen applicaties</t>
  </si>
  <si>
    <t>LV WOZ</t>
  </si>
  <si>
    <t>NHR (Digilevering)</t>
  </si>
  <si>
    <t>Mijn Overheid Lopende Zaken</t>
  </si>
  <si>
    <t>Mijn Overheid Berichtenbox</t>
  </si>
  <si>
    <t xml:space="preserve">BRK Levering </t>
  </si>
  <si>
    <t>OLO</t>
  </si>
  <si>
    <t xml:space="preserve">eFactureren </t>
  </si>
  <si>
    <t>Gegevensstroom:</t>
  </si>
  <si>
    <t>Bekende applicaties</t>
  </si>
  <si>
    <t>voorbeeld A</t>
  </si>
  <si>
    <t>voorbeeld B</t>
  </si>
  <si>
    <t>voorbeeld C</t>
  </si>
  <si>
    <t>voorbeeld D</t>
  </si>
  <si>
    <t>* graag alleen de witte velden invullen. De grijze velden worden automatisch berekend.</t>
  </si>
  <si>
    <t>Geef in onderstaand schema voor welke berichtstromen de adapter reeds eerder koppelingen heeft gemaakt. Geef zowel aan of dit eigen applicaties zijn of andere bekende applicaties</t>
  </si>
  <si>
    <t>prijs</t>
  </si>
  <si>
    <t>uren</t>
  </si>
  <si>
    <t>uurprijs</t>
  </si>
  <si>
    <t>totaalprijs</t>
  </si>
  <si>
    <t>Kosten realisatie &amp; implementatie eenmalig</t>
  </si>
  <si>
    <t>Kosten ondersteuningskosten jaarlijks</t>
  </si>
  <si>
    <t>Abonnementskosten jaarlijks</t>
  </si>
  <si>
    <t>* Wij gaan uit van een prijs per gemeente</t>
  </si>
  <si>
    <t>* prijs is op basis van resultaatverplichting</t>
  </si>
  <si>
    <t>eenmalige hardware kosten</t>
  </si>
  <si>
    <t>LVWOZ - Aanleveren vanuit de bronhouder</t>
  </si>
  <si>
    <t xml:space="preserve">LVWOZ - Indirecte levering / massale bevraging door afnemers </t>
  </si>
  <si>
    <t xml:space="preserve">LVWOZ - Bevraging door afnemers via Digikoppeling </t>
  </si>
  <si>
    <t xml:space="preserve">NHR - raadpleging </t>
  </si>
  <si>
    <t xml:space="preserve">NHR - meldingen </t>
  </si>
  <si>
    <t>NHR - (Digilevering)</t>
  </si>
  <si>
    <t xml:space="preserve">Mijn Overheid - Lopende Zaken </t>
  </si>
  <si>
    <t xml:space="preserve">Mijn Overheid - Berichtenbox </t>
  </si>
  <si>
    <t xml:space="preserve">Mijn Overheid - WOZ inzage </t>
  </si>
  <si>
    <t xml:space="preserve">BRK - Levering mutaties van de BRK Levering </t>
  </si>
  <si>
    <t xml:space="preserve">BRK - Levering standen van de BRK Levering </t>
  </si>
  <si>
    <t>LV BAG</t>
  </si>
  <si>
    <t>BRK Inzage</t>
  </si>
  <si>
    <t>BRV</t>
  </si>
  <si>
    <t>LV BAG - bevragen</t>
  </si>
  <si>
    <t>Kortingen</t>
  </si>
  <si>
    <t>%</t>
  </si>
  <si>
    <t>per informatiestroom</t>
  </si>
  <si>
    <t>financieel</t>
  </si>
  <si>
    <t>procentueel</t>
  </si>
  <si>
    <t>Kortingsvoorwaarden</t>
  </si>
  <si>
    <t>Wat zijn de kortingsvoorwaarden?</t>
  </si>
  <si>
    <t>* bijv per klant</t>
  </si>
  <si>
    <t>* bijv per informatiestroom</t>
  </si>
  <si>
    <t>* anders, nl</t>
  </si>
  <si>
    <t>* Wij gaan uit van gemiddelde gemeentegrootte op basis van 17 miljoen inwoners verdeeld over 408 gemeenten</t>
  </si>
  <si>
    <t>Afkoop huidige en toekomstige digikoppelingen</t>
  </si>
  <si>
    <t xml:space="preserve">Corv (ebMS) </t>
  </si>
  <si>
    <t xml:space="preserve">Euro </t>
  </si>
  <si>
    <t>Bij de implementatie verwachten we dat er een installatie van de Digikoppeling adapter en ESB funcionaliteit op locatie van de werkorganisatie CGM plaatsvindt of dat er een SAAS oplossing wordt aangeboden die een Digikoppeling adapter bevat. We willen dan ook graag een specificatie ontvangen van de:</t>
  </si>
  <si>
    <t>CORV</t>
  </si>
  <si>
    <t>Koppeling van OLO met Decos als DMS-/zaaksysteem en K2Vergunningen van softwareleverancier Centric</t>
  </si>
  <si>
    <t>Koppeling Decos als DMS-/zaaksysteem met GISVG (WOZ- en belastingapplicatie) van softwareleverancier Centric.</t>
  </si>
  <si>
    <t>Koppeling Decos als DMS-/zaaksysteem met K2Burgerzaken van softwareleverancier Centric.</t>
  </si>
  <si>
    <t>Koppeling Decos als DMS-/zaaksysteem met SIMbri en SIMform van softwareleverancier SIMgroep.</t>
  </si>
  <si>
    <t>Koppeling  Decos als DMS-/zaaksysteem met GWS4all (Werk, Inkomen en Zorg applicatie) van softwareleverancier Centric</t>
  </si>
  <si>
    <r>
      <rPr>
        <sz val="7"/>
        <color theme="1"/>
        <rFont val="Times New Roman"/>
        <family val="1"/>
      </rPr>
      <t xml:space="preserve"> </t>
    </r>
    <r>
      <rPr>
        <sz val="11"/>
        <color theme="1"/>
        <rFont val="Arial"/>
        <family val="2"/>
      </rPr>
      <t>Inrichting Enterprise Service Bus (ESB)</t>
    </r>
  </si>
  <si>
    <t>Afkoop huidige en toekomstige koppelingen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</si>
</sst>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quot;€&quot;\ * #,##0.00_-;_-&quot;€&quot;\ * #,##0.00\-;_-&quot;€&quot;\ *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Verdana"/>
      <family val="2"/>
    </font>
    <font>
      <sz val="11"/>
      <color theme="1"/>
      <name val="Calibri"/>
      <family val="2"/>
    </font>
    <font>
      <i/>
      <sz val="11"/>
      <color theme="1"/>
      <name val="Calibri"/>
      <family val="2"/>
      <scheme val="minor"/>
    </font>
    <font>
      <sz val="8"/>
      <color indexed="81"/>
      <name val="Tahoma"/>
      <family val="2"/>
    </font>
    <font>
      <sz val="10"/>
      <color rgb="FF000000"/>
      <name val="Arial"/>
      <family val="2"/>
    </font>
    <font>
      <sz val="11"/>
      <color theme="1"/>
      <name val="Arial"/>
      <family val="2"/>
    </font>
    <font>
      <b/>
      <sz val="11"/>
      <color theme="1"/>
      <name val="Arial"/>
      <family val="2"/>
    </font>
    <font>
      <sz val="7"/>
      <color theme="1"/>
      <name val="Times New Roman"/>
      <family val="1"/>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dashed">
        <color auto="1"/>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right style="dashed">
        <color auto="1"/>
      </right>
      <top style="thin">
        <color auto="1"/>
      </top>
      <bottom style="dashed">
        <color auto="1"/>
      </bottom>
      <diagonal/>
    </border>
    <border>
      <left style="thin">
        <color auto="1"/>
      </left>
      <right style="thin">
        <color auto="1"/>
      </right>
      <top/>
      <bottom/>
      <diagonal/>
    </border>
    <border>
      <left style="thin">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thin">
        <color auto="1"/>
      </left>
      <right style="thin">
        <color auto="1"/>
      </right>
      <top style="thin">
        <color auto="1"/>
      </top>
      <bottom style="dashed">
        <color auto="1"/>
      </bottom>
      <diagonal/>
    </border>
    <border>
      <left/>
      <right/>
      <top style="thin">
        <color auto="1"/>
      </top>
      <bottom style="dashed">
        <color auto="1"/>
      </bottom>
      <diagonal/>
    </border>
    <border>
      <left style="thin">
        <color auto="1"/>
      </left>
      <right style="thin">
        <color auto="1"/>
      </right>
      <top style="dashed">
        <color auto="1"/>
      </top>
      <bottom style="dashed">
        <color auto="1"/>
      </bottom>
      <diagonal/>
    </border>
  </borders>
  <cellStyleXfs count="6">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90">
    <xf numFmtId="0" fontId="0" fillId="0" borderId="0" xfId="0"/>
    <xf numFmtId="0" fontId="3" fillId="0" borderId="0" xfId="0" applyFont="1" applyAlignment="1">
      <alignment wrapText="1"/>
    </xf>
    <xf numFmtId="0" fontId="0" fillId="0" borderId="1" xfId="0" applyBorder="1"/>
    <xf numFmtId="0" fontId="0" fillId="0" borderId="4" xfId="0" applyBorder="1"/>
    <xf numFmtId="0" fontId="0" fillId="0" borderId="5" xfId="0" applyBorder="1"/>
    <xf numFmtId="0" fontId="0" fillId="0" borderId="0" xfId="0" applyAlignment="1">
      <alignment horizontal="center"/>
    </xf>
    <xf numFmtId="0" fontId="0" fillId="0" borderId="6" xfId="0" applyBorder="1"/>
    <xf numFmtId="0" fontId="0" fillId="0" borderId="8" xfId="0" applyBorder="1"/>
    <xf numFmtId="0" fontId="0" fillId="0" borderId="9" xfId="0" applyBorder="1"/>
    <xf numFmtId="0" fontId="0" fillId="0" borderId="0" xfId="0" applyBorder="1"/>
    <xf numFmtId="0" fontId="0" fillId="0" borderId="10" xfId="0" applyBorder="1"/>
    <xf numFmtId="0" fontId="0" fillId="0" borderId="11" xfId="0" applyBorder="1"/>
    <xf numFmtId="0" fontId="0" fillId="0" borderId="12" xfId="0" applyBorder="1"/>
    <xf numFmtId="0" fontId="0" fillId="0" borderId="14" xfId="0" applyBorder="1"/>
    <xf numFmtId="0" fontId="0" fillId="0" borderId="15" xfId="0" applyBorder="1"/>
    <xf numFmtId="0" fontId="0" fillId="0" borderId="17" xfId="0" applyBorder="1"/>
    <xf numFmtId="164" fontId="0" fillId="0" borderId="16" xfId="1" applyFont="1" applyBorder="1"/>
    <xf numFmtId="164" fontId="0" fillId="0" borderId="13" xfId="1" applyFont="1" applyBorder="1"/>
    <xf numFmtId="164" fontId="0" fillId="0" borderId="18" xfId="1" applyFont="1" applyBorder="1"/>
    <xf numFmtId="164" fontId="0" fillId="0" borderId="19" xfId="1" applyFont="1" applyBorder="1"/>
    <xf numFmtId="0" fontId="0" fillId="0" borderId="4" xfId="0" applyBorder="1" applyAlignment="1">
      <alignment horizontal="center"/>
    </xf>
    <xf numFmtId="0" fontId="0" fillId="0" borderId="5" xfId="0" applyBorder="1" applyAlignment="1">
      <alignment horizontal="center"/>
    </xf>
    <xf numFmtId="0" fontId="4" fillId="0" borderId="7"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4" fillId="0" borderId="0" xfId="0" applyFont="1" applyBorder="1" applyAlignment="1">
      <alignment horizontal="center"/>
    </xf>
    <xf numFmtId="0" fontId="0" fillId="0" borderId="10" xfId="0" applyBorder="1" applyAlignment="1">
      <alignment horizontal="center"/>
    </xf>
    <xf numFmtId="0" fontId="0" fillId="0" borderId="1" xfId="0" applyBorder="1" applyAlignment="1">
      <alignment horizontal="center"/>
    </xf>
    <xf numFmtId="0" fontId="4" fillId="0" borderId="1" xfId="0" applyFont="1" applyBorder="1" applyAlignment="1">
      <alignment horizontal="center"/>
    </xf>
    <xf numFmtId="0" fontId="0" fillId="0" borderId="12" xfId="0" applyBorder="1" applyAlignment="1">
      <alignment horizontal="center"/>
    </xf>
    <xf numFmtId="0" fontId="4" fillId="0" borderId="10" xfId="0" applyFont="1" applyBorder="1" applyAlignment="1">
      <alignment horizontal="center"/>
    </xf>
    <xf numFmtId="0" fontId="0" fillId="2" borderId="12" xfId="0" applyFill="1" applyBorder="1"/>
    <xf numFmtId="0" fontId="0" fillId="2" borderId="4" xfId="0" applyFill="1" applyBorder="1"/>
    <xf numFmtId="0" fontId="0" fillId="2" borderId="5" xfId="0" applyFill="1" applyBorder="1"/>
    <xf numFmtId="0" fontId="0" fillId="2" borderId="3" xfId="0" applyFill="1" applyBorder="1"/>
    <xf numFmtId="0" fontId="2" fillId="2" borderId="5" xfId="0" applyFont="1" applyFill="1" applyBorder="1"/>
    <xf numFmtId="0" fontId="0" fillId="2" borderId="6" xfId="0" applyFill="1" applyBorder="1"/>
    <xf numFmtId="0" fontId="0" fillId="2" borderId="8" xfId="0"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0" fillId="2" borderId="2" xfId="0" applyFill="1" applyBorder="1"/>
    <xf numFmtId="164" fontId="0" fillId="0" borderId="7" xfId="1" applyFont="1" applyBorder="1"/>
    <xf numFmtId="164" fontId="0" fillId="0" borderId="1" xfId="1" applyFont="1" applyBorder="1"/>
    <xf numFmtId="164" fontId="0" fillId="2" borderId="4" xfId="1" applyFont="1" applyFill="1" applyBorder="1"/>
    <xf numFmtId="164" fontId="0" fillId="0" borderId="0" xfId="1" applyFont="1" applyBorder="1"/>
    <xf numFmtId="0" fontId="0" fillId="0" borderId="2" xfId="0" applyBorder="1"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164" fontId="0" fillId="3" borderId="16" xfId="1" applyFont="1" applyFill="1" applyBorder="1"/>
    <xf numFmtId="43" fontId="0" fillId="0" borderId="16" xfId="2" applyFont="1" applyBorder="1"/>
    <xf numFmtId="0" fontId="0" fillId="4" borderId="0" xfId="0" applyFill="1" applyBorder="1"/>
    <xf numFmtId="0" fontId="5" fillId="4" borderId="4" xfId="0" applyFont="1" applyFill="1" applyBorder="1" applyAlignment="1">
      <alignment wrapText="1"/>
    </xf>
    <xf numFmtId="0" fontId="0" fillId="0" borderId="20" xfId="0" applyBorder="1"/>
    <xf numFmtId="164" fontId="0" fillId="0" borderId="6" xfId="1" applyFont="1" applyBorder="1"/>
    <xf numFmtId="164" fontId="0" fillId="0" borderId="3" xfId="1" applyFont="1" applyBorder="1"/>
    <xf numFmtId="164" fontId="0" fillId="3" borderId="21" xfId="1" applyFont="1" applyFill="1" applyBorder="1"/>
    <xf numFmtId="0" fontId="0" fillId="0" borderId="0" xfId="0" applyFill="1" applyBorder="1"/>
    <xf numFmtId="9" fontId="0" fillId="0" borderId="0" xfId="3" applyNumberFormat="1" applyFont="1" applyBorder="1"/>
    <xf numFmtId="9" fontId="0" fillId="0" borderId="7" xfId="3" applyNumberFormat="1" applyFont="1" applyBorder="1"/>
    <xf numFmtId="0" fontId="0" fillId="0" borderId="7" xfId="0" applyBorder="1"/>
    <xf numFmtId="0" fontId="8" fillId="0" borderId="0" xfId="0" applyFont="1"/>
    <xf numFmtId="0" fontId="9" fillId="2" borderId="3" xfId="0" applyFont="1" applyFill="1" applyBorder="1"/>
    <xf numFmtId="0" fontId="9" fillId="2" borderId="4" xfId="0" applyFont="1" applyFill="1" applyBorder="1"/>
    <xf numFmtId="0" fontId="9" fillId="2" borderId="5" xfId="0" applyFont="1" applyFill="1" applyBorder="1"/>
    <xf numFmtId="0" fontId="8" fillId="2" borderId="9" xfId="0" applyFont="1" applyFill="1" applyBorder="1"/>
    <xf numFmtId="164" fontId="8" fillId="0" borderId="0" xfId="1" applyFont="1" applyBorder="1"/>
    <xf numFmtId="0" fontId="8" fillId="2" borderId="10" xfId="0" applyFont="1" applyFill="1" applyBorder="1"/>
    <xf numFmtId="164" fontId="8" fillId="0" borderId="6" xfId="1" applyFont="1" applyBorder="1"/>
    <xf numFmtId="0" fontId="8" fillId="0" borderId="8" xfId="0" applyFont="1" applyBorder="1"/>
    <xf numFmtId="0" fontId="8" fillId="0" borderId="9" xfId="0" applyFont="1" applyBorder="1"/>
    <xf numFmtId="0" fontId="8" fillId="0" borderId="10" xfId="0" applyFont="1" applyBorder="1"/>
    <xf numFmtId="164" fontId="8" fillId="0" borderId="0" xfId="1" applyFont="1" applyFill="1" applyBorder="1"/>
    <xf numFmtId="0" fontId="8" fillId="0" borderId="11" xfId="0" applyFont="1" applyBorder="1"/>
    <xf numFmtId="0" fontId="8" fillId="0" borderId="12" xfId="0" applyFont="1" applyBorder="1"/>
    <xf numFmtId="0" fontId="0" fillId="0" borderId="22" xfId="0" applyBorder="1"/>
    <xf numFmtId="0" fontId="0" fillId="0" borderId="22" xfId="0" applyBorder="1" applyAlignment="1">
      <alignment vertical="top" wrapText="1"/>
    </xf>
    <xf numFmtId="0" fontId="3" fillId="0" borderId="0" xfId="0" applyFont="1" applyAlignment="1">
      <alignment horizontal="left" vertical="center" wrapText="1"/>
    </xf>
    <xf numFmtId="0" fontId="0" fillId="0" borderId="0" xfId="0" applyFill="1"/>
    <xf numFmtId="0" fontId="7" fillId="0" borderId="0" xfId="0" applyFont="1" applyAlignment="1">
      <alignment horizontal="left" vertical="top" wrapText="1"/>
    </xf>
    <xf numFmtId="0" fontId="9" fillId="2" borderId="3" xfId="0" applyFont="1" applyFill="1" applyBorder="1" applyAlignment="1">
      <alignment horizontal="left"/>
    </xf>
    <xf numFmtId="0" fontId="9" fillId="2" borderId="5" xfId="0" applyFont="1" applyFill="1" applyBorder="1" applyAlignment="1">
      <alignment horizontal="left"/>
    </xf>
    <xf numFmtId="0" fontId="2" fillId="2" borderId="3" xfId="0" applyFont="1" applyFill="1" applyBorder="1" applyAlignment="1">
      <alignment horizontal="left"/>
    </xf>
    <xf numFmtId="0" fontId="2" fillId="2" borderId="5" xfId="0" applyFont="1" applyFill="1" applyBorder="1" applyAlignment="1">
      <alignment horizontal="left"/>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2" borderId="3" xfId="0" applyFill="1" applyBorder="1" applyAlignment="1">
      <alignment horizontal="left"/>
    </xf>
    <xf numFmtId="0" fontId="0" fillId="2" borderId="4" xfId="0" applyFill="1" applyBorder="1" applyAlignment="1">
      <alignment horizontal="left"/>
    </xf>
    <xf numFmtId="0" fontId="0" fillId="2" borderId="5" xfId="0" applyFill="1" applyBorder="1" applyAlignment="1">
      <alignment horizontal="left"/>
    </xf>
  </cellXfs>
  <cellStyles count="6">
    <cellStyle name="Gevolgde hyperlink" xfId="5" builtinId="9" hidden="1"/>
    <cellStyle name="Hyperlink" xfId="4" builtinId="8" hidden="1"/>
    <cellStyle name="Komma" xfId="2" builtinId="3"/>
    <cellStyle name="Procent" xfId="3" builtinId="5"/>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22"/>
  <sheetViews>
    <sheetView zoomScale="90" zoomScaleNormal="90" zoomScalePageLayoutView="90" workbookViewId="0">
      <selection activeCell="B24" sqref="B24"/>
    </sheetView>
  </sheetViews>
  <sheetFormatPr defaultColWidth="8.85546875" defaultRowHeight="15" x14ac:dyDescent="0.25"/>
  <cols>
    <col min="2" max="2" width="51.42578125" customWidth="1"/>
    <col min="3" max="3" width="13.28515625" customWidth="1"/>
    <col min="4" max="4" width="29.28515625" bestFit="1" customWidth="1"/>
  </cols>
  <sheetData>
    <row r="2" spans="2:6" ht="77.25" customHeight="1" x14ac:dyDescent="0.25">
      <c r="B2" s="79" t="s">
        <v>75</v>
      </c>
      <c r="C2" s="79"/>
      <c r="D2" s="79"/>
      <c r="E2" s="61"/>
      <c r="F2" s="61"/>
    </row>
    <row r="3" spans="2:6" x14ac:dyDescent="0.25">
      <c r="B3" s="61"/>
      <c r="C3" s="61"/>
      <c r="D3" s="61"/>
      <c r="E3" s="61"/>
      <c r="F3" s="61"/>
    </row>
    <row r="4" spans="2:6" x14ac:dyDescent="0.25">
      <c r="B4" s="62" t="s">
        <v>13</v>
      </c>
      <c r="C4" s="63" t="s">
        <v>14</v>
      </c>
      <c r="D4" s="64" t="s">
        <v>15</v>
      </c>
      <c r="E4" s="80" t="s">
        <v>61</v>
      </c>
      <c r="F4" s="81"/>
    </row>
    <row r="5" spans="2:6" x14ac:dyDescent="0.25">
      <c r="B5" s="65" t="s">
        <v>0</v>
      </c>
      <c r="C5" s="66">
        <v>0</v>
      </c>
      <c r="D5" s="67" t="s">
        <v>9</v>
      </c>
      <c r="E5" s="68">
        <v>0</v>
      </c>
      <c r="F5" s="69" t="s">
        <v>62</v>
      </c>
    </row>
    <row r="6" spans="2:6" x14ac:dyDescent="0.25">
      <c r="B6" s="65" t="s">
        <v>45</v>
      </c>
      <c r="C6" s="66">
        <v>0</v>
      </c>
      <c r="D6" s="67" t="s">
        <v>74</v>
      </c>
      <c r="E6" s="70"/>
      <c r="F6" s="71"/>
    </row>
    <row r="7" spans="2:6" x14ac:dyDescent="0.25">
      <c r="B7" s="65" t="s">
        <v>1</v>
      </c>
      <c r="C7" s="66">
        <v>0</v>
      </c>
      <c r="D7" s="67" t="s">
        <v>74</v>
      </c>
      <c r="E7" s="70"/>
      <c r="F7" s="71"/>
    </row>
    <row r="8" spans="2:6" x14ac:dyDescent="0.25">
      <c r="B8" s="65" t="s">
        <v>2</v>
      </c>
      <c r="C8" s="66">
        <v>0</v>
      </c>
      <c r="D8" s="67" t="s">
        <v>7</v>
      </c>
      <c r="E8" s="70"/>
      <c r="F8" s="71"/>
    </row>
    <row r="9" spans="2:6" x14ac:dyDescent="0.25">
      <c r="B9" s="65" t="s">
        <v>3</v>
      </c>
      <c r="C9" s="72">
        <v>0</v>
      </c>
      <c r="D9" s="67" t="s">
        <v>7</v>
      </c>
      <c r="E9" s="73"/>
      <c r="F9" s="74"/>
    </row>
    <row r="10" spans="2:6" x14ac:dyDescent="0.25">
      <c r="B10" s="8"/>
      <c r="C10" s="9"/>
      <c r="D10" s="10"/>
    </row>
    <row r="11" spans="2:6" x14ac:dyDescent="0.25">
      <c r="B11" s="35" t="s">
        <v>5</v>
      </c>
      <c r="C11" s="44">
        <f>C5+C6+C7</f>
        <v>0</v>
      </c>
      <c r="D11" s="34" t="s">
        <v>9</v>
      </c>
      <c r="E11" s="54">
        <v>0</v>
      </c>
      <c r="F11" s="4" t="s">
        <v>62</v>
      </c>
    </row>
    <row r="12" spans="2:6" x14ac:dyDescent="0.25">
      <c r="B12" s="35" t="s">
        <v>4</v>
      </c>
      <c r="C12" s="44">
        <f>C8+C9</f>
        <v>0</v>
      </c>
      <c r="D12" s="34" t="s">
        <v>9</v>
      </c>
      <c r="E12" s="55">
        <v>0</v>
      </c>
      <c r="F12" s="4" t="s">
        <v>62</v>
      </c>
    </row>
    <row r="13" spans="2:6" x14ac:dyDescent="0.25">
      <c r="B13" s="11"/>
      <c r="C13" s="2"/>
      <c r="D13" s="12"/>
    </row>
    <row r="14" spans="2:6" x14ac:dyDescent="0.25">
      <c r="B14" s="35" t="s">
        <v>6</v>
      </c>
      <c r="C14" s="44">
        <f>(C11 + (5*C12))/5</f>
        <v>0</v>
      </c>
      <c r="D14" s="34" t="s">
        <v>7</v>
      </c>
      <c r="E14" s="55">
        <v>0</v>
      </c>
      <c r="F14" s="4" t="s">
        <v>62</v>
      </c>
    </row>
    <row r="15" spans="2:6" x14ac:dyDescent="0.25">
      <c r="B15" s="8"/>
      <c r="C15" s="9"/>
      <c r="D15" s="10"/>
    </row>
    <row r="16" spans="2:6" x14ac:dyDescent="0.25">
      <c r="B16" s="37" t="s">
        <v>8</v>
      </c>
      <c r="C16" s="42">
        <v>0</v>
      </c>
      <c r="D16" s="38" t="s">
        <v>10</v>
      </c>
      <c r="E16" s="54">
        <v>0</v>
      </c>
      <c r="F16" s="4" t="s">
        <v>62</v>
      </c>
    </row>
    <row r="17" spans="2:6" x14ac:dyDescent="0.25">
      <c r="B17" s="11"/>
      <c r="C17" s="43">
        <v>0</v>
      </c>
      <c r="D17" s="32" t="s">
        <v>11</v>
      </c>
      <c r="E17" s="55">
        <v>0</v>
      </c>
      <c r="F17" s="4" t="s">
        <v>62</v>
      </c>
    </row>
    <row r="20" spans="2:6" x14ac:dyDescent="0.25">
      <c r="B20" t="s">
        <v>34</v>
      </c>
    </row>
    <row r="21" spans="2:6" x14ac:dyDescent="0.25">
      <c r="B21" s="78" t="s">
        <v>44</v>
      </c>
    </row>
    <row r="22" spans="2:6" x14ac:dyDescent="0.25">
      <c r="B22" s="78"/>
    </row>
  </sheetData>
  <mergeCells count="2">
    <mergeCell ref="B2:D2"/>
    <mergeCell ref="E4:F4"/>
  </mergeCell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6"/>
  <sheetViews>
    <sheetView tabSelected="1" zoomScale="90" zoomScaleNormal="90" zoomScalePageLayoutView="90" workbookViewId="0">
      <selection activeCell="D5" sqref="D5"/>
    </sheetView>
  </sheetViews>
  <sheetFormatPr defaultColWidth="8.85546875" defaultRowHeight="15" x14ac:dyDescent="0.25"/>
  <cols>
    <col min="1" max="1" width="4.42578125" customWidth="1"/>
    <col min="2" max="2" width="24.42578125" bestFit="1" customWidth="1"/>
    <col min="3" max="3" width="2.7109375" customWidth="1"/>
    <col min="4" max="14" width="14.7109375" customWidth="1"/>
  </cols>
  <sheetData>
    <row r="2" spans="1:14" x14ac:dyDescent="0.25">
      <c r="B2" t="s">
        <v>35</v>
      </c>
    </row>
    <row r="4" spans="1:14" ht="30" x14ac:dyDescent="0.25">
      <c r="A4" s="35"/>
      <c r="B4" s="36" t="s">
        <v>28</v>
      </c>
      <c r="C4" s="10"/>
      <c r="D4" s="39" t="s">
        <v>76</v>
      </c>
      <c r="E4" s="39" t="s">
        <v>21</v>
      </c>
      <c r="F4" s="39" t="s">
        <v>22</v>
      </c>
      <c r="G4" s="39" t="s">
        <v>23</v>
      </c>
      <c r="H4" s="39" t="s">
        <v>24</v>
      </c>
      <c r="I4" s="39" t="s">
        <v>25</v>
      </c>
      <c r="J4" s="39" t="s">
        <v>57</v>
      </c>
      <c r="K4" s="39" t="s">
        <v>58</v>
      </c>
      <c r="L4" s="39" t="s">
        <v>59</v>
      </c>
      <c r="M4" s="39" t="s">
        <v>26</v>
      </c>
      <c r="N4" s="40" t="s">
        <v>27</v>
      </c>
    </row>
    <row r="5" spans="1:14" x14ac:dyDescent="0.25">
      <c r="C5" s="9"/>
      <c r="D5" s="52"/>
      <c r="E5" s="52"/>
      <c r="F5" s="52"/>
      <c r="G5" s="52"/>
      <c r="H5" s="52"/>
      <c r="I5" s="52"/>
      <c r="J5" s="52"/>
      <c r="K5" s="52"/>
      <c r="L5" s="52"/>
      <c r="M5" s="52"/>
      <c r="N5" s="52"/>
    </row>
    <row r="6" spans="1:14" x14ac:dyDescent="0.25">
      <c r="A6" s="35"/>
      <c r="B6" s="36" t="s">
        <v>20</v>
      </c>
      <c r="C6" s="15"/>
      <c r="D6" s="3"/>
      <c r="E6" s="3"/>
      <c r="F6" s="3"/>
      <c r="G6" s="3"/>
      <c r="H6" s="3"/>
      <c r="I6" s="3"/>
      <c r="J6" s="3"/>
      <c r="K6" s="3"/>
      <c r="L6" s="3"/>
      <c r="M6" s="3"/>
      <c r="N6" s="4"/>
    </row>
    <row r="7" spans="1:14" x14ac:dyDescent="0.25">
      <c r="A7" s="6">
        <v>1</v>
      </c>
      <c r="B7" s="7" t="s">
        <v>30</v>
      </c>
      <c r="C7" s="15"/>
      <c r="D7" s="22"/>
      <c r="E7" s="22"/>
      <c r="F7" s="23"/>
      <c r="G7" s="23"/>
      <c r="H7" s="23"/>
      <c r="I7" s="23"/>
      <c r="J7" s="23"/>
      <c r="K7" s="23"/>
      <c r="L7" s="23"/>
      <c r="M7" s="23"/>
      <c r="N7" s="24"/>
    </row>
    <row r="8" spans="1:14" x14ac:dyDescent="0.25">
      <c r="A8" s="8">
        <v>2</v>
      </c>
      <c r="B8" s="10" t="s">
        <v>31</v>
      </c>
      <c r="C8" s="15"/>
      <c r="D8" s="25"/>
      <c r="E8" s="25"/>
      <c r="F8" s="25"/>
      <c r="G8" s="26"/>
      <c r="H8" s="25"/>
      <c r="I8" s="25"/>
      <c r="J8" s="25"/>
      <c r="K8" s="25"/>
      <c r="L8" s="25"/>
      <c r="M8" s="25"/>
      <c r="N8" s="27"/>
    </row>
    <row r="9" spans="1:14" x14ac:dyDescent="0.25">
      <c r="A9" s="8">
        <v>3</v>
      </c>
      <c r="B9" s="10" t="s">
        <v>32</v>
      </c>
      <c r="C9" s="15"/>
      <c r="D9" s="26"/>
      <c r="E9" s="26"/>
      <c r="F9" s="25"/>
      <c r="G9" s="25"/>
      <c r="H9" s="25"/>
      <c r="I9" s="25"/>
      <c r="J9" s="25"/>
      <c r="K9" s="25"/>
      <c r="L9" s="25"/>
      <c r="M9" s="25"/>
      <c r="N9" s="27"/>
    </row>
    <row r="10" spans="1:14" x14ac:dyDescent="0.25">
      <c r="A10" s="11">
        <v>4</v>
      </c>
      <c r="B10" s="12" t="s">
        <v>33</v>
      </c>
      <c r="C10" s="15"/>
      <c r="D10" s="28"/>
      <c r="E10" s="28"/>
      <c r="F10" s="29"/>
      <c r="G10" s="28"/>
      <c r="H10" s="28"/>
      <c r="I10" s="28"/>
      <c r="J10" s="28"/>
      <c r="K10" s="28"/>
      <c r="L10" s="28"/>
      <c r="M10" s="28"/>
      <c r="N10" s="30"/>
    </row>
    <row r="11" spans="1:14" x14ac:dyDescent="0.25">
      <c r="A11" s="2"/>
      <c r="B11" s="2"/>
      <c r="C11" s="9"/>
      <c r="D11" s="5"/>
      <c r="E11" s="5"/>
      <c r="F11" s="5"/>
      <c r="G11" s="5"/>
      <c r="H11" s="5"/>
      <c r="I11" s="5"/>
      <c r="J11" s="5"/>
      <c r="K11" s="5"/>
      <c r="L11" s="5"/>
      <c r="M11" s="5"/>
      <c r="N11" s="5"/>
    </row>
    <row r="12" spans="1:14" x14ac:dyDescent="0.25">
      <c r="A12" s="35"/>
      <c r="B12" s="36" t="s">
        <v>29</v>
      </c>
      <c r="C12" s="15"/>
      <c r="D12" s="20"/>
      <c r="E12" s="20"/>
      <c r="F12" s="20"/>
      <c r="G12" s="20"/>
      <c r="H12" s="20"/>
      <c r="I12" s="20"/>
      <c r="J12" s="20"/>
      <c r="K12" s="20"/>
      <c r="L12" s="20"/>
      <c r="M12" s="20"/>
      <c r="N12" s="21"/>
    </row>
    <row r="13" spans="1:14" x14ac:dyDescent="0.25">
      <c r="A13" s="6">
        <v>1</v>
      </c>
      <c r="B13" s="7" t="s">
        <v>30</v>
      </c>
      <c r="C13" s="15"/>
      <c r="D13" s="23"/>
      <c r="E13" s="23"/>
      <c r="F13" s="23"/>
      <c r="G13" s="22"/>
      <c r="H13" s="22"/>
      <c r="I13" s="23"/>
      <c r="J13" s="23"/>
      <c r="K13" s="23"/>
      <c r="L13" s="23"/>
      <c r="M13" s="23"/>
      <c r="N13" s="24"/>
    </row>
    <row r="14" spans="1:14" x14ac:dyDescent="0.25">
      <c r="A14" s="8">
        <v>2</v>
      </c>
      <c r="B14" s="10" t="s">
        <v>31</v>
      </c>
      <c r="C14" s="15"/>
      <c r="D14" s="25"/>
      <c r="E14" s="25"/>
      <c r="F14" s="25"/>
      <c r="G14" s="25"/>
      <c r="H14" s="25"/>
      <c r="I14" s="26"/>
      <c r="J14" s="26"/>
      <c r="K14" s="26"/>
      <c r="L14" s="26"/>
      <c r="M14" s="25"/>
      <c r="N14" s="27"/>
    </row>
    <row r="15" spans="1:14" x14ac:dyDescent="0.25">
      <c r="A15" s="8">
        <v>3</v>
      </c>
      <c r="B15" s="10" t="s">
        <v>32</v>
      </c>
      <c r="C15" s="15"/>
      <c r="D15" s="25"/>
      <c r="E15" s="25"/>
      <c r="F15" s="25"/>
      <c r="G15" s="25"/>
      <c r="H15" s="25"/>
      <c r="I15" s="25"/>
      <c r="J15" s="25"/>
      <c r="K15" s="25"/>
      <c r="L15" s="25"/>
      <c r="M15" s="25"/>
      <c r="N15" s="31"/>
    </row>
    <row r="16" spans="1:14" x14ac:dyDescent="0.25">
      <c r="A16" s="11">
        <v>4</v>
      </c>
      <c r="B16" s="12" t="s">
        <v>33</v>
      </c>
      <c r="C16" s="15"/>
      <c r="D16" s="28"/>
      <c r="E16" s="28"/>
      <c r="F16" s="28"/>
      <c r="G16" s="28"/>
      <c r="H16" s="28"/>
      <c r="I16" s="28"/>
      <c r="J16" s="28"/>
      <c r="K16" s="28"/>
      <c r="L16" s="28"/>
      <c r="M16" s="29"/>
      <c r="N16" s="30"/>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T63"/>
  <sheetViews>
    <sheetView topLeftCell="D4" zoomScale="90" zoomScaleNormal="90" zoomScalePageLayoutView="90" workbookViewId="0">
      <selection activeCell="B29" sqref="B29"/>
    </sheetView>
  </sheetViews>
  <sheetFormatPr defaultColWidth="8.85546875" defaultRowHeight="15" x14ac:dyDescent="0.25"/>
  <cols>
    <col min="2" max="2" width="71.28515625" customWidth="1"/>
    <col min="3" max="3" width="2.42578125" customWidth="1"/>
    <col min="4" max="5" width="12.7109375" customWidth="1"/>
    <col min="6" max="6" width="5.85546875" customWidth="1"/>
    <col min="7" max="7" width="9.42578125" customWidth="1"/>
    <col min="8" max="10" width="12.7109375" customWidth="1"/>
    <col min="11" max="11" width="5.85546875" customWidth="1"/>
    <col min="12" max="12" width="9.42578125" customWidth="1"/>
    <col min="13" max="15" width="12.7109375" customWidth="1"/>
    <col min="16" max="16" width="5.85546875" customWidth="1"/>
    <col min="17" max="17" width="9.42578125" customWidth="1"/>
    <col min="18" max="18" width="12.7109375" customWidth="1"/>
    <col min="19" max="19" width="11.28515625" bestFit="1" customWidth="1"/>
    <col min="20" max="20" width="13" bestFit="1" customWidth="1"/>
  </cols>
  <sheetData>
    <row r="2" spans="2:20" ht="56.25" customHeight="1" x14ac:dyDescent="0.25">
      <c r="B2" s="77" t="s">
        <v>12</v>
      </c>
    </row>
    <row r="3" spans="2:20" x14ac:dyDescent="0.25">
      <c r="B3" s="1"/>
    </row>
    <row r="4" spans="2:20" x14ac:dyDescent="0.25">
      <c r="D4" s="35" t="s">
        <v>40</v>
      </c>
      <c r="E4" s="33"/>
      <c r="F4" s="33"/>
      <c r="G4" s="33"/>
      <c r="H4" s="34"/>
      <c r="I4" s="35" t="s">
        <v>41</v>
      </c>
      <c r="J4" s="33"/>
      <c r="K4" s="33"/>
      <c r="L4" s="33"/>
      <c r="M4" s="34"/>
      <c r="N4" s="35" t="s">
        <v>42</v>
      </c>
      <c r="O4" s="33"/>
      <c r="P4" s="33"/>
      <c r="Q4" s="33"/>
      <c r="R4" s="34"/>
      <c r="S4" s="82" t="s">
        <v>61</v>
      </c>
      <c r="T4" s="83"/>
    </row>
    <row r="5" spans="2:20" ht="30" x14ac:dyDescent="0.25">
      <c r="B5" s="41" t="s">
        <v>19</v>
      </c>
      <c r="D5" s="46" t="s">
        <v>16</v>
      </c>
      <c r="E5" s="46" t="s">
        <v>17</v>
      </c>
      <c r="F5" s="84" t="s">
        <v>18</v>
      </c>
      <c r="G5" s="85"/>
      <c r="H5" s="86"/>
      <c r="I5" s="46" t="s">
        <v>16</v>
      </c>
      <c r="J5" s="46" t="s">
        <v>17</v>
      </c>
      <c r="K5" s="84" t="s">
        <v>18</v>
      </c>
      <c r="L5" s="85"/>
      <c r="M5" s="86"/>
      <c r="N5" s="46" t="s">
        <v>16</v>
      </c>
      <c r="O5" s="46" t="s">
        <v>17</v>
      </c>
      <c r="P5" s="84" t="s">
        <v>18</v>
      </c>
      <c r="Q5" s="85"/>
      <c r="R5" s="85"/>
      <c r="S5" s="84" t="s">
        <v>63</v>
      </c>
      <c r="T5" s="86"/>
    </row>
    <row r="6" spans="2:20" x14ac:dyDescent="0.25">
      <c r="B6" s="51"/>
      <c r="D6" s="47"/>
      <c r="E6" s="47"/>
      <c r="F6" s="48"/>
      <c r="G6" s="48"/>
      <c r="H6" s="48"/>
      <c r="I6" s="47"/>
      <c r="J6" s="47"/>
      <c r="K6" s="48"/>
      <c r="L6" s="48"/>
      <c r="M6" s="48"/>
      <c r="N6" s="47"/>
      <c r="O6" s="47"/>
      <c r="P6" s="48"/>
      <c r="Q6" s="48"/>
      <c r="R6" s="48"/>
      <c r="S6" s="9"/>
      <c r="T6" s="9"/>
    </row>
    <row r="7" spans="2:20" x14ac:dyDescent="0.25">
      <c r="C7" s="9"/>
      <c r="D7" t="s">
        <v>36</v>
      </c>
      <c r="E7" t="s">
        <v>36</v>
      </c>
      <c r="F7" t="s">
        <v>37</v>
      </c>
      <c r="G7" t="s">
        <v>38</v>
      </c>
      <c r="H7" t="s">
        <v>39</v>
      </c>
      <c r="I7" t="s">
        <v>36</v>
      </c>
      <c r="J7" t="s">
        <v>36</v>
      </c>
      <c r="K7" t="s">
        <v>37</v>
      </c>
      <c r="L7" t="s">
        <v>38</v>
      </c>
      <c r="M7" t="s">
        <v>39</v>
      </c>
      <c r="N7" t="s">
        <v>36</v>
      </c>
      <c r="O7" t="s">
        <v>36</v>
      </c>
      <c r="P7" t="s">
        <v>37</v>
      </c>
      <c r="Q7" t="s">
        <v>38</v>
      </c>
      <c r="R7" t="s">
        <v>39</v>
      </c>
      <c r="S7" s="9" t="s">
        <v>64</v>
      </c>
      <c r="T7" s="57" t="s">
        <v>65</v>
      </c>
    </row>
    <row r="8" spans="2:20" x14ac:dyDescent="0.25">
      <c r="B8" s="13" t="s">
        <v>73</v>
      </c>
      <c r="C8" s="15"/>
      <c r="D8" s="17">
        <v>0</v>
      </c>
      <c r="E8" s="16">
        <v>0</v>
      </c>
      <c r="F8" s="50">
        <v>0</v>
      </c>
      <c r="G8" s="16">
        <v>0</v>
      </c>
      <c r="H8" s="49">
        <f>G8*F8</f>
        <v>0</v>
      </c>
      <c r="I8" s="16">
        <v>0</v>
      </c>
      <c r="J8" s="16">
        <v>0</v>
      </c>
      <c r="K8" s="50">
        <v>0</v>
      </c>
      <c r="L8" s="16">
        <v>0</v>
      </c>
      <c r="M8" s="49">
        <f>L8*K8</f>
        <v>0</v>
      </c>
      <c r="N8" s="16">
        <v>0</v>
      </c>
      <c r="O8" s="16">
        <v>0</v>
      </c>
      <c r="P8" s="50">
        <v>0</v>
      </c>
      <c r="Q8" s="16">
        <v>0</v>
      </c>
      <c r="R8" s="56">
        <f>Q8*P8</f>
        <v>0</v>
      </c>
      <c r="S8" s="16">
        <v>0</v>
      </c>
      <c r="T8" s="16" t="s">
        <v>62</v>
      </c>
    </row>
    <row r="9" spans="2:20" x14ac:dyDescent="0.25">
      <c r="B9" s="53" t="s">
        <v>46</v>
      </c>
      <c r="C9" s="15"/>
      <c r="D9" s="17">
        <v>0</v>
      </c>
      <c r="E9" s="16">
        <v>0</v>
      </c>
      <c r="F9" s="50">
        <v>0</v>
      </c>
      <c r="G9" s="16">
        <v>0</v>
      </c>
      <c r="H9" s="49">
        <f>G9*F9</f>
        <v>0</v>
      </c>
      <c r="I9" s="16">
        <v>0</v>
      </c>
      <c r="J9" s="16">
        <v>0</v>
      </c>
      <c r="K9" s="50">
        <v>0</v>
      </c>
      <c r="L9" s="16">
        <v>0</v>
      </c>
      <c r="M9" s="49">
        <f>L9*K9</f>
        <v>0</v>
      </c>
      <c r="N9" s="16">
        <v>0</v>
      </c>
      <c r="O9" s="16">
        <v>0</v>
      </c>
      <c r="P9" s="50">
        <v>0</v>
      </c>
      <c r="Q9" s="16">
        <v>0</v>
      </c>
      <c r="R9" s="56">
        <f>Q9*P9</f>
        <v>0</v>
      </c>
      <c r="S9" s="16">
        <v>0</v>
      </c>
      <c r="T9" s="16" t="s">
        <v>62</v>
      </c>
    </row>
    <row r="10" spans="2:20" x14ac:dyDescent="0.25">
      <c r="B10" s="13" t="s">
        <v>47</v>
      </c>
      <c r="C10" s="15"/>
      <c r="D10" s="17"/>
      <c r="E10" s="16"/>
      <c r="F10" s="50"/>
      <c r="G10" s="16"/>
      <c r="H10" s="49"/>
      <c r="I10" s="16"/>
      <c r="J10" s="16"/>
      <c r="K10" s="50"/>
      <c r="L10" s="16"/>
      <c r="M10" s="49"/>
      <c r="N10" s="16"/>
      <c r="O10" s="16"/>
      <c r="P10" s="50"/>
      <c r="Q10" s="16"/>
      <c r="R10" s="56"/>
      <c r="S10" s="16">
        <v>0</v>
      </c>
      <c r="T10" s="16" t="s">
        <v>62</v>
      </c>
    </row>
    <row r="11" spans="2:20" x14ac:dyDescent="0.25">
      <c r="B11" s="13" t="s">
        <v>48</v>
      </c>
      <c r="C11" s="15"/>
      <c r="D11" s="17">
        <v>0</v>
      </c>
      <c r="E11" s="16">
        <v>0</v>
      </c>
      <c r="F11" s="50">
        <v>0</v>
      </c>
      <c r="G11" s="16">
        <v>0</v>
      </c>
      <c r="H11" s="49">
        <f t="shared" ref="H11:H24" si="0">G11*F11</f>
        <v>0</v>
      </c>
      <c r="I11" s="16">
        <v>0</v>
      </c>
      <c r="J11" s="16">
        <v>0</v>
      </c>
      <c r="K11" s="50">
        <v>0</v>
      </c>
      <c r="L11" s="16">
        <v>0</v>
      </c>
      <c r="M11" s="49">
        <f t="shared" ref="M11:M24" si="1">L11*K11</f>
        <v>0</v>
      </c>
      <c r="N11" s="16">
        <v>0</v>
      </c>
      <c r="O11" s="16">
        <v>0</v>
      </c>
      <c r="P11" s="50">
        <v>0</v>
      </c>
      <c r="Q11" s="16">
        <v>0</v>
      </c>
      <c r="R11" s="56">
        <f t="shared" ref="R11:R24" si="2">Q11*P11</f>
        <v>0</v>
      </c>
      <c r="S11" s="16">
        <v>0</v>
      </c>
      <c r="T11" s="16" t="s">
        <v>62</v>
      </c>
    </row>
    <row r="12" spans="2:20" x14ac:dyDescent="0.25">
      <c r="B12" s="13" t="s">
        <v>49</v>
      </c>
      <c r="C12" s="15"/>
      <c r="D12" s="17"/>
      <c r="E12" s="16"/>
      <c r="F12" s="50"/>
      <c r="G12" s="16"/>
      <c r="H12" s="49"/>
      <c r="I12" s="16"/>
      <c r="J12" s="16"/>
      <c r="K12" s="50"/>
      <c r="L12" s="16"/>
      <c r="M12" s="49"/>
      <c r="N12" s="16"/>
      <c r="O12" s="16"/>
      <c r="P12" s="50"/>
      <c r="Q12" s="16"/>
      <c r="R12" s="56"/>
      <c r="S12" s="16"/>
      <c r="T12" s="16"/>
    </row>
    <row r="13" spans="2:20" x14ac:dyDescent="0.25">
      <c r="B13" s="13" t="s">
        <v>50</v>
      </c>
      <c r="C13" s="15"/>
      <c r="D13" s="17"/>
      <c r="E13" s="16"/>
      <c r="F13" s="50"/>
      <c r="G13" s="16"/>
      <c r="H13" s="49"/>
      <c r="I13" s="16"/>
      <c r="J13" s="16"/>
      <c r="K13" s="50"/>
      <c r="L13" s="16"/>
      <c r="M13" s="49"/>
      <c r="N13" s="16"/>
      <c r="O13" s="16"/>
      <c r="P13" s="50"/>
      <c r="Q13" s="16"/>
      <c r="R13" s="56"/>
      <c r="S13" s="16"/>
      <c r="T13" s="16"/>
    </row>
    <row r="14" spans="2:20" x14ac:dyDescent="0.25">
      <c r="B14" s="13" t="s">
        <v>51</v>
      </c>
      <c r="C14" s="15"/>
      <c r="D14" s="17"/>
      <c r="E14" s="16"/>
      <c r="F14" s="50"/>
      <c r="G14" s="16"/>
      <c r="H14" s="49"/>
      <c r="I14" s="16"/>
      <c r="J14" s="16"/>
      <c r="K14" s="50"/>
      <c r="L14" s="16"/>
      <c r="M14" s="49"/>
      <c r="N14" s="16"/>
      <c r="O14" s="16"/>
      <c r="P14" s="50"/>
      <c r="Q14" s="16"/>
      <c r="R14" s="56"/>
      <c r="S14" s="16"/>
      <c r="T14" s="16"/>
    </row>
    <row r="15" spans="2:20" x14ac:dyDescent="0.25">
      <c r="B15" s="13" t="s">
        <v>52</v>
      </c>
      <c r="C15" s="15"/>
      <c r="D15" s="17"/>
      <c r="E15" s="16"/>
      <c r="F15" s="50"/>
      <c r="G15" s="16"/>
      <c r="H15" s="49"/>
      <c r="I15" s="16"/>
      <c r="J15" s="16"/>
      <c r="K15" s="50"/>
      <c r="L15" s="16"/>
      <c r="M15" s="49"/>
      <c r="N15" s="16"/>
      <c r="O15" s="16"/>
      <c r="P15" s="50"/>
      <c r="Q15" s="16"/>
      <c r="R15" s="56"/>
      <c r="S15" s="16"/>
      <c r="T15" s="16"/>
    </row>
    <row r="16" spans="2:20" x14ac:dyDescent="0.25">
      <c r="B16" s="13" t="s">
        <v>53</v>
      </c>
      <c r="C16" s="15"/>
      <c r="D16" s="17"/>
      <c r="E16" s="16"/>
      <c r="F16" s="50"/>
      <c r="G16" s="16"/>
      <c r="H16" s="49"/>
      <c r="I16" s="16"/>
      <c r="J16" s="16"/>
      <c r="K16" s="50"/>
      <c r="L16" s="16"/>
      <c r="M16" s="49"/>
      <c r="N16" s="16"/>
      <c r="O16" s="16"/>
      <c r="P16" s="50"/>
      <c r="Q16" s="16"/>
      <c r="R16" s="56"/>
      <c r="S16" s="16"/>
      <c r="T16" s="16"/>
    </row>
    <row r="17" spans="2:20" x14ac:dyDescent="0.25">
      <c r="B17" s="13" t="s">
        <v>54</v>
      </c>
      <c r="C17" s="15"/>
      <c r="D17" s="17"/>
      <c r="E17" s="16"/>
      <c r="F17" s="50"/>
      <c r="G17" s="16"/>
      <c r="H17" s="49"/>
      <c r="I17" s="16"/>
      <c r="J17" s="16"/>
      <c r="K17" s="50"/>
      <c r="L17" s="16"/>
      <c r="M17" s="49"/>
      <c r="N17" s="16"/>
      <c r="O17" s="16"/>
      <c r="P17" s="50"/>
      <c r="Q17" s="16"/>
      <c r="R17" s="56"/>
      <c r="S17" s="16"/>
      <c r="T17" s="16"/>
    </row>
    <row r="18" spans="2:20" x14ac:dyDescent="0.25">
      <c r="B18" s="13" t="s">
        <v>55</v>
      </c>
      <c r="C18" s="15"/>
      <c r="D18" s="17"/>
      <c r="E18" s="16"/>
      <c r="F18" s="50"/>
      <c r="G18" s="16"/>
      <c r="H18" s="49"/>
      <c r="I18" s="16"/>
      <c r="J18" s="16"/>
      <c r="K18" s="50"/>
      <c r="L18" s="16"/>
      <c r="M18" s="49"/>
      <c r="N18" s="16"/>
      <c r="O18" s="16"/>
      <c r="P18" s="50"/>
      <c r="Q18" s="16"/>
      <c r="R18" s="56"/>
      <c r="S18" s="16"/>
      <c r="T18" s="16"/>
    </row>
    <row r="19" spans="2:20" x14ac:dyDescent="0.25">
      <c r="B19" s="13" t="s">
        <v>56</v>
      </c>
      <c r="C19" s="15"/>
      <c r="D19" s="17">
        <v>0</v>
      </c>
      <c r="E19" s="16">
        <v>0</v>
      </c>
      <c r="F19" s="50">
        <v>0</v>
      </c>
      <c r="G19" s="16">
        <v>0</v>
      </c>
      <c r="H19" s="49">
        <f t="shared" si="0"/>
        <v>0</v>
      </c>
      <c r="I19" s="16">
        <v>0</v>
      </c>
      <c r="J19" s="16">
        <v>0</v>
      </c>
      <c r="K19" s="50">
        <v>0</v>
      </c>
      <c r="L19" s="16">
        <v>0</v>
      </c>
      <c r="M19" s="49">
        <f t="shared" si="1"/>
        <v>0</v>
      </c>
      <c r="N19" s="16">
        <v>0</v>
      </c>
      <c r="O19" s="16">
        <v>0</v>
      </c>
      <c r="P19" s="50">
        <v>0</v>
      </c>
      <c r="Q19" s="16">
        <v>0</v>
      </c>
      <c r="R19" s="56">
        <f t="shared" si="2"/>
        <v>0</v>
      </c>
      <c r="S19" s="16">
        <v>0</v>
      </c>
      <c r="T19" s="16" t="s">
        <v>62</v>
      </c>
    </row>
    <row r="20" spans="2:20" x14ac:dyDescent="0.25">
      <c r="B20" s="13" t="s">
        <v>58</v>
      </c>
      <c r="C20" s="15"/>
      <c r="D20" s="17"/>
      <c r="E20" s="16"/>
      <c r="F20" s="50"/>
      <c r="G20" s="16"/>
      <c r="H20" s="49"/>
      <c r="I20" s="16"/>
      <c r="J20" s="16"/>
      <c r="K20" s="50"/>
      <c r="L20" s="16"/>
      <c r="M20" s="49"/>
      <c r="N20" s="16"/>
      <c r="O20" s="16"/>
      <c r="P20" s="50"/>
      <c r="Q20" s="16"/>
      <c r="R20" s="56"/>
      <c r="S20" s="16"/>
      <c r="T20" s="16"/>
    </row>
    <row r="21" spans="2:20" x14ac:dyDescent="0.25">
      <c r="B21" s="13" t="s">
        <v>60</v>
      </c>
      <c r="C21" s="15"/>
      <c r="D21" s="17"/>
      <c r="E21" s="16"/>
      <c r="F21" s="50"/>
      <c r="G21" s="16"/>
      <c r="H21" s="49"/>
      <c r="I21" s="16"/>
      <c r="J21" s="16"/>
      <c r="K21" s="50"/>
      <c r="L21" s="16"/>
      <c r="M21" s="49"/>
      <c r="N21" s="16"/>
      <c r="O21" s="16"/>
      <c r="P21" s="50"/>
      <c r="Q21" s="16"/>
      <c r="R21" s="56"/>
      <c r="S21" s="16"/>
      <c r="T21" s="16"/>
    </row>
    <row r="22" spans="2:20" x14ac:dyDescent="0.25">
      <c r="B22" s="13" t="s">
        <v>59</v>
      </c>
      <c r="C22" s="15"/>
      <c r="D22" s="17"/>
      <c r="E22" s="16"/>
      <c r="F22" s="50"/>
      <c r="G22" s="16"/>
      <c r="H22" s="49"/>
      <c r="I22" s="16"/>
      <c r="J22" s="16"/>
      <c r="K22" s="50"/>
      <c r="L22" s="16"/>
      <c r="M22" s="49"/>
      <c r="N22" s="16"/>
      <c r="O22" s="16"/>
      <c r="P22" s="50"/>
      <c r="Q22" s="16"/>
      <c r="R22" s="56"/>
      <c r="S22" s="16"/>
      <c r="T22" s="16"/>
    </row>
    <row r="23" spans="2:20" x14ac:dyDescent="0.25">
      <c r="B23" s="13" t="s">
        <v>26</v>
      </c>
      <c r="C23" s="15"/>
      <c r="D23" s="17">
        <v>0</v>
      </c>
      <c r="E23" s="16">
        <v>0</v>
      </c>
      <c r="F23" s="50">
        <v>0</v>
      </c>
      <c r="G23" s="16">
        <v>0</v>
      </c>
      <c r="H23" s="49">
        <f t="shared" si="0"/>
        <v>0</v>
      </c>
      <c r="I23" s="16">
        <v>0</v>
      </c>
      <c r="J23" s="16">
        <v>0</v>
      </c>
      <c r="K23" s="50">
        <v>0</v>
      </c>
      <c r="L23" s="16">
        <v>0</v>
      </c>
      <c r="M23" s="49">
        <f t="shared" si="1"/>
        <v>0</v>
      </c>
      <c r="N23" s="16">
        <v>0</v>
      </c>
      <c r="O23" s="16">
        <v>0</v>
      </c>
      <c r="P23" s="50">
        <v>0</v>
      </c>
      <c r="Q23" s="16">
        <v>0</v>
      </c>
      <c r="R23" s="56">
        <f t="shared" si="2"/>
        <v>0</v>
      </c>
      <c r="S23" s="16"/>
      <c r="T23" s="16"/>
    </row>
    <row r="24" spans="2:20" x14ac:dyDescent="0.25">
      <c r="B24" s="14" t="s">
        <v>27</v>
      </c>
      <c r="C24" s="15"/>
      <c r="D24" s="18">
        <v>0</v>
      </c>
      <c r="E24" s="19">
        <v>0</v>
      </c>
      <c r="F24" s="50">
        <v>0</v>
      </c>
      <c r="G24" s="19">
        <v>0</v>
      </c>
      <c r="H24" s="49">
        <f t="shared" si="0"/>
        <v>0</v>
      </c>
      <c r="I24" s="19">
        <v>0</v>
      </c>
      <c r="J24" s="19">
        <v>0</v>
      </c>
      <c r="K24" s="50">
        <v>0</v>
      </c>
      <c r="L24" s="19">
        <v>0</v>
      </c>
      <c r="M24" s="49">
        <f t="shared" si="1"/>
        <v>0</v>
      </c>
      <c r="N24" s="19">
        <v>0</v>
      </c>
      <c r="O24" s="19">
        <v>0</v>
      </c>
      <c r="P24" s="50">
        <v>0</v>
      </c>
      <c r="Q24" s="19">
        <v>0</v>
      </c>
      <c r="R24" s="56">
        <f t="shared" si="2"/>
        <v>0</v>
      </c>
      <c r="S24" s="16">
        <v>0</v>
      </c>
      <c r="T24" s="16" t="s">
        <v>62</v>
      </c>
    </row>
    <row r="26" spans="2:20" x14ac:dyDescent="0.25">
      <c r="B26" s="13" t="s">
        <v>72</v>
      </c>
      <c r="D26" s="18">
        <v>0</v>
      </c>
      <c r="E26" s="19">
        <v>0</v>
      </c>
      <c r="F26" s="50">
        <v>0</v>
      </c>
      <c r="G26" s="19">
        <v>0</v>
      </c>
      <c r="H26" s="49">
        <f t="shared" ref="H26" si="3">G26*F26</f>
        <v>0</v>
      </c>
      <c r="I26" s="19">
        <v>0</v>
      </c>
      <c r="J26" s="19">
        <v>0</v>
      </c>
      <c r="K26" s="50">
        <v>0</v>
      </c>
      <c r="L26" s="19">
        <v>0</v>
      </c>
      <c r="M26" s="49">
        <f t="shared" ref="M26" si="4">L26*K26</f>
        <v>0</v>
      </c>
      <c r="N26" s="19">
        <v>0</v>
      </c>
      <c r="O26" s="19">
        <v>0</v>
      </c>
      <c r="P26" s="50">
        <v>0</v>
      </c>
      <c r="Q26" s="19">
        <v>0</v>
      </c>
      <c r="R26" s="56">
        <f t="shared" ref="R26" si="5">Q26*P26</f>
        <v>0</v>
      </c>
      <c r="S26" s="16">
        <v>0</v>
      </c>
      <c r="T26" s="16" t="s">
        <v>62</v>
      </c>
    </row>
    <row r="28" spans="2:20" x14ac:dyDescent="0.25">
      <c r="D28" s="35" t="s">
        <v>40</v>
      </c>
      <c r="E28" s="33"/>
      <c r="F28" s="33"/>
      <c r="G28" s="33"/>
      <c r="H28" s="34"/>
      <c r="I28" s="35" t="s">
        <v>41</v>
      </c>
      <c r="J28" s="33"/>
      <c r="K28" s="33"/>
      <c r="L28" s="33"/>
      <c r="M28" s="34"/>
      <c r="N28" s="35" t="s">
        <v>42</v>
      </c>
      <c r="O28" s="33"/>
      <c r="P28" s="33"/>
      <c r="Q28" s="33"/>
      <c r="R28" s="34"/>
      <c r="S28" s="82" t="s">
        <v>61</v>
      </c>
      <c r="T28" s="83"/>
    </row>
    <row r="29" spans="2:20" ht="30" x14ac:dyDescent="0.25">
      <c r="B29" s="41" t="s">
        <v>82</v>
      </c>
      <c r="D29" s="46" t="s">
        <v>16</v>
      </c>
      <c r="E29" s="46" t="s">
        <v>17</v>
      </c>
      <c r="F29" s="84" t="s">
        <v>18</v>
      </c>
      <c r="G29" s="85"/>
      <c r="H29" s="86"/>
      <c r="I29" s="46" t="s">
        <v>16</v>
      </c>
      <c r="J29" s="46" t="s">
        <v>17</v>
      </c>
      <c r="K29" s="84" t="s">
        <v>18</v>
      </c>
      <c r="L29" s="85"/>
      <c r="M29" s="86"/>
      <c r="N29" s="46" t="s">
        <v>16</v>
      </c>
      <c r="O29" s="46" t="s">
        <v>17</v>
      </c>
      <c r="P29" s="84" t="s">
        <v>18</v>
      </c>
      <c r="Q29" s="85"/>
      <c r="R29" s="85"/>
      <c r="S29" s="84" t="s">
        <v>63</v>
      </c>
      <c r="T29" s="86"/>
    </row>
    <row r="31" spans="2:20" x14ac:dyDescent="0.25">
      <c r="B31" s="75"/>
      <c r="D31" t="s">
        <v>36</v>
      </c>
      <c r="E31" t="s">
        <v>36</v>
      </c>
      <c r="F31" t="s">
        <v>37</v>
      </c>
      <c r="G31" t="s">
        <v>38</v>
      </c>
      <c r="H31" t="s">
        <v>39</v>
      </c>
      <c r="I31" t="s">
        <v>36</v>
      </c>
      <c r="J31" t="s">
        <v>36</v>
      </c>
      <c r="K31" t="s">
        <v>37</v>
      </c>
      <c r="L31" t="s">
        <v>38</v>
      </c>
      <c r="M31" t="s">
        <v>39</v>
      </c>
      <c r="N31" t="s">
        <v>36</v>
      </c>
      <c r="O31" t="s">
        <v>36</v>
      </c>
      <c r="P31" t="s">
        <v>37</v>
      </c>
      <c r="Q31" t="s">
        <v>38</v>
      </c>
      <c r="R31" t="s">
        <v>39</v>
      </c>
      <c r="S31" s="9" t="s">
        <v>64</v>
      </c>
      <c r="T31" s="57" t="s">
        <v>65</v>
      </c>
    </row>
    <row r="32" spans="2:20" ht="30" x14ac:dyDescent="0.25">
      <c r="B32" s="76" t="s">
        <v>77</v>
      </c>
      <c r="D32" s="17">
        <v>0</v>
      </c>
      <c r="E32" s="16">
        <v>0</v>
      </c>
      <c r="F32" s="50">
        <v>0</v>
      </c>
      <c r="G32" s="16">
        <v>0</v>
      </c>
      <c r="H32" s="49">
        <f>G32*F32</f>
        <v>0</v>
      </c>
      <c r="I32" s="16">
        <v>0</v>
      </c>
      <c r="J32" s="16">
        <v>0</v>
      </c>
      <c r="K32" s="50">
        <v>0</v>
      </c>
      <c r="L32" s="16">
        <v>0</v>
      </c>
      <c r="M32" s="49">
        <f>L32*K32</f>
        <v>0</v>
      </c>
      <c r="N32" s="16">
        <v>0</v>
      </c>
      <c r="O32" s="16">
        <v>0</v>
      </c>
      <c r="P32" s="50">
        <v>0</v>
      </c>
      <c r="Q32" s="16">
        <v>0</v>
      </c>
      <c r="R32" s="56">
        <f>Q32*P32</f>
        <v>0</v>
      </c>
      <c r="S32" s="16">
        <v>0</v>
      </c>
      <c r="T32" s="16" t="s">
        <v>62</v>
      </c>
    </row>
    <row r="33" spans="2:20" ht="30" x14ac:dyDescent="0.25">
      <c r="B33" s="76" t="s">
        <v>78</v>
      </c>
      <c r="D33" s="17">
        <v>0</v>
      </c>
      <c r="E33" s="16">
        <v>0</v>
      </c>
      <c r="F33" s="50">
        <v>0</v>
      </c>
      <c r="G33" s="16">
        <v>0</v>
      </c>
      <c r="H33" s="49">
        <f>G33*F33</f>
        <v>0</v>
      </c>
      <c r="I33" s="16">
        <v>0</v>
      </c>
      <c r="J33" s="16">
        <v>0</v>
      </c>
      <c r="K33" s="50">
        <v>0</v>
      </c>
      <c r="L33" s="16">
        <v>0</v>
      </c>
      <c r="M33" s="49">
        <f>L33*K33</f>
        <v>0</v>
      </c>
      <c r="N33" s="16">
        <v>0</v>
      </c>
      <c r="O33" s="16">
        <v>0</v>
      </c>
      <c r="P33" s="50">
        <v>0</v>
      </c>
      <c r="Q33" s="16">
        <v>0</v>
      </c>
      <c r="R33" s="56">
        <f>Q33*P33</f>
        <v>0</v>
      </c>
      <c r="S33" s="16">
        <v>0</v>
      </c>
      <c r="T33" s="16" t="s">
        <v>62</v>
      </c>
    </row>
    <row r="34" spans="2:20" ht="30" x14ac:dyDescent="0.25">
      <c r="B34" s="76" t="s">
        <v>79</v>
      </c>
      <c r="D34" s="17"/>
      <c r="E34" s="16"/>
      <c r="F34" s="50"/>
      <c r="G34" s="16"/>
      <c r="H34" s="49"/>
      <c r="I34" s="16"/>
      <c r="J34" s="16"/>
      <c r="K34" s="50"/>
      <c r="L34" s="16"/>
      <c r="M34" s="49"/>
      <c r="N34" s="16"/>
      <c r="O34" s="16"/>
      <c r="P34" s="50"/>
      <c r="Q34" s="16"/>
      <c r="R34" s="56"/>
      <c r="S34" s="16">
        <v>0</v>
      </c>
      <c r="T34" s="16" t="s">
        <v>62</v>
      </c>
    </row>
    <row r="35" spans="2:20" ht="30" x14ac:dyDescent="0.25">
      <c r="B35" s="76" t="s">
        <v>80</v>
      </c>
      <c r="D35" s="17">
        <v>0</v>
      </c>
      <c r="E35" s="16">
        <v>0</v>
      </c>
      <c r="F35" s="50">
        <v>0</v>
      </c>
      <c r="G35" s="16">
        <v>0</v>
      </c>
      <c r="H35" s="49">
        <f t="shared" ref="H35" si="6">G35*F35</f>
        <v>0</v>
      </c>
      <c r="I35" s="16">
        <v>0</v>
      </c>
      <c r="J35" s="16">
        <v>0</v>
      </c>
      <c r="K35" s="50">
        <v>0</v>
      </c>
      <c r="L35" s="16">
        <v>0</v>
      </c>
      <c r="M35" s="49">
        <f t="shared" ref="M35" si="7">L35*K35</f>
        <v>0</v>
      </c>
      <c r="N35" s="16">
        <v>0</v>
      </c>
      <c r="O35" s="16">
        <v>0</v>
      </c>
      <c r="P35" s="50">
        <v>0</v>
      </c>
      <c r="Q35" s="16">
        <v>0</v>
      </c>
      <c r="R35" s="56">
        <f t="shared" ref="R35" si="8">Q35*P35</f>
        <v>0</v>
      </c>
      <c r="S35" s="16">
        <v>0</v>
      </c>
      <c r="T35" s="16" t="s">
        <v>62</v>
      </c>
    </row>
    <row r="36" spans="2:20" ht="30" x14ac:dyDescent="0.25">
      <c r="B36" s="76" t="s">
        <v>81</v>
      </c>
      <c r="D36" s="17">
        <v>0</v>
      </c>
      <c r="E36" s="16">
        <v>0</v>
      </c>
      <c r="F36" s="50">
        <v>0</v>
      </c>
      <c r="G36" s="16">
        <v>0</v>
      </c>
      <c r="H36" s="49">
        <f t="shared" ref="H36" si="9">G36*F36</f>
        <v>0</v>
      </c>
      <c r="I36" s="16">
        <v>0</v>
      </c>
      <c r="J36" s="16">
        <v>0</v>
      </c>
      <c r="K36" s="50">
        <v>0</v>
      </c>
      <c r="L36" s="16">
        <v>0</v>
      </c>
      <c r="M36" s="49">
        <f t="shared" ref="M36" si="10">L36*K36</f>
        <v>0</v>
      </c>
      <c r="N36" s="16">
        <v>0</v>
      </c>
      <c r="O36" s="16">
        <v>0</v>
      </c>
      <c r="P36" s="50">
        <v>0</v>
      </c>
      <c r="Q36" s="16">
        <v>0</v>
      </c>
      <c r="R36" s="56">
        <f t="shared" ref="R36" si="11">Q36*P36</f>
        <v>0</v>
      </c>
      <c r="S36" s="16">
        <v>0</v>
      </c>
      <c r="T36" s="16" t="s">
        <v>62</v>
      </c>
    </row>
    <row r="38" spans="2:20" x14ac:dyDescent="0.25">
      <c r="B38" s="75" t="s">
        <v>83</v>
      </c>
      <c r="D38" s="18">
        <v>0</v>
      </c>
      <c r="E38" s="19">
        <v>0</v>
      </c>
      <c r="F38" s="50">
        <v>0</v>
      </c>
      <c r="G38" s="19">
        <v>0</v>
      </c>
      <c r="H38" s="49">
        <f t="shared" ref="H38" si="12">G38*F38</f>
        <v>0</v>
      </c>
      <c r="I38" s="19">
        <v>0</v>
      </c>
      <c r="J38" s="19">
        <v>0</v>
      </c>
      <c r="K38" s="50">
        <v>0</v>
      </c>
      <c r="L38" s="19">
        <v>0</v>
      </c>
      <c r="M38" s="49">
        <f t="shared" ref="M38" si="13">L38*K38</f>
        <v>0</v>
      </c>
      <c r="N38" s="19">
        <v>0</v>
      </c>
      <c r="O38" s="19">
        <v>0</v>
      </c>
      <c r="P38" s="50">
        <v>0</v>
      </c>
      <c r="Q38" s="19">
        <v>0</v>
      </c>
      <c r="R38" s="56">
        <f t="shared" ref="R38" si="14">Q38*P38</f>
        <v>0</v>
      </c>
      <c r="S38" s="16">
        <v>0</v>
      </c>
      <c r="T38" s="16" t="s">
        <v>62</v>
      </c>
    </row>
    <row r="61" spans="2:2" x14ac:dyDescent="0.25">
      <c r="B61" t="s">
        <v>34</v>
      </c>
    </row>
    <row r="62" spans="2:2" x14ac:dyDescent="0.25">
      <c r="B62" t="s">
        <v>43</v>
      </c>
    </row>
    <row r="63" spans="2:2" x14ac:dyDescent="0.25">
      <c r="B63" t="s">
        <v>71</v>
      </c>
    </row>
  </sheetData>
  <mergeCells count="10">
    <mergeCell ref="F5:H5"/>
    <mergeCell ref="K5:M5"/>
    <mergeCell ref="P5:R5"/>
    <mergeCell ref="S4:T4"/>
    <mergeCell ref="S5:T5"/>
    <mergeCell ref="S28:T28"/>
    <mergeCell ref="F29:H29"/>
    <mergeCell ref="K29:M29"/>
    <mergeCell ref="P29:R29"/>
    <mergeCell ref="S29:T29"/>
  </mergeCell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21"/>
  <sheetViews>
    <sheetView zoomScale="85" zoomScaleNormal="85" zoomScalePageLayoutView="85" workbookViewId="0">
      <selection activeCell="E40" sqref="E40"/>
    </sheetView>
  </sheetViews>
  <sheetFormatPr defaultColWidth="8.85546875" defaultRowHeight="15" x14ac:dyDescent="0.25"/>
  <cols>
    <col min="3" max="3" width="9.42578125" bestFit="1" customWidth="1"/>
    <col min="4" max="4" width="11" bestFit="1" customWidth="1"/>
    <col min="5" max="5" width="30.85546875" bestFit="1" customWidth="1"/>
    <col min="6" max="6" width="77.85546875" bestFit="1" customWidth="1"/>
  </cols>
  <sheetData>
    <row r="4" spans="2:6" x14ac:dyDescent="0.25">
      <c r="B4" s="87" t="s">
        <v>66</v>
      </c>
      <c r="C4" s="88"/>
      <c r="D4" s="88"/>
      <c r="E4" s="88"/>
      <c r="F4" s="89"/>
    </row>
    <row r="6" spans="2:6" x14ac:dyDescent="0.25">
      <c r="B6" s="6" t="s">
        <v>67</v>
      </c>
      <c r="C6" s="42"/>
      <c r="D6" s="59"/>
      <c r="E6" s="60"/>
      <c r="F6" s="7"/>
    </row>
    <row r="7" spans="2:6" x14ac:dyDescent="0.25">
      <c r="B7" s="8" t="s">
        <v>68</v>
      </c>
      <c r="C7" s="45"/>
      <c r="D7" s="58"/>
      <c r="E7" s="9"/>
      <c r="F7" s="10"/>
    </row>
    <row r="8" spans="2:6" x14ac:dyDescent="0.25">
      <c r="B8" s="8" t="s">
        <v>69</v>
      </c>
      <c r="C8" s="45"/>
      <c r="D8" s="58"/>
      <c r="E8" s="9"/>
      <c r="F8" s="10"/>
    </row>
    <row r="9" spans="2:6" x14ac:dyDescent="0.25">
      <c r="B9" s="8" t="s">
        <v>70</v>
      </c>
      <c r="C9" s="45"/>
      <c r="D9" s="58"/>
      <c r="E9" s="9"/>
      <c r="F9" s="10"/>
    </row>
    <row r="10" spans="2:6" x14ac:dyDescent="0.25">
      <c r="B10" s="8"/>
      <c r="C10" s="45"/>
      <c r="D10" s="58"/>
      <c r="E10" s="9"/>
      <c r="F10" s="10"/>
    </row>
    <row r="11" spans="2:6" x14ac:dyDescent="0.25">
      <c r="B11" s="8"/>
      <c r="C11" s="45"/>
      <c r="D11" s="58"/>
      <c r="E11" s="9"/>
      <c r="F11" s="10"/>
    </row>
    <row r="12" spans="2:6" x14ac:dyDescent="0.25">
      <c r="B12" s="8"/>
      <c r="C12" s="45"/>
      <c r="D12" s="58"/>
      <c r="E12" s="9"/>
      <c r="F12" s="10"/>
    </row>
    <row r="13" spans="2:6" x14ac:dyDescent="0.25">
      <c r="B13" s="8"/>
      <c r="C13" s="45"/>
      <c r="D13" s="58"/>
      <c r="E13" s="9"/>
      <c r="F13" s="10"/>
    </row>
    <row r="14" spans="2:6" x14ac:dyDescent="0.25">
      <c r="B14" s="8"/>
      <c r="C14" s="45"/>
      <c r="D14" s="58"/>
      <c r="E14" s="9"/>
      <c r="F14" s="10"/>
    </row>
    <row r="15" spans="2:6" x14ac:dyDescent="0.25">
      <c r="B15" s="8"/>
      <c r="C15" s="45"/>
      <c r="D15" s="58"/>
      <c r="E15" s="9"/>
      <c r="F15" s="10"/>
    </row>
    <row r="16" spans="2:6" x14ac:dyDescent="0.25">
      <c r="B16" s="8"/>
      <c r="C16" s="45"/>
      <c r="D16" s="58"/>
      <c r="E16" s="9"/>
      <c r="F16" s="10"/>
    </row>
    <row r="17" spans="2:6" x14ac:dyDescent="0.25">
      <c r="B17" s="8"/>
      <c r="C17" s="9"/>
      <c r="D17" s="9"/>
      <c r="E17" s="9"/>
      <c r="F17" s="10"/>
    </row>
    <row r="18" spans="2:6" x14ac:dyDescent="0.25">
      <c r="B18" s="8"/>
      <c r="C18" s="9"/>
      <c r="D18" s="9"/>
      <c r="E18" s="9"/>
      <c r="F18" s="10"/>
    </row>
    <row r="19" spans="2:6" x14ac:dyDescent="0.25">
      <c r="B19" s="8"/>
      <c r="C19" s="9"/>
      <c r="D19" s="9"/>
      <c r="E19" s="9"/>
      <c r="F19" s="10"/>
    </row>
    <row r="20" spans="2:6" x14ac:dyDescent="0.25">
      <c r="B20" s="8"/>
      <c r="C20" s="9"/>
      <c r="D20" s="9"/>
      <c r="E20" s="9"/>
      <c r="F20" s="10"/>
    </row>
    <row r="21" spans="2:6" x14ac:dyDescent="0.25">
      <c r="B21" s="11"/>
      <c r="C21" s="2"/>
      <c r="D21" s="2"/>
      <c r="E21" s="2"/>
      <c r="F21" s="12"/>
    </row>
  </sheetData>
  <mergeCells count="1">
    <mergeCell ref="B4:F4"/>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1 Kosten voor de adapter</vt:lpstr>
      <vt:lpstr>2 Bekende en eigen applicaties</vt:lpstr>
      <vt:lpstr>3 Kosten per berichtstroom</vt:lpstr>
      <vt:lpstr>4 Kortingsvoorwaarden</vt:lpstr>
    </vt:vector>
  </TitlesOfParts>
  <Company>CGM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C.Durmus</dc:creator>
  <cp:lastModifiedBy>%username%</cp:lastModifiedBy>
  <dcterms:created xsi:type="dcterms:W3CDTF">2013-04-23T13:52:35Z</dcterms:created>
  <dcterms:modified xsi:type="dcterms:W3CDTF">2014-08-08T10:10:57Z</dcterms:modified>
</cp:coreProperties>
</file>