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246" documentId="8_{011DE907-A242-40BD-B0D6-108B5167F1BD}" xr6:coauthVersionLast="47" xr6:coauthVersionMax="47" xr10:uidLastSave="{385A6E12-22CE-4A8A-A5FC-556883301EF8}"/>
  <bookViews>
    <workbookView xWindow="2145" yWindow="2145" windowWidth="24525" windowHeight="1696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1" i="1"/>
  <c r="E24" i="1" l="1"/>
  <c r="E23" i="1"/>
  <c r="E22" i="1"/>
  <c r="E17" i="1" l="1"/>
  <c r="E16" i="1"/>
  <c r="E15" i="1"/>
  <c r="E14" i="1"/>
  <c r="E13" i="1"/>
  <c r="E20" i="1" l="1"/>
  <c r="E12" i="1"/>
  <c r="E11" i="1"/>
  <c r="E29" i="1" s="1"/>
</calcChain>
</file>

<file path=xl/sharedStrings.xml><?xml version="1.0" encoding="utf-8"?>
<sst xmlns="http://schemas.openxmlformats.org/spreadsheetml/2006/main" count="54" uniqueCount="34">
  <si>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</si>
  <si>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</si>
  <si>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</si>
  <si>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</si>
  <si>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</si>
  <si>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</si>
  <si>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</si>
  <si>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</si>
  <si>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</si>
  <si>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Subtotaal</t>
  </si>
  <si>
    <t>Eenheid</t>
  </si>
  <si>
    <t>ton</t>
  </si>
  <si>
    <t>Prijs per eenheid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</si>
  <si>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</si>
  <si>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Adres stortlocatie Opdrachtnemer</t>
  </si>
  <si>
    <t>Aantal km (enkele reis)</t>
  </si>
  <si>
    <t>Prijs per km</t>
  </si>
  <si>
    <t>Bijlage 6d | Prijs perceel 4</t>
  </si>
  <si>
    <t>Ergon | Zwerf- en bedrijfsmaatschappelijk afval | 2024-213</t>
  </si>
  <si>
    <t>Milieutoeslag restafval</t>
  </si>
  <si>
    <t>Verwerken restafval (exclusief milieutoeslag)</t>
  </si>
  <si>
    <t>stuk</t>
  </si>
  <si>
    <t>Zwarte grond</t>
  </si>
  <si>
    <t>Schoon zand</t>
  </si>
  <si>
    <t>Hout klasse B</t>
  </si>
  <si>
    <t>Schoon puin</t>
  </si>
  <si>
    <t>Autobanden</t>
  </si>
  <si>
    <t>Matrassen</t>
  </si>
  <si>
    <t xml:space="preserve"> </t>
  </si>
  <si>
    <t>Koel- en vrieskasten en airco's</t>
  </si>
  <si>
    <t>Houders onder druk (Cilinders) exclusief lachgascilinders</t>
  </si>
  <si>
    <t>Vrachtwagen- en tractorbanden</t>
  </si>
  <si>
    <t>Bouw- en sloopafval AB kwaliteit</t>
  </si>
  <si>
    <t>Inschrijver vult in kolom C alle prijzen in (lichtblauwe cellen) 
Inschrijver vult in cel A27 het adres van de stortlocatie in (lichtblauwe cel)
Inschrijver vult in cel D27 de kortste afstand (in aantal km's met 2 decimalen) tussen het adres van de stortlocatie Opdrachtnemer en het adres van Ergon, Rooijakkersstraat 3 te Eindhoven (lichtblauwe cel)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</si>
</sst>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5" fillId="3" borderId="15" xfId="0" applyFont="1" applyFill="1" applyBorder="1" applyAlignment="1">
      <alignment horizontal="left" wrapText="1"/>
    </xf>
    <xf numFmtId="3" fontId="5" fillId="3" borderId="16" xfId="2" applyNumberFormat="1" applyFont="1" applyFill="1" applyBorder="1"/>
    <xf numFmtId="44" fontId="5" fillId="2" borderId="16" xfId="1" applyFont="1" applyFill="1" applyBorder="1"/>
    <xf numFmtId="44" fontId="5" fillId="0" borderId="17" xfId="0" applyNumberFormat="1" applyFont="1" applyBorder="1"/>
    <xf numFmtId="3" fontId="5" fillId="3" borderId="16" xfId="2" applyNumberFormat="1" applyFont="1" applyFill="1" applyBorder="1" applyAlignment="1">
      <alignment horizontal="right"/>
    </xf>
    <xf numFmtId="9" fontId="5" fillId="3" borderId="6" xfId="2" applyFont="1" applyFill="1" applyBorder="1"/>
    <xf numFmtId="0" fontId="3" fillId="4" borderId="19" xfId="3" applyFont="1" applyFill="1" applyBorder="1" applyAlignment="1">
      <alignment vertical="center"/>
    </xf>
    <xf numFmtId="0" fontId="3" fillId="4" borderId="19" xfId="3" applyFont="1" applyFill="1" applyBorder="1" applyAlignment="1">
      <alignment horizontal="center" vertical="center" wrapText="1"/>
    </xf>
    <xf numFmtId="0" fontId="3" fillId="4" borderId="19" xfId="3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wrapText="1"/>
    </xf>
    <xf numFmtId="44" fontId="9" fillId="3" borderId="14" xfId="0" applyNumberFormat="1" applyFont="1" applyFill="1" applyBorder="1"/>
    <xf numFmtId="44" fontId="5" fillId="3" borderId="6" xfId="1" applyFont="1" applyFill="1" applyBorder="1" applyAlignment="1">
      <alignment wrapText="1"/>
    </xf>
    <xf numFmtId="2" fontId="5" fillId="2" borderId="13" xfId="2" applyNumberFormat="1" applyFont="1" applyFill="1" applyBorder="1"/>
    <xf numFmtId="3" fontId="5" fillId="3" borderId="20" xfId="2" applyNumberFormat="1" applyFont="1" applyFill="1" applyBorder="1" applyAlignment="1">
      <alignment horizontal="right"/>
    </xf>
    <xf numFmtId="44" fontId="5" fillId="2" borderId="20" xfId="1" applyFont="1" applyFill="1" applyBorder="1"/>
    <xf numFmtId="3" fontId="5" fillId="3" borderId="20" xfId="2" applyNumberFormat="1" applyFont="1" applyFill="1" applyBorder="1"/>
    <xf numFmtId="0" fontId="5" fillId="3" borderId="21" xfId="0" applyFont="1" applyFill="1" applyBorder="1" applyAlignment="1">
      <alignment horizontal="left" wrapText="1"/>
    </xf>
    <xf numFmtId="44" fontId="5" fillId="0" borderId="22" xfId="0" applyNumberFormat="1" applyFont="1" applyBorder="1"/>
    <xf numFmtId="0" fontId="5" fillId="0" borderId="12" xfId="0" applyFont="1" applyBorder="1" applyAlignment="1">
      <alignment horizontal="left" wrapText="1"/>
    </xf>
    <xf numFmtId="3" fontId="5" fillId="3" borderId="13" xfId="2" applyNumberFormat="1" applyFont="1" applyFill="1" applyBorder="1" applyAlignment="1">
      <alignment horizontal="right"/>
    </xf>
    <xf numFmtId="44" fontId="5" fillId="2" borderId="13" xfId="1" applyFont="1" applyFill="1" applyBorder="1"/>
    <xf numFmtId="3" fontId="5" fillId="3" borderId="13" xfId="2" applyNumberFormat="1" applyFont="1" applyFill="1" applyBorder="1"/>
    <xf numFmtId="44" fontId="5" fillId="0" borderId="14" xfId="0" applyNumberFormat="1" applyFont="1" applyBorder="1"/>
    <xf numFmtId="0" fontId="5" fillId="3" borderId="23" xfId="0" applyFont="1" applyFill="1" applyBorder="1" applyAlignment="1">
      <alignment horizontal="left" wrapText="1"/>
    </xf>
    <xf numFmtId="3" fontId="5" fillId="3" borderId="24" xfId="2" applyNumberFormat="1" applyFont="1" applyFill="1" applyBorder="1" applyAlignment="1">
      <alignment horizontal="right"/>
    </xf>
    <xf numFmtId="44" fontId="5" fillId="2" borderId="24" xfId="1" applyFont="1" applyFill="1" applyBorder="1"/>
    <xf numFmtId="3" fontId="5" fillId="3" borderId="24" xfId="2" applyNumberFormat="1" applyFont="1" applyFill="1" applyBorder="1"/>
    <xf numFmtId="44" fontId="5" fillId="0" borderId="18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44" fontId="9" fillId="5" borderId="25" xfId="0" applyNumberFormat="1" applyFont="1" applyFill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245226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745490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20782</xdr:rowOff>
    </xdr:from>
    <xdr:to>
      <xdr:col>4</xdr:col>
      <xdr:colOff>630060</xdr:colOff>
      <xdr:row>3</xdr:row>
      <xdr:rowOff>150347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48756CE-B147-C989-A87F-2B0D81601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99364" y="20782"/>
          <a:ext cx="1418210" cy="682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110" zoomScaleNormal="110" workbookViewId="0">
      <selection activeCell="H20" sqref="H20"/>
    </sheetView>
  </sheetViews>
  <sheetFormatPr defaultColWidth="9.28515625" defaultRowHeight="15.95" customHeight="1" x14ac:dyDescent="0.2"/>
  <cols>
    <col min="1" max="1" width="52.5703125" style="1" customWidth="1"/>
    <col min="2" max="2" width="8.140625" style="1" customWidth="1"/>
    <col min="3" max="3" width="17.28515625" style="1" customWidth="1"/>
    <col min="4" max="4" width="11.85546875" style="1" customWidth="1"/>
    <col min="5" max="5" width="18.140625" style="1" customWidth="1"/>
    <col min="6" max="6" width="4.28515625" style="2" customWidth="1"/>
    <col min="7" max="16384" width="9.28515625" style="1"/>
  </cols>
  <sheetData>
    <row r="1" spans="1:6" ht="12.75" x14ac:dyDescent="0.2">
      <c r="A1" s="3"/>
      <c r="B1" s="4"/>
      <c r="C1" s="4"/>
      <c r="D1" s="4"/>
      <c r="E1" s="5"/>
      <c r="F1" s="1"/>
    </row>
    <row r="2" spans="1:6" ht="15.95" customHeight="1" x14ac:dyDescent="0.2">
      <c r="A2" s="6"/>
      <c r="B2" s="7"/>
      <c r="C2" s="7"/>
      <c r="D2" s="7"/>
      <c r="E2" s="8"/>
      <c r="F2" s="1"/>
    </row>
    <row r="3" spans="1:6" ht="15.95" customHeight="1" x14ac:dyDescent="0.2">
      <c r="A3" s="6"/>
      <c r="B3" s="7"/>
      <c r="C3" s="7"/>
      <c r="D3" s="7"/>
      <c r="E3" s="8"/>
      <c r="F3" s="1"/>
    </row>
    <row r="4" spans="1:6" ht="15.95" customHeight="1" x14ac:dyDescent="0.2">
      <c r="A4" s="6"/>
      <c r="B4" s="7"/>
      <c r="C4" s="7"/>
      <c r="D4" s="7"/>
      <c r="E4" s="8"/>
      <c r="F4" s="1"/>
    </row>
    <row r="5" spans="1:6" ht="15.95" customHeight="1" x14ac:dyDescent="0.2">
      <c r="A5" s="6"/>
      <c r="B5" s="7"/>
      <c r="C5" s="7"/>
      <c r="D5" s="7"/>
      <c r="E5" s="8"/>
      <c r="F5" s="1"/>
    </row>
    <row r="6" spans="1:6" ht="24" customHeight="1" x14ac:dyDescent="0.4">
      <c r="A6" s="22" t="s">
        <v>17</v>
      </c>
      <c r="B6" s="24"/>
      <c r="C6" s="23"/>
      <c r="D6" s="24"/>
      <c r="E6" s="8"/>
      <c r="F6" s="1"/>
    </row>
    <row r="7" spans="1:6" ht="15.95" customHeight="1" x14ac:dyDescent="0.2">
      <c r="A7" s="6" t="s">
        <v>28</v>
      </c>
      <c r="B7" s="7"/>
      <c r="C7" s="7"/>
      <c r="D7" s="7"/>
      <c r="E7" s="8"/>
      <c r="F7" s="1"/>
    </row>
    <row r="8" spans="1:6" ht="15.95" customHeight="1" thickBot="1" x14ac:dyDescent="0.25">
      <c r="A8" s="25" t="s">
        <v>18</v>
      </c>
      <c r="B8" s="14"/>
      <c r="C8" s="14"/>
      <c r="D8" s="14"/>
      <c r="E8" s="15"/>
      <c r="F8" s="1"/>
    </row>
    <row r="9" spans="1:6" ht="15.95" customHeight="1" thickBot="1" x14ac:dyDescent="0.25">
      <c r="A9" s="7"/>
      <c r="B9" s="7"/>
      <c r="C9" s="7"/>
      <c r="D9" s="7"/>
      <c r="E9" s="7"/>
      <c r="F9" s="1"/>
    </row>
    <row r="10" spans="1:6" ht="28.15" customHeight="1" x14ac:dyDescent="0.2">
      <c r="A10" s="32" t="s">
        <v>6</v>
      </c>
      <c r="B10" s="33" t="s">
        <v>10</v>
      </c>
      <c r="C10" s="33" t="s">
        <v>12</v>
      </c>
      <c r="D10" s="33" t="s">
        <v>8</v>
      </c>
      <c r="E10" s="34" t="s">
        <v>9</v>
      </c>
      <c r="F10" s="1"/>
    </row>
    <row r="11" spans="1:6" ht="15.95" customHeight="1" x14ac:dyDescent="0.2">
      <c r="A11" s="26" t="s">
        <v>20</v>
      </c>
      <c r="B11" s="30" t="s">
        <v>11</v>
      </c>
      <c r="C11" s="28">
        <v>0</v>
      </c>
      <c r="D11" s="27">
        <v>1650</v>
      </c>
      <c r="E11" s="29">
        <f>D11*C11</f>
        <v>0</v>
      </c>
      <c r="F11" s="1"/>
    </row>
    <row r="12" spans="1:6" ht="15.95" customHeight="1" x14ac:dyDescent="0.2">
      <c r="A12" s="26" t="s">
        <v>19</v>
      </c>
      <c r="B12" s="30" t="s">
        <v>11</v>
      </c>
      <c r="C12" s="28">
        <v>0</v>
      </c>
      <c r="D12" s="27">
        <v>1650</v>
      </c>
      <c r="E12" s="29">
        <f>D12*C12</f>
        <v>0</v>
      </c>
      <c r="F12" s="1"/>
    </row>
    <row r="13" spans="1:6" ht="15.95" customHeight="1" x14ac:dyDescent="0.2">
      <c r="A13" s="26" t="s">
        <v>32</v>
      </c>
      <c r="B13" s="30" t="s">
        <v>11</v>
      </c>
      <c r="C13" s="28">
        <v>0</v>
      </c>
      <c r="D13" s="27">
        <v>70</v>
      </c>
      <c r="E13" s="29">
        <f t="shared" ref="E13:E17" si="0">D13*C13</f>
        <v>0</v>
      </c>
      <c r="F13" s="1"/>
    </row>
    <row r="14" spans="1:6" ht="15.95" customHeight="1" x14ac:dyDescent="0.2">
      <c r="A14" s="26" t="s">
        <v>22</v>
      </c>
      <c r="B14" s="30" t="s">
        <v>11</v>
      </c>
      <c r="C14" s="28">
        <v>0</v>
      </c>
      <c r="D14" s="27">
        <v>10</v>
      </c>
      <c r="E14" s="29">
        <f t="shared" si="0"/>
        <v>0</v>
      </c>
      <c r="F14" s="1"/>
    </row>
    <row r="15" spans="1:6" ht="15.95" customHeight="1" x14ac:dyDescent="0.2">
      <c r="A15" s="26" t="s">
        <v>23</v>
      </c>
      <c r="B15" s="30" t="s">
        <v>11</v>
      </c>
      <c r="C15" s="28">
        <v>0</v>
      </c>
      <c r="D15" s="27">
        <v>10</v>
      </c>
      <c r="E15" s="29">
        <f t="shared" si="0"/>
        <v>0</v>
      </c>
      <c r="F15" s="1"/>
    </row>
    <row r="16" spans="1:6" ht="15.95" customHeight="1" x14ac:dyDescent="0.2">
      <c r="A16" s="26" t="s">
        <v>24</v>
      </c>
      <c r="B16" s="30" t="s">
        <v>11</v>
      </c>
      <c r="C16" s="28">
        <v>0</v>
      </c>
      <c r="D16" s="27">
        <v>10</v>
      </c>
      <c r="E16" s="29">
        <f t="shared" si="0"/>
        <v>0</v>
      </c>
      <c r="F16" s="1"/>
    </row>
    <row r="17" spans="1:6" ht="15.95" customHeight="1" thickBot="1" x14ac:dyDescent="0.25">
      <c r="A17" s="49" t="s">
        <v>25</v>
      </c>
      <c r="B17" s="50" t="s">
        <v>11</v>
      </c>
      <c r="C17" s="51">
        <v>0</v>
      </c>
      <c r="D17" s="52">
        <v>60</v>
      </c>
      <c r="E17" s="53">
        <f t="shared" si="0"/>
        <v>0</v>
      </c>
      <c r="F17" s="1"/>
    </row>
    <row r="18" spans="1:6" ht="15.95" customHeight="1" thickBot="1" x14ac:dyDescent="0.25">
      <c r="A18" s="7"/>
      <c r="B18" s="7"/>
      <c r="C18" s="7"/>
      <c r="D18" s="7"/>
      <c r="E18" s="7"/>
      <c r="F18" s="1"/>
    </row>
    <row r="19" spans="1:6" ht="15.95" customHeight="1" x14ac:dyDescent="0.2">
      <c r="A19" s="32" t="s">
        <v>6</v>
      </c>
      <c r="B19" s="33" t="s">
        <v>10</v>
      </c>
      <c r="C19" s="33" t="s">
        <v>12</v>
      </c>
      <c r="D19" s="33" t="s">
        <v>8</v>
      </c>
      <c r="E19" s="34" t="s">
        <v>9</v>
      </c>
      <c r="F19" s="1"/>
    </row>
    <row r="20" spans="1:6" ht="15.95" customHeight="1" x14ac:dyDescent="0.2">
      <c r="A20" s="42" t="s">
        <v>26</v>
      </c>
      <c r="B20" s="39" t="s">
        <v>21</v>
      </c>
      <c r="C20" s="40">
        <v>0</v>
      </c>
      <c r="D20" s="41">
        <v>100</v>
      </c>
      <c r="E20" s="43">
        <f>D20*C20</f>
        <v>0</v>
      </c>
      <c r="F20" s="1"/>
    </row>
    <row r="21" spans="1:6" ht="15.95" customHeight="1" x14ac:dyDescent="0.2">
      <c r="A21" s="42" t="s">
        <v>31</v>
      </c>
      <c r="B21" s="39" t="s">
        <v>21</v>
      </c>
      <c r="C21" s="40">
        <v>0</v>
      </c>
      <c r="D21" s="41">
        <v>10</v>
      </c>
      <c r="E21" s="43">
        <f>D21*C21</f>
        <v>0</v>
      </c>
      <c r="F21" s="1"/>
    </row>
    <row r="22" spans="1:6" ht="15.95" customHeight="1" x14ac:dyDescent="0.2">
      <c r="A22" s="42" t="s">
        <v>29</v>
      </c>
      <c r="B22" s="39" t="s">
        <v>21</v>
      </c>
      <c r="C22" s="40">
        <v>0</v>
      </c>
      <c r="D22" s="41">
        <v>450</v>
      </c>
      <c r="E22" s="43">
        <f t="shared" ref="E22:E24" si="1">D22*C22</f>
        <v>0</v>
      </c>
      <c r="F22" s="1"/>
    </row>
    <row r="23" spans="1:6" ht="15.95" customHeight="1" x14ac:dyDescent="0.2">
      <c r="A23" s="42" t="s">
        <v>27</v>
      </c>
      <c r="B23" s="39" t="s">
        <v>21</v>
      </c>
      <c r="C23" s="40">
        <v>0</v>
      </c>
      <c r="D23" s="41">
        <v>450</v>
      </c>
      <c r="E23" s="43">
        <f t="shared" si="1"/>
        <v>0</v>
      </c>
      <c r="F23" s="1"/>
    </row>
    <row r="24" spans="1:6" ht="15.95" customHeight="1" thickBot="1" x14ac:dyDescent="0.25">
      <c r="A24" s="44" t="s">
        <v>30</v>
      </c>
      <c r="B24" s="45" t="s">
        <v>21</v>
      </c>
      <c r="C24" s="46">
        <v>0</v>
      </c>
      <c r="D24" s="47">
        <v>100</v>
      </c>
      <c r="E24" s="48">
        <f t="shared" si="1"/>
        <v>0</v>
      </c>
      <c r="F24" s="1"/>
    </row>
    <row r="25" spans="1:6" ht="15.95" customHeight="1" thickBot="1" x14ac:dyDescent="0.25">
      <c r="A25" s="7"/>
      <c r="B25" s="7"/>
      <c r="C25" s="7"/>
      <c r="D25" s="7"/>
      <c r="E25" s="7"/>
      <c r="F25" s="1"/>
    </row>
    <row r="26" spans="1:6" ht="35.25" customHeight="1" x14ac:dyDescent="0.2">
      <c r="A26" s="32" t="s">
        <v>14</v>
      </c>
      <c r="B26" s="33"/>
      <c r="C26" s="33" t="s">
        <v>16</v>
      </c>
      <c r="D26" s="33" t="s">
        <v>15</v>
      </c>
      <c r="E26" s="34" t="s">
        <v>9</v>
      </c>
      <c r="F26" s="1"/>
    </row>
    <row r="27" spans="1:6" ht="15.95" customHeight="1" thickBot="1" x14ac:dyDescent="0.25">
      <c r="A27" s="35"/>
      <c r="B27" s="31"/>
      <c r="C27" s="37">
        <v>1</v>
      </c>
      <c r="D27" s="38">
        <v>0</v>
      </c>
      <c r="E27" s="36">
        <f>D27*C27*SUM(D11:D17)</f>
        <v>0</v>
      </c>
      <c r="F27" s="1"/>
    </row>
    <row r="28" spans="1:6" ht="15.95" customHeight="1" thickBot="1" x14ac:dyDescent="0.25">
      <c r="A28" s="7"/>
      <c r="B28" s="7"/>
      <c r="C28" s="7"/>
      <c r="D28" s="7"/>
      <c r="E28" s="7"/>
      <c r="F28" s="1"/>
    </row>
    <row r="29" spans="1:6" ht="15.95" customHeight="1" thickBot="1" x14ac:dyDescent="0.25">
      <c r="A29" s="54" t="s">
        <v>7</v>
      </c>
      <c r="B29" s="55"/>
      <c r="C29" s="55"/>
      <c r="D29" s="55"/>
      <c r="E29" s="56">
        <f>SUM(E11:E27)</f>
        <v>0</v>
      </c>
      <c r="F29" s="1"/>
    </row>
    <row r="30" spans="1:6" ht="15.95" customHeight="1" thickBot="1" x14ac:dyDescent="0.25">
      <c r="A30" s="9"/>
      <c r="B30" s="10"/>
      <c r="C30" s="10"/>
      <c r="D30" s="10"/>
      <c r="E30" s="7"/>
      <c r="F30" s="1"/>
    </row>
    <row r="31" spans="1:6" ht="45.2" customHeight="1" thickBot="1" x14ac:dyDescent="0.25">
      <c r="A31" s="57" t="s">
        <v>13</v>
      </c>
      <c r="B31" s="58"/>
      <c r="C31" s="58"/>
      <c r="D31" s="58"/>
      <c r="E31" s="59"/>
      <c r="F31" s="1"/>
    </row>
    <row r="32" spans="1:6" ht="15.95" customHeight="1" thickBot="1" x14ac:dyDescent="0.3">
      <c r="A32" s="20"/>
      <c r="B32" s="7"/>
      <c r="C32" s="7"/>
      <c r="D32" s="7"/>
      <c r="E32" s="21"/>
      <c r="F32" s="1"/>
    </row>
    <row r="33" spans="1:6" ht="57.6" customHeight="1" thickBot="1" x14ac:dyDescent="0.25">
      <c r="A33" s="60" t="s">
        <v>33</v>
      </c>
      <c r="B33" s="61"/>
      <c r="C33" s="61"/>
      <c r="D33" s="61"/>
      <c r="E33" s="62"/>
      <c r="F33" s="1"/>
    </row>
    <row r="34" spans="1:6" ht="15.95" customHeight="1" thickBot="1" x14ac:dyDescent="0.3">
      <c r="A34" s="7"/>
      <c r="B34" s="7"/>
      <c r="C34" s="7"/>
      <c r="D34" s="7"/>
      <c r="E34" s="21"/>
      <c r="F34" s="1"/>
    </row>
    <row r="35" spans="1:6" ht="15.95" customHeight="1" x14ac:dyDescent="0.2">
      <c r="A35" s="11" t="s">
        <v>0</v>
      </c>
      <c r="B35" s="4"/>
      <c r="C35" s="19" t="s">
        <v>4</v>
      </c>
      <c r="D35" s="4"/>
      <c r="E35" s="5"/>
      <c r="F35" s="1"/>
    </row>
    <row r="36" spans="1:6" ht="15.95" customHeight="1" x14ac:dyDescent="0.2">
      <c r="A36" s="12" t="s">
        <v>1</v>
      </c>
      <c r="B36" s="7"/>
      <c r="C36" s="16" t="s">
        <v>4</v>
      </c>
      <c r="D36" s="7"/>
      <c r="E36" s="8"/>
      <c r="F36" s="1"/>
    </row>
    <row r="37" spans="1:6" ht="15.95" customHeight="1" x14ac:dyDescent="0.2">
      <c r="A37" s="12" t="s">
        <v>2</v>
      </c>
      <c r="B37" s="7"/>
      <c r="C37" s="16" t="s">
        <v>4</v>
      </c>
      <c r="D37" s="7"/>
      <c r="E37" s="8"/>
      <c r="F37" s="1"/>
    </row>
    <row r="38" spans="1:6" ht="15.95" customHeight="1" x14ac:dyDescent="0.2">
      <c r="A38" s="12" t="s">
        <v>3</v>
      </c>
      <c r="B38" s="7"/>
      <c r="C38" s="16" t="s">
        <v>4</v>
      </c>
      <c r="D38" s="7"/>
      <c r="E38" s="8"/>
      <c r="F38" s="1"/>
    </row>
    <row r="39" spans="1:6" ht="15.95" customHeight="1" x14ac:dyDescent="0.25">
      <c r="A39" s="12"/>
      <c r="B39" s="17"/>
      <c r="C39" s="17"/>
      <c r="D39" s="17"/>
      <c r="E39" s="8"/>
      <c r="F39" s="1"/>
    </row>
    <row r="40" spans="1:6" ht="45.75" customHeight="1" thickBot="1" x14ac:dyDescent="0.25">
      <c r="A40" s="13" t="s">
        <v>5</v>
      </c>
      <c r="B40" s="14"/>
      <c r="C40" s="18" t="s">
        <v>4</v>
      </c>
      <c r="D40" s="14"/>
      <c r="E40" s="15"/>
      <c r="F40" s="1"/>
    </row>
    <row r="41" spans="1:6" ht="15.95" customHeight="1" x14ac:dyDescent="0.2">
      <c r="F41" s="1"/>
    </row>
  </sheetData>
  <mergeCells count="2">
    <mergeCell ref="A31:E31"/>
    <mergeCell ref="A33:E33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2025-10-13T12:56:17Z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2025-09-10T12:44:25Z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7f7333af-eebf-4643-9c6b-fe61dbe4abb1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