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148" documentId="8_{011DE907-A242-40BD-B0D6-108B5167F1BD}" xr6:coauthVersionLast="47" xr6:coauthVersionMax="47" xr10:uidLastSave="{F943E349-CB62-4314-B759-7D045E1C373C}"/>
  <bookViews>
    <workbookView xWindow="5520" yWindow="3585" windowWidth="24525" windowHeight="169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4" i="1"/>
  <c r="E15" i="1"/>
  <c r="E13" i="1" l="1"/>
  <c r="E12" i="1"/>
  <c r="E11" i="1"/>
  <c r="E20" i="1" l="1"/>
</calcChain>
</file>

<file path=xl/sharedStrings.xml><?xml version="1.0" encoding="utf-8"?>
<sst xmlns="http://schemas.openxmlformats.org/spreadsheetml/2006/main" count="34" uniqueCount="25">
  <si>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</si>
  <si>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</si>
  <si>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</si>
  <si>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</si>
  <si>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</si>
  <si>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</si>
  <si>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</si>
  <si>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</si>
  <si>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</si>
  <si>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Subtotaal</t>
  </si>
  <si>
    <t>Eenheid</t>
  </si>
  <si>
    <t>Verwerken gemengd groenafval</t>
  </si>
  <si>
    <t>ton</t>
  </si>
  <si>
    <t>Prijs per eenheid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</si>
  <si>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</si>
  <si>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Bijlage 6a | Prijs perceel 1</t>
  </si>
  <si>
    <t>Verwerken bladafval</t>
  </si>
  <si>
    <t>Adres stortlocatie Opdrachtnemer</t>
  </si>
  <si>
    <t>Aantal km (enkele reis)</t>
  </si>
  <si>
    <t>Prijs per km</t>
  </si>
  <si>
    <t>Ergon | Groenafval | 2025-213</t>
  </si>
  <si>
    <t>Opslag en verwerken gemengd groenafval en bladafval voor project bladgoud Eindhoven.</t>
  </si>
  <si>
    <t>Verwerken Groenafval met invasieve exoten (bovengronds), zoals duizendknoop, knolcipres, grasaar, ambrosius etc.</t>
  </si>
  <si>
    <t>Verwerken niet door Opdrachtgever retour op te halen gemengd groenafval en bladafval voor project bladgoud Eindhoven.</t>
  </si>
  <si>
    <t>Inschrijver vult in kolom C alle prijzen in (lichtblauwe cellen) 
Inschrijver vult in cel A18 het adres van de stortlocatie in (lichtblauwe cel)
Inschrijver vult in cel D18 de kortste afstand (in aantal km's met 2 decimalen) tussen het adres van de stortlocatie Opdrachtnemer en het adres van Ergon, Rooijakkersstraat 3 te Eindhoven (lichtblauwe 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</si>
</sst>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3" xfId="1" applyFont="1" applyFill="1" applyBorder="1"/>
    <xf numFmtId="3" fontId="5" fillId="3" borderId="13" xfId="2" applyNumberFormat="1" applyFont="1" applyFill="1" applyBorder="1"/>
    <xf numFmtId="44" fontId="5" fillId="0" borderId="14" xfId="0" applyNumberFormat="1" applyFont="1" applyBorder="1"/>
    <xf numFmtId="0" fontId="3" fillId="4" borderId="15" xfId="3" applyFont="1" applyFill="1" applyBorder="1" applyAlignment="1">
      <alignment vertical="center"/>
    </xf>
    <xf numFmtId="0" fontId="3" fillId="4" borderId="15" xfId="3" applyFont="1" applyFill="1" applyBorder="1" applyAlignment="1">
      <alignment horizontal="center" vertical="center" wrapText="1"/>
    </xf>
    <xf numFmtId="0" fontId="3" fillId="4" borderId="15" xfId="3" applyFont="1" applyFill="1" applyBorder="1" applyAlignment="1">
      <alignment horizontal="center" vertical="center"/>
    </xf>
    <xf numFmtId="44" fontId="9" fillId="3" borderId="16" xfId="0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wrapText="1"/>
    </xf>
    <xf numFmtId="9" fontId="5" fillId="3" borderId="13" xfId="2" applyFont="1" applyFill="1" applyBorder="1"/>
    <xf numFmtId="44" fontId="5" fillId="3" borderId="13" xfId="1" applyFont="1" applyFill="1" applyBorder="1" applyAlignment="1">
      <alignment wrapText="1"/>
    </xf>
    <xf numFmtId="2" fontId="5" fillId="2" borderId="13" xfId="2" applyNumberFormat="1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44" fontId="9" fillId="5" borderId="18" xfId="0" applyNumberFormat="1" applyFont="1" applyFill="1" applyBorder="1"/>
    <xf numFmtId="3" fontId="5" fillId="3" borderId="17" xfId="2" applyNumberFormat="1" applyFont="1" applyFill="1" applyBorder="1" applyAlignment="1">
      <alignment horizontal="right"/>
    </xf>
    <xf numFmtId="44" fontId="5" fillId="2" borderId="17" xfId="1" applyFont="1" applyFill="1" applyBorder="1"/>
    <xf numFmtId="3" fontId="5" fillId="3" borderId="17" xfId="2" applyNumberFormat="1" applyFont="1" applyFill="1" applyBorder="1"/>
    <xf numFmtId="0" fontId="5" fillId="3" borderId="19" xfId="0" applyFont="1" applyFill="1" applyBorder="1" applyAlignment="1">
      <alignment horizontal="left" wrapText="1"/>
    </xf>
    <xf numFmtId="3" fontId="5" fillId="3" borderId="20" xfId="2" applyNumberFormat="1" applyFont="1" applyFill="1" applyBorder="1" applyAlignment="1">
      <alignment horizontal="right"/>
    </xf>
    <xf numFmtId="44" fontId="5" fillId="2" borderId="20" xfId="1" applyFont="1" applyFill="1" applyBorder="1"/>
    <xf numFmtId="3" fontId="5" fillId="3" borderId="20" xfId="2" applyNumberFormat="1" applyFont="1" applyFill="1" applyBorder="1"/>
    <xf numFmtId="44" fontId="5" fillId="0" borderId="21" xfId="0" applyNumberFormat="1" applyFont="1" applyBorder="1"/>
    <xf numFmtId="0" fontId="5" fillId="3" borderId="22" xfId="0" applyFont="1" applyFill="1" applyBorder="1" applyAlignment="1">
      <alignment horizontal="left" wrapText="1"/>
    </xf>
    <xf numFmtId="44" fontId="5" fillId="0" borderId="23" xfId="0" applyNumberFormat="1" applyFont="1" applyBorder="1"/>
    <xf numFmtId="0" fontId="5" fillId="0" borderId="22" xfId="0" applyFont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3" fontId="5" fillId="3" borderId="13" xfId="2" applyNumberFormat="1" applyFont="1" applyFill="1" applyBorder="1" applyAlignment="1">
      <alignment horizontal="right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245226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745490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0</xdr:row>
      <xdr:rowOff>58882</xdr:rowOff>
    </xdr:from>
    <xdr:to>
      <xdr:col>4</xdr:col>
      <xdr:colOff>933450</xdr:colOff>
      <xdr:row>3</xdr:row>
      <xdr:rowOff>137515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8756CE-B147-C989-A87F-2B0D8160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56250" y="58882"/>
          <a:ext cx="1377950" cy="650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="110" zoomScaleNormal="110" workbookViewId="0">
      <selection activeCell="J12" sqref="J12"/>
    </sheetView>
  </sheetViews>
  <sheetFormatPr defaultColWidth="9.28515625" defaultRowHeight="15.95" customHeight="1" x14ac:dyDescent="0.2"/>
  <cols>
    <col min="1" max="1" width="52.5703125" style="1" customWidth="1"/>
    <col min="2" max="2" width="8.140625" style="1" customWidth="1"/>
    <col min="3" max="3" width="17.28515625" style="1" customWidth="1"/>
    <col min="4" max="4" width="11.85546875" style="1" customWidth="1"/>
    <col min="5" max="5" width="18.140625" style="1" customWidth="1"/>
    <col min="6" max="6" width="4.28515625" style="2" customWidth="1"/>
    <col min="7" max="16384" width="9.28515625" style="1"/>
  </cols>
  <sheetData>
    <row r="1" spans="1:6" ht="12.75" x14ac:dyDescent="0.2">
      <c r="A1" s="3"/>
      <c r="B1" s="4"/>
      <c r="C1" s="4"/>
      <c r="D1" s="4"/>
      <c r="E1" s="5"/>
      <c r="F1" s="1"/>
    </row>
    <row r="2" spans="1:6" ht="15.95" customHeight="1" x14ac:dyDescent="0.2">
      <c r="A2" s="6"/>
      <c r="B2" s="7"/>
      <c r="C2" s="7"/>
      <c r="D2" s="7"/>
      <c r="E2" s="8"/>
      <c r="F2" s="1"/>
    </row>
    <row r="3" spans="1:6" ht="15.95" customHeight="1" x14ac:dyDescent="0.2">
      <c r="A3" s="6"/>
      <c r="B3" s="7"/>
      <c r="C3" s="7"/>
      <c r="D3" s="7"/>
      <c r="E3" s="8"/>
      <c r="F3" s="1"/>
    </row>
    <row r="4" spans="1:6" ht="15.95" customHeight="1" x14ac:dyDescent="0.2">
      <c r="A4" s="6"/>
      <c r="B4" s="7"/>
      <c r="C4" s="7"/>
      <c r="D4" s="7"/>
      <c r="E4" s="8"/>
      <c r="F4" s="1"/>
    </row>
    <row r="5" spans="1:6" ht="15.95" customHeight="1" x14ac:dyDescent="0.2">
      <c r="A5" s="6"/>
      <c r="B5" s="7"/>
      <c r="C5" s="7"/>
      <c r="D5" s="7"/>
      <c r="E5" s="8"/>
      <c r="F5" s="1"/>
    </row>
    <row r="6" spans="1:6" ht="24" customHeight="1" x14ac:dyDescent="0.4">
      <c r="A6" s="22" t="s">
        <v>15</v>
      </c>
      <c r="B6" s="24"/>
      <c r="C6" s="23"/>
      <c r="D6" s="24"/>
      <c r="E6" s="8"/>
      <c r="F6" s="1"/>
    </row>
    <row r="7" spans="1:6" ht="15.95" customHeight="1" x14ac:dyDescent="0.2">
      <c r="A7" s="6"/>
      <c r="B7" s="7"/>
      <c r="C7" s="7"/>
      <c r="D7" s="7"/>
      <c r="E7" s="8"/>
      <c r="F7" s="1"/>
    </row>
    <row r="8" spans="1:6" ht="15.95" customHeight="1" thickBot="1" x14ac:dyDescent="0.25">
      <c r="A8" s="25" t="s">
        <v>20</v>
      </c>
      <c r="B8" s="14"/>
      <c r="C8" s="14"/>
      <c r="D8" s="14"/>
      <c r="E8" s="15"/>
      <c r="F8" s="1"/>
    </row>
    <row r="9" spans="1:6" ht="15.95" customHeight="1" thickBot="1" x14ac:dyDescent="0.25">
      <c r="A9" s="7"/>
      <c r="B9" s="7"/>
      <c r="C9" s="7"/>
      <c r="D9" s="7"/>
      <c r="E9" s="7"/>
      <c r="F9" s="1"/>
    </row>
    <row r="10" spans="1:6" ht="28.15" customHeight="1" thickBot="1" x14ac:dyDescent="0.25">
      <c r="A10" s="29" t="s">
        <v>6</v>
      </c>
      <c r="B10" s="30" t="s">
        <v>10</v>
      </c>
      <c r="C10" s="30" t="s">
        <v>13</v>
      </c>
      <c r="D10" s="30" t="s">
        <v>8</v>
      </c>
      <c r="E10" s="31" t="s">
        <v>9</v>
      </c>
      <c r="F10" s="1"/>
    </row>
    <row r="11" spans="1:6" ht="15.95" customHeight="1" x14ac:dyDescent="0.2">
      <c r="A11" s="49" t="s">
        <v>11</v>
      </c>
      <c r="B11" s="50" t="s">
        <v>12</v>
      </c>
      <c r="C11" s="51">
        <v>0</v>
      </c>
      <c r="D11" s="52">
        <v>2400</v>
      </c>
      <c r="E11" s="53">
        <f>D11*C11</f>
        <v>0</v>
      </c>
      <c r="F11" s="1"/>
    </row>
    <row r="12" spans="1:6" ht="15.95" customHeight="1" x14ac:dyDescent="0.2">
      <c r="A12" s="54" t="s">
        <v>16</v>
      </c>
      <c r="B12" s="46" t="s">
        <v>12</v>
      </c>
      <c r="C12" s="47">
        <v>0</v>
      </c>
      <c r="D12" s="48">
        <v>100</v>
      </c>
      <c r="E12" s="55">
        <f>D12*C12</f>
        <v>0</v>
      </c>
      <c r="F12" s="1"/>
    </row>
    <row r="13" spans="1:6" ht="28.5" customHeight="1" x14ac:dyDescent="0.2">
      <c r="A13" s="56" t="s">
        <v>21</v>
      </c>
      <c r="B13" s="46" t="s">
        <v>12</v>
      </c>
      <c r="C13" s="47">
        <v>0</v>
      </c>
      <c r="D13" s="48">
        <v>1000</v>
      </c>
      <c r="E13" s="55">
        <f>D13*C13</f>
        <v>0</v>
      </c>
      <c r="F13" s="1"/>
    </row>
    <row r="14" spans="1:6" ht="28.5" customHeight="1" x14ac:dyDescent="0.2">
      <c r="A14" s="56" t="s">
        <v>23</v>
      </c>
      <c r="B14" s="46" t="s">
        <v>12</v>
      </c>
      <c r="C14" s="47">
        <v>0</v>
      </c>
      <c r="D14" s="48">
        <v>200</v>
      </c>
      <c r="E14" s="55">
        <f>D14*C14</f>
        <v>0</v>
      </c>
      <c r="F14" s="1"/>
    </row>
    <row r="15" spans="1:6" ht="28.5" customHeight="1" thickBot="1" x14ac:dyDescent="0.25">
      <c r="A15" s="57" t="s">
        <v>22</v>
      </c>
      <c r="B15" s="58" t="s">
        <v>12</v>
      </c>
      <c r="C15" s="26">
        <v>0</v>
      </c>
      <c r="D15" s="27">
        <v>20</v>
      </c>
      <c r="E15" s="28">
        <f>D15*C15</f>
        <v>0</v>
      </c>
      <c r="F15" s="1"/>
    </row>
    <row r="16" spans="1:6" ht="15.95" customHeight="1" thickBot="1" x14ac:dyDescent="0.25">
      <c r="A16" s="7"/>
      <c r="B16" s="7"/>
      <c r="C16" s="7"/>
      <c r="D16" s="7"/>
      <c r="E16" s="7"/>
      <c r="F16" s="1"/>
    </row>
    <row r="17" spans="1:6" ht="25.5" x14ac:dyDescent="0.2">
      <c r="A17" s="29" t="s">
        <v>17</v>
      </c>
      <c r="B17" s="30"/>
      <c r="C17" s="30" t="s">
        <v>19</v>
      </c>
      <c r="D17" s="30" t="s">
        <v>18</v>
      </c>
      <c r="E17" s="31" t="s">
        <v>9</v>
      </c>
      <c r="F17" s="1"/>
    </row>
    <row r="18" spans="1:6" ht="15.95" customHeight="1" thickBot="1" x14ac:dyDescent="0.25">
      <c r="A18" s="39"/>
      <c r="B18" s="40"/>
      <c r="C18" s="41">
        <v>1</v>
      </c>
      <c r="D18" s="42">
        <v>0</v>
      </c>
      <c r="E18" s="32">
        <f>D18*C18*SUM(D11:D12)</f>
        <v>0</v>
      </c>
      <c r="F18" s="1"/>
    </row>
    <row r="19" spans="1:6" ht="15.95" customHeight="1" thickBot="1" x14ac:dyDescent="0.25">
      <c r="A19" s="7"/>
      <c r="B19" s="7"/>
      <c r="C19" s="7"/>
      <c r="D19" s="7"/>
      <c r="E19" s="7"/>
      <c r="F19" s="1"/>
    </row>
    <row r="20" spans="1:6" ht="15.95" customHeight="1" thickBot="1" x14ac:dyDescent="0.25">
      <c r="A20" s="43" t="s">
        <v>7</v>
      </c>
      <c r="B20" s="44"/>
      <c r="C20" s="44"/>
      <c r="D20" s="44"/>
      <c r="E20" s="45">
        <f>SUM(E11:E18)</f>
        <v>0</v>
      </c>
      <c r="F20" s="1"/>
    </row>
    <row r="21" spans="1:6" ht="15.95" customHeight="1" thickBot="1" x14ac:dyDescent="0.25">
      <c r="A21" s="9"/>
      <c r="B21" s="10"/>
      <c r="C21" s="10"/>
      <c r="D21" s="10"/>
      <c r="E21" s="7"/>
      <c r="F21" s="1"/>
    </row>
    <row r="22" spans="1:6" ht="45.2" customHeight="1" thickBot="1" x14ac:dyDescent="0.25">
      <c r="A22" s="33" t="s">
        <v>14</v>
      </c>
      <c r="B22" s="34"/>
      <c r="C22" s="34"/>
      <c r="D22" s="34"/>
      <c r="E22" s="35"/>
      <c r="F22" s="1"/>
    </row>
    <row r="23" spans="1:6" ht="15.95" customHeight="1" thickBot="1" x14ac:dyDescent="0.3">
      <c r="A23" s="20"/>
      <c r="B23" s="7"/>
      <c r="C23" s="7"/>
      <c r="D23" s="7"/>
      <c r="E23" s="21"/>
      <c r="F23" s="1"/>
    </row>
    <row r="24" spans="1:6" ht="57.6" customHeight="1" thickBot="1" x14ac:dyDescent="0.25">
      <c r="A24" s="36" t="s">
        <v>24</v>
      </c>
      <c r="B24" s="37"/>
      <c r="C24" s="37"/>
      <c r="D24" s="37"/>
      <c r="E24" s="38"/>
      <c r="F24" s="1"/>
    </row>
    <row r="25" spans="1:6" ht="15.95" customHeight="1" thickBot="1" x14ac:dyDescent="0.3">
      <c r="A25" s="7"/>
      <c r="B25" s="7"/>
      <c r="C25" s="7"/>
      <c r="D25" s="7"/>
      <c r="E25" s="21"/>
      <c r="F25" s="1"/>
    </row>
    <row r="26" spans="1:6" ht="15.95" customHeight="1" x14ac:dyDescent="0.2">
      <c r="A26" s="11" t="s">
        <v>0</v>
      </c>
      <c r="B26" s="4"/>
      <c r="C26" s="19" t="s">
        <v>4</v>
      </c>
      <c r="D26" s="4"/>
      <c r="E26" s="5"/>
      <c r="F26" s="1"/>
    </row>
    <row r="27" spans="1:6" ht="15.95" customHeight="1" x14ac:dyDescent="0.2">
      <c r="A27" s="12" t="s">
        <v>1</v>
      </c>
      <c r="B27" s="7"/>
      <c r="C27" s="16" t="s">
        <v>4</v>
      </c>
      <c r="D27" s="7"/>
      <c r="E27" s="8"/>
      <c r="F27" s="1"/>
    </row>
    <row r="28" spans="1:6" ht="15.95" customHeight="1" x14ac:dyDescent="0.2">
      <c r="A28" s="12" t="s">
        <v>2</v>
      </c>
      <c r="B28" s="7"/>
      <c r="C28" s="16" t="s">
        <v>4</v>
      </c>
      <c r="D28" s="7"/>
      <c r="E28" s="8"/>
      <c r="F28" s="1"/>
    </row>
    <row r="29" spans="1:6" ht="15.95" customHeight="1" x14ac:dyDescent="0.2">
      <c r="A29" s="12" t="s">
        <v>3</v>
      </c>
      <c r="B29" s="7"/>
      <c r="C29" s="16" t="s">
        <v>4</v>
      </c>
      <c r="D29" s="7"/>
      <c r="E29" s="8"/>
      <c r="F29" s="1"/>
    </row>
    <row r="30" spans="1:6" ht="15.95" customHeight="1" x14ac:dyDescent="0.25">
      <c r="A30" s="12"/>
      <c r="B30" s="17"/>
      <c r="C30" s="17"/>
      <c r="D30" s="17"/>
      <c r="E30" s="8"/>
      <c r="F30" s="1"/>
    </row>
    <row r="31" spans="1:6" ht="45.75" customHeight="1" thickBot="1" x14ac:dyDescent="0.25">
      <c r="A31" s="13" t="s">
        <v>5</v>
      </c>
      <c r="B31" s="14"/>
      <c r="C31" s="18" t="s">
        <v>4</v>
      </c>
      <c r="D31" s="14"/>
      <c r="E31" s="15"/>
      <c r="F31" s="1"/>
    </row>
    <row r="32" spans="1:6" ht="15.95" customHeight="1" x14ac:dyDescent="0.2">
      <c r="F32" s="1"/>
    </row>
  </sheetData>
  <mergeCells count="2">
    <mergeCell ref="A22:E22"/>
    <mergeCell ref="A24:E24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2025-10-13T13:03:39Z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2025-09-10T12:44:25Z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7f7333af-eebf-4643-9c6b-fe61dbe4abb1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