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filterPrivacy="1" defaultThemeVersion="124226"/>
  <xr:revisionPtr revIDLastSave="94" documentId="8_{0EC75728-6DC2-428A-A786-4736868525E2}" xr6:coauthVersionLast="47" xr6:coauthVersionMax="47" xr10:uidLastSave="{59F8267B-6AC9-411E-AB85-78772E8E58AE}"/>
  <bookViews>
    <workbookView xWindow="-120" yWindow="-120" windowWidth="29040" windowHeight="15720" xr2:uid="{00000000-000D-0000-FFFF-FFFF00000000}"/>
  </bookViews>
  <sheets>
    <sheet name="Prijzenblad AV-middelensets" sheetId="4" r:id="rId1"/>
  </sheets>
  <definedNames>
    <definedName name="_xlnm.Print_Area" localSheetId="0">'Prijzenblad AV-middelensets'!$A$3:$F$48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7" i="4" l="1"/>
  <c r="F26" i="4"/>
  <c r="F24" i="4"/>
  <c r="F19" i="4"/>
  <c r="F20" i="4" s="1"/>
  <c r="F8" i="4"/>
  <c r="F7" i="4"/>
  <c r="F36" i="4"/>
  <c r="F38" i="4" l="1"/>
  <c r="F27" i="4"/>
  <c r="F31" i="4"/>
  <c r="F14" i="4"/>
  <c r="F13" i="4"/>
  <c r="D11" i="4"/>
  <c r="F11" i="4" s="1"/>
  <c r="D10" i="4"/>
  <c r="F10" i="4" s="1"/>
  <c r="B45" i="4"/>
  <c r="B44" i="4"/>
  <c r="B43" i="4"/>
  <c r="B42" i="4"/>
  <c r="F32" i="4" l="1"/>
  <c r="F45" i="4" s="1"/>
  <c r="F15" i="4"/>
  <c r="F42" i="4" s="1"/>
  <c r="F44" i="4"/>
  <c r="F43" i="4" l="1"/>
  <c r="F46" i="4" s="1"/>
</calcChain>
</file>

<file path=xl/sharedStrings.xml><?xml version="1.0" encoding="utf-8"?>
<sst xmlns="http://schemas.openxmlformats.org/spreadsheetml/2006/main" count="77" uniqueCount="47">
  <si>
    <t xml:space="preserve">Levering en installatie </t>
  </si>
  <si>
    <t>Omschrijving</t>
  </si>
  <si>
    <t>Eenheid</t>
  </si>
  <si>
    <t>Fictief aantal</t>
  </si>
  <si>
    <t>Prijs per eenheid</t>
  </si>
  <si>
    <t>Kosten gehele looptijd</t>
  </si>
  <si>
    <t>Levering AV-middelenset (55 inch)</t>
  </si>
  <si>
    <t>Per set</t>
  </si>
  <si>
    <t>Levering AV-middelenset (65 inch)</t>
  </si>
  <si>
    <t>Installatie AV-middelenset (55 inch)</t>
  </si>
  <si>
    <t>Per installatie</t>
  </si>
  <si>
    <t>Installatie AV-middelenset (65 inch)</t>
  </si>
  <si>
    <t>Aanvullende producten</t>
  </si>
  <si>
    <t>Alles-in-1 USB (microfoon, camera, luidspreker)</t>
  </si>
  <si>
    <t>Per stuk</t>
  </si>
  <si>
    <t>Draadloos verbinden (Barco)</t>
  </si>
  <si>
    <t>Totale levering en installatie kosten</t>
  </si>
  <si>
    <t>Beheer</t>
  </si>
  <si>
    <t xml:space="preserve">Prijs per eenheid </t>
  </si>
  <si>
    <t>Beheerkosten per AV-middelenset</t>
  </si>
  <si>
    <t>Jaar</t>
  </si>
  <si>
    <t>Totale beheerkosten</t>
  </si>
  <si>
    <t xml:space="preserve">Onderhoud </t>
  </si>
  <si>
    <t>Aantal</t>
  </si>
  <si>
    <t>Preventief onderhoud</t>
  </si>
  <si>
    <t xml:space="preserve">Uurtarief (excl. BTW) </t>
  </si>
  <si>
    <t>Correctief onderhoud (buiten de garantie)</t>
  </si>
  <si>
    <t>Uur</t>
  </si>
  <si>
    <t>Totale onderhoudskosten</t>
  </si>
  <si>
    <t>Trainingen</t>
  </si>
  <si>
    <t>Trainingen in het gebruik van AV-middelen</t>
  </si>
  <si>
    <t>Training</t>
  </si>
  <si>
    <t>Totale trainingskosten</t>
  </si>
  <si>
    <t xml:space="preserve">Inschrijfprijs </t>
  </si>
  <si>
    <t>Totale inschrijfprijs exclusief btw</t>
  </si>
  <si>
    <t>Voor akkoord</t>
  </si>
  <si>
    <t>Organisatie</t>
  </si>
  <si>
    <t>Naam rechtsgeldig vertegenwoordiger</t>
  </si>
  <si>
    <t>Functie rechtsgeldig vertegenwoordiger</t>
  </si>
  <si>
    <t>Datum</t>
  </si>
  <si>
    <t>Handtekening</t>
  </si>
  <si>
    <t>Totale optionele kosten</t>
  </si>
  <si>
    <t>Meerprijs beeldscherm met helderheid van 700cd/m2 (55 inch)</t>
  </si>
  <si>
    <t>Meerprijs beeldscherm met helderheid van 700cd/m2 (65 inch)</t>
  </si>
  <si>
    <t>Optioneel af te nemen (weegt niet mee in prijsbeoordeling)</t>
  </si>
  <si>
    <t xml:space="preserve">Invulinstructie voor de Inschrijver:
1. Inschrijver moet alle gele velden invullen en het prijsblad rechtsgeldig ondertekend indienen bij de inschrijving.
2. De Totale inschrijfprijs is de inschrijfsom op basis waarvan de score op het gunningscriterium prijs wordt bepaald. 
3. De prijs per eenheid is de prijs die wordt gehanteerd gedurende de looptijd van de overeenkomst.
4. Alle genoemde bedragen zijn excl. BTW. Inschrijver dient enkel bedragen excl. BTW in te vullen.
5. Alle genoemde aantallen zijn fictieve aantallen. Hier kunnen geen rechten aan worden ontleend. 	
6. Nidos heeft het recht om gedurende de contractperiode de onderstaande diensten en producten te kopen voor deze geldende maximumtarieven.	
7. De optioneel af te prijzen producten worden niet meegewogen in de prijsbeoordeling. NIDOS heeft de mogelijkheid om dit af te nemen tegen de aangeboden meerprijs. 	</t>
  </si>
  <si>
    <t>Bijlage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</si>
</sst>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color indexed="8"/>
      <name val="Calibri"/>
      <family val="2"/>
      <scheme val="minor"/>
    </font>
    <font>
      <b/>
      <sz val="18"/>
      <color indexed="8"/>
      <name val="Calibri"/>
      <family val="2"/>
      <scheme val="minor"/>
    </font>
    <font>
      <b/>
      <sz val="20"/>
      <color indexed="8"/>
      <name val="Calibri"/>
      <family val="2"/>
      <scheme val="minor"/>
    </font>
    <font>
      <sz val="11"/>
      <color indexed="8"/>
      <name val="Calibri"/>
      <family val="2"/>
      <scheme val="minor"/>
    </font>
    <font>
      <b/>
      <sz val="14"/>
      <color indexed="8"/>
      <name val="Calibri"/>
      <family val="2"/>
      <scheme val="minor"/>
    </font>
    <font>
      <b/>
      <sz val="10"/>
      <color indexed="8"/>
      <name val="Calibri"/>
      <family val="2"/>
      <scheme val="minor"/>
    </font>
    <font>
      <b/>
      <sz val="11"/>
      <color rgb="FFFFFF00"/>
      <name val="Calibri"/>
      <family val="2"/>
      <scheme val="minor"/>
    </font>
    <font>
      <sz val="11"/>
      <color theme="0" tint="-0.499984740745262"/>
      <name val="Calibri"/>
      <family val="2"/>
      <scheme val="minor"/>
    </font>
    <font>
      <b/>
      <sz val="11"/>
      <color theme="0" tint="-0.249977111117893"/>
      <name val="Calibri"/>
      <family val="2"/>
      <scheme val="minor"/>
    </font>
    <font>
      <sz val="9.5"/>
      <color indexed="8"/>
      <name val="Calibri"/>
      <family val="2"/>
      <scheme val="minor"/>
    </font>
    <font>
      <b/>
      <sz val="9.5"/>
      <color indexed="8"/>
      <name val="Calibri"/>
      <family val="2"/>
      <scheme val="minor"/>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76B67"/>
        <bgColor indexed="64"/>
      </patternFill>
    </fill>
    <fill>
      <patternFill patternType="solid">
        <fgColor rgb="FFFFFF00"/>
        <bgColor indexed="64"/>
      </patternFill>
    </fill>
  </fills>
  <borders count="3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76">
    <xf numFmtId="0" fontId="0" fillId="0" borderId="0" xfId="0"/>
    <xf numFmtId="0" fontId="4" fillId="2" borderId="0" xfId="0" applyFont="1" applyFill="1"/>
    <xf numFmtId="0" fontId="5" fillId="2" borderId="0" xfId="0" applyFont="1" applyFill="1"/>
    <xf numFmtId="0" fontId="6" fillId="2" borderId="0" xfId="0" applyFont="1" applyFill="1"/>
    <xf numFmtId="0" fontId="7" fillId="2" borderId="0" xfId="0" applyFont="1" applyFill="1"/>
    <xf numFmtId="0" fontId="8" fillId="2" borderId="0" xfId="0" applyFont="1" applyFill="1"/>
    <xf numFmtId="0" fontId="9" fillId="2" borderId="0" xfId="0" applyFont="1" applyFill="1"/>
    <xf numFmtId="0" fontId="2" fillId="4" borderId="4" xfId="0" applyFont="1" applyFill="1" applyBorder="1" applyAlignment="1">
      <alignment horizontal="left" vertical="top" wrapText="1"/>
    </xf>
    <xf numFmtId="0" fontId="2" fillId="4" borderId="5" xfId="0" applyFont="1" applyFill="1" applyBorder="1" applyAlignment="1">
      <alignment horizontal="left" vertical="top" wrapText="1"/>
    </xf>
    <xf numFmtId="0" fontId="11" fillId="0" borderId="4" xfId="0" applyFont="1" applyBorder="1" applyAlignment="1">
      <alignment vertical="center" wrapText="1"/>
    </xf>
    <xf numFmtId="3" fontId="11" fillId="0" borderId="5" xfId="0" applyNumberFormat="1" applyFont="1" applyBorder="1" applyAlignment="1">
      <alignment horizontal="right" vertical="center" wrapText="1"/>
    </xf>
    <xf numFmtId="44" fontId="0" fillId="5" borderId="5" xfId="1" applyFont="1" applyFill="1" applyBorder="1" applyAlignment="1" applyProtection="1">
      <alignment horizontal="left" vertical="center" wrapText="1"/>
      <protection locked="0"/>
    </xf>
    <xf numFmtId="44" fontId="3" fillId="0" borderId="10" xfId="1" applyFont="1" applyBorder="1" applyAlignment="1" applyProtection="1">
      <alignment horizontal="left" vertical="center" wrapText="1"/>
    </xf>
    <xf numFmtId="0" fontId="0" fillId="3" borderId="0" xfId="0" applyFill="1" applyAlignment="1">
      <alignment horizontal="left" vertical="center"/>
    </xf>
    <xf numFmtId="0" fontId="0" fillId="3" borderId="0" xfId="0" applyFill="1"/>
    <xf numFmtId="0" fontId="12" fillId="2" borderId="0" xfId="0" applyFont="1" applyFill="1"/>
    <xf numFmtId="0" fontId="0" fillId="0" borderId="4" xfId="0" applyBorder="1" applyAlignment="1">
      <alignment horizontal="left" vertical="center" wrapText="1"/>
    </xf>
    <xf numFmtId="0" fontId="0" fillId="0" borderId="15" xfId="0" applyBorder="1" applyAlignment="1">
      <alignment horizontal="left" vertical="top" wrapText="1"/>
    </xf>
    <xf numFmtId="0" fontId="13" fillId="2" borderId="0" xfId="0" applyFont="1" applyFill="1"/>
    <xf numFmtId="0" fontId="14" fillId="2" borderId="0" xfId="0" applyFont="1" applyFill="1"/>
    <xf numFmtId="0" fontId="11" fillId="0" borderId="11" xfId="0" applyFont="1" applyBorder="1" applyAlignment="1">
      <alignment horizontal="left" vertical="center" wrapText="1"/>
    </xf>
    <xf numFmtId="44" fontId="0" fillId="0" borderId="6" xfId="1" applyFont="1" applyBorder="1" applyAlignment="1" applyProtection="1">
      <alignment horizontal="left" vertical="center" wrapText="1"/>
    </xf>
    <xf numFmtId="0" fontId="2" fillId="4" borderId="12" xfId="0" applyFont="1" applyFill="1" applyBorder="1" applyAlignment="1">
      <alignment horizontal="left" vertical="center" wrapText="1"/>
    </xf>
    <xf numFmtId="44" fontId="0" fillId="0" borderId="6" xfId="0" applyNumberFormat="1" applyBorder="1" applyAlignment="1">
      <alignment horizontal="left" vertical="center" wrapText="1"/>
    </xf>
    <xf numFmtId="44" fontId="3" fillId="0" borderId="10" xfId="0" applyNumberFormat="1" applyFont="1" applyBorder="1" applyAlignment="1">
      <alignment horizontal="left" vertical="center" wrapText="1"/>
    </xf>
    <xf numFmtId="44" fontId="0" fillId="5" borderId="7" xfId="1" applyFont="1" applyFill="1" applyBorder="1" applyAlignment="1" applyProtection="1">
      <alignment horizontal="left" vertical="center" wrapText="1"/>
      <protection locked="0"/>
    </xf>
    <xf numFmtId="0" fontId="2" fillId="4" borderId="6" xfId="0" applyFont="1" applyFill="1" applyBorder="1" applyAlignment="1">
      <alignment horizontal="left" vertical="top" wrapText="1"/>
    </xf>
    <xf numFmtId="0" fontId="3" fillId="3" borderId="0" xfId="0" applyFont="1" applyFill="1" applyAlignment="1">
      <alignment horizontal="left" vertical="center" wrapText="1"/>
    </xf>
    <xf numFmtId="44" fontId="3" fillId="3" borderId="0" xfId="1" applyFont="1" applyFill="1" applyBorder="1" applyAlignment="1" applyProtection="1">
      <alignment horizontal="left" vertical="center" wrapText="1"/>
    </xf>
    <xf numFmtId="0" fontId="11" fillId="4" borderId="4" xfId="0" applyFont="1" applyFill="1" applyBorder="1" applyAlignment="1">
      <alignment vertical="center" wrapText="1"/>
    </xf>
    <xf numFmtId="3" fontId="11" fillId="4" borderId="5" xfId="0" applyNumberFormat="1" applyFont="1" applyFill="1" applyBorder="1" applyAlignment="1">
      <alignment horizontal="right" vertical="center" wrapText="1"/>
    </xf>
    <xf numFmtId="44" fontId="0" fillId="4" borderId="6" xfId="1" applyFont="1" applyFill="1" applyBorder="1" applyAlignment="1" applyProtection="1">
      <alignment horizontal="left" vertical="center" wrapText="1"/>
    </xf>
    <xf numFmtId="0" fontId="2" fillId="4" borderId="4" xfId="0" applyFont="1" applyFill="1" applyBorder="1" applyAlignment="1">
      <alignment vertical="center" wrapText="1"/>
    </xf>
    <xf numFmtId="0" fontId="2" fillId="4" borderId="11" xfId="0" applyFont="1" applyFill="1" applyBorder="1" applyAlignment="1">
      <alignment horizontal="left" vertical="center" wrapText="1"/>
    </xf>
    <xf numFmtId="44" fontId="0" fillId="4" borderId="7" xfId="1" applyFont="1" applyFill="1" applyBorder="1" applyAlignment="1" applyProtection="1">
      <alignment horizontal="left" vertical="center" wrapText="1"/>
      <protection locked="0"/>
    </xf>
    <xf numFmtId="0" fontId="2" fillId="4" borderId="5" xfId="1" applyNumberFormat="1" applyFont="1" applyFill="1" applyBorder="1" applyAlignment="1" applyProtection="1">
      <alignment horizontal="left" vertical="top" wrapText="1"/>
      <protection locked="0"/>
    </xf>
    <xf numFmtId="0" fontId="2" fillId="4" borderId="13" xfId="0" applyFont="1" applyFill="1" applyBorder="1" applyAlignment="1">
      <alignment vertical="top" wrapText="1"/>
    </xf>
    <xf numFmtId="44" fontId="0" fillId="0" borderId="27" xfId="1" applyFont="1" applyBorder="1" applyAlignment="1" applyProtection="1">
      <alignment horizontal="left" vertical="center" wrapText="1"/>
    </xf>
    <xf numFmtId="44" fontId="0" fillId="0" borderId="5" xfId="1" applyFont="1" applyBorder="1" applyAlignment="1" applyProtection="1">
      <alignment horizontal="left" vertical="center" wrapText="1"/>
    </xf>
    <xf numFmtId="0" fontId="11" fillId="0" borderId="5" xfId="0" applyFont="1" applyBorder="1" applyAlignment="1">
      <alignment horizontal="left" vertical="center" wrapText="1"/>
    </xf>
    <xf numFmtId="0" fontId="11" fillId="0" borderId="5" xfId="0" applyFont="1" applyBorder="1" applyAlignment="1">
      <alignment vertical="center" wrapText="1"/>
    </xf>
    <xf numFmtId="3" fontId="11" fillId="0" borderId="5" xfId="0" applyNumberFormat="1" applyFont="1" applyBorder="1" applyAlignment="1">
      <alignment vertical="center" wrapText="1"/>
    </xf>
    <xf numFmtId="3" fontId="11" fillId="3" borderId="5" xfId="0" applyNumberFormat="1" applyFont="1" applyFill="1" applyBorder="1" applyAlignment="1">
      <alignment horizontal="right" vertical="center" wrapText="1"/>
    </xf>
    <xf numFmtId="3" fontId="11" fillId="3" borderId="5" xfId="0" applyNumberFormat="1" applyFont="1" applyFill="1" applyBorder="1" applyAlignment="1">
      <alignment vertical="center" wrapText="1"/>
    </xf>
    <xf numFmtId="0" fontId="11" fillId="0" borderId="30" xfId="0" applyFont="1" applyBorder="1" applyAlignment="1">
      <alignment vertical="center" wrapText="1"/>
    </xf>
    <xf numFmtId="3" fontId="11" fillId="0" borderId="31" xfId="0" applyNumberFormat="1" applyFont="1" applyBorder="1" applyAlignment="1">
      <alignment vertical="center" wrapText="1"/>
    </xf>
    <xf numFmtId="44" fontId="0" fillId="5" borderId="31" xfId="1" applyFont="1" applyFill="1" applyBorder="1" applyAlignment="1" applyProtection="1">
      <alignment horizontal="left" vertical="center" wrapText="1"/>
      <protection locked="0"/>
    </xf>
    <xf numFmtId="44" fontId="0" fillId="5" borderId="5" xfId="1" applyFont="1" applyFill="1" applyBorder="1" applyAlignment="1" applyProtection="1">
      <alignment horizontal="left" vertical="top" wrapText="1"/>
      <protection locked="0"/>
    </xf>
    <xf numFmtId="44" fontId="0" fillId="5" borderId="6" xfId="1" applyFont="1" applyFill="1" applyBorder="1" applyAlignment="1" applyProtection="1">
      <alignment horizontal="left" vertical="top" wrapText="1"/>
      <protection locked="0"/>
    </xf>
    <xf numFmtId="44" fontId="0" fillId="5" borderId="20" xfId="1" applyFont="1" applyFill="1" applyBorder="1" applyAlignment="1" applyProtection="1">
      <alignment horizontal="center" vertical="top" wrapText="1"/>
      <protection locked="0"/>
    </xf>
    <xf numFmtId="44" fontId="0" fillId="5" borderId="21" xfId="1" applyFont="1" applyFill="1" applyBorder="1" applyAlignment="1" applyProtection="1">
      <alignment horizontal="center" vertical="top" wrapText="1"/>
      <protection locked="0"/>
    </xf>
    <xf numFmtId="0" fontId="11" fillId="0" borderId="24" xfId="0" applyFont="1" applyBorder="1" applyAlignment="1">
      <alignment horizontal="left" vertical="center" wrapText="1"/>
    </xf>
    <xf numFmtId="0" fontId="11" fillId="0" borderId="25" xfId="0" applyFont="1" applyBorder="1" applyAlignment="1">
      <alignment horizontal="left" vertical="center" wrapText="1"/>
    </xf>
    <xf numFmtId="0" fontId="11" fillId="0" borderId="26" xfId="0" applyFont="1" applyBorder="1" applyAlignment="1">
      <alignment horizontal="left"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2" fillId="4" borderId="1" xfId="0" applyFont="1" applyFill="1" applyBorder="1" applyAlignment="1">
      <alignment horizontal="left" vertical="center" wrapText="1"/>
    </xf>
    <xf numFmtId="0" fontId="2" fillId="4" borderId="2"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22" xfId="0" applyFont="1" applyFill="1" applyBorder="1" applyAlignment="1">
      <alignment horizontal="left" vertical="center" wrapText="1"/>
    </xf>
    <xf numFmtId="0" fontId="2" fillId="4" borderId="23" xfId="0" applyFont="1" applyFill="1" applyBorder="1" applyAlignment="1">
      <alignment horizontal="left" vertical="center" wrapText="1"/>
    </xf>
    <xf numFmtId="0" fontId="2" fillId="4" borderId="19" xfId="0" applyFont="1" applyFill="1" applyBorder="1" applyAlignment="1">
      <alignment horizontal="left" vertical="top" wrapText="1"/>
    </xf>
    <xf numFmtId="0" fontId="2" fillId="4" borderId="14" xfId="0" applyFont="1" applyFill="1" applyBorder="1" applyAlignment="1">
      <alignment horizontal="left" vertical="top" wrapText="1"/>
    </xf>
    <xf numFmtId="0" fontId="2" fillId="4" borderId="11" xfId="0" applyFont="1" applyFill="1" applyBorder="1" applyAlignment="1">
      <alignment horizontal="left" vertical="top" wrapText="1"/>
    </xf>
    <xf numFmtId="0" fontId="11" fillId="0" borderId="19" xfId="0" applyFont="1" applyBorder="1" applyAlignment="1">
      <alignment horizontal="left" vertical="center" wrapText="1"/>
    </xf>
    <xf numFmtId="0" fontId="11" fillId="0" borderId="14" xfId="0" applyFont="1" applyBorder="1" applyAlignment="1">
      <alignment horizontal="left" vertical="center" wrapText="1"/>
    </xf>
    <xf numFmtId="0" fontId="11" fillId="0" borderId="11"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7" fillId="2" borderId="0" xfId="0" applyFont="1" applyFill="1" applyAlignment="1">
      <alignment horizontal="left" vertical="top" wrapText="1"/>
    </xf>
    <xf numFmtId="0" fontId="10" fillId="4" borderId="1" xfId="0" applyFont="1" applyFill="1" applyBorder="1" applyAlignment="1">
      <alignment horizontal="left" vertical="center" wrapText="1"/>
    </xf>
    <xf numFmtId="0" fontId="10" fillId="4" borderId="2" xfId="0" applyFont="1" applyFill="1" applyBorder="1" applyAlignment="1">
      <alignment horizontal="left" vertical="center" wrapText="1"/>
    </xf>
    <xf numFmtId="0" fontId="10" fillId="4" borderId="3" xfId="0" applyFont="1" applyFill="1" applyBorder="1" applyAlignment="1">
      <alignment horizontal="left" vertical="center" wrapText="1"/>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cellXfs>
  <cellStyles count="3">
    <cellStyle name="Standaard" xfId="0" builtinId="0"/>
    <cellStyle name="Valuta" xfId="1" builtinId="4"/>
    <cellStyle name="Valuta 2" xfId="2" xr:uid="{00000000-0005-0000-0000-000002000000}"/>
  </cellStyles>
  <dxfs count="0"/>
  <tableStyles count="0" defaultTableStyle="TableStyleMedium9" defaultPivotStyle="PivotStyleLight16"/>
  <colors>
    <mruColors>
      <color rgb="FF076B67"/>
      <color rgb="FFCEEEF2"/>
      <color rgb="FF0000FF"/>
      <color rgb="FF2C4D33"/>
      <color rgb="FFB1D3B8"/>
      <color rgb="FF539361"/>
      <color rgb="FF8CBE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1672166</xdr:colOff>
      <xdr:row>0</xdr:row>
      <xdr:rowOff>190500</xdr:rowOff>
    </xdr:from>
    <xdr:to>
      <xdr:col>5</xdr:col>
      <xdr:colOff>1965326</xdr:colOff>
      <xdr:row>0</xdr:row>
      <xdr:rowOff>631825</xdr:rowOff>
    </xdr:to>
    <xdr:pic>
      <xdr:nvPicPr>
        <xdr:cNvPr id="2" name="Afbeelding 1" descr="Stichting Nidos | Home">
          <a:extLst>
            <a:ext uri="{FF2B5EF4-FFF2-40B4-BE49-F238E27FC236}">
              <a16:creationId xmlns:a16="http://schemas.microsoft.com/office/drawing/2014/main" id="{DFB2B9E7-DCA8-9FA3-3B52-444A07254C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82833" y="190500"/>
          <a:ext cx="2352040" cy="45339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76B67"/>
    <pageSetUpPr fitToPage="1"/>
  </sheetPr>
  <dimension ref="A1:F73"/>
  <sheetViews>
    <sheetView tabSelected="1" zoomScale="99" zoomScaleNormal="90" workbookViewId="0">
      <selection activeCell="B3" sqref="B3:F3"/>
    </sheetView>
  </sheetViews>
  <sheetFormatPr defaultColWidth="9.109375" defaultRowHeight="13.8" x14ac:dyDescent="0.3"/>
  <cols>
    <col min="1" max="1" width="3" style="1" customWidth="1"/>
    <col min="2" max="2" width="43.33203125" style="1" bestFit="1" customWidth="1"/>
    <col min="3" max="3" width="17.44140625" style="1" customWidth="1"/>
    <col min="4" max="4" width="14.88671875" style="1" customWidth="1"/>
    <col min="5" max="5" width="30.5546875" style="1" customWidth="1"/>
    <col min="6" max="6" width="39.44140625" style="1" customWidth="1"/>
    <col min="7" max="16384" width="9.109375" style="1"/>
  </cols>
  <sheetData>
    <row r="1" spans="1:6" ht="55.5" customHeight="1" x14ac:dyDescent="0.45">
      <c r="B1" s="2"/>
    </row>
    <row r="2" spans="1:6" ht="25.8" x14ac:dyDescent="0.5">
      <c r="B2" s="3" t="s">
        <v>46</v>
      </c>
    </row>
    <row r="3" spans="1:6" ht="151.19999999999999" customHeight="1" x14ac:dyDescent="0.35">
      <c r="A3" s="5"/>
      <c r="B3" s="70" t="s">
        <v>45</v>
      </c>
      <c r="C3" s="70"/>
      <c r="D3" s="70"/>
      <c r="E3" s="70"/>
      <c r="F3" s="70"/>
    </row>
    <row r="4" spans="1:6" ht="18.600000000000001" thickBot="1" x14ac:dyDescent="0.4">
      <c r="A4" s="5"/>
      <c r="B4" s="18"/>
      <c r="C4" s="19"/>
      <c r="D4" s="19"/>
      <c r="E4" s="19"/>
      <c r="F4" s="19"/>
    </row>
    <row r="5" spans="1:6" s="6" customFormat="1" ht="15.75" customHeight="1" x14ac:dyDescent="0.3">
      <c r="B5" s="71" t="s">
        <v>0</v>
      </c>
      <c r="C5" s="72"/>
      <c r="D5" s="72"/>
      <c r="E5" s="72"/>
      <c r="F5" s="73"/>
    </row>
    <row r="6" spans="1:6" ht="15.6" customHeight="1" x14ac:dyDescent="0.3">
      <c r="B6" s="7" t="s">
        <v>1</v>
      </c>
      <c r="C6" s="8" t="s">
        <v>2</v>
      </c>
      <c r="D6" s="8" t="s">
        <v>3</v>
      </c>
      <c r="E6" s="8" t="s">
        <v>4</v>
      </c>
      <c r="F6" s="26" t="s">
        <v>5</v>
      </c>
    </row>
    <row r="7" spans="1:6" ht="12.9" customHeight="1" x14ac:dyDescent="0.3">
      <c r="B7" s="9" t="s">
        <v>6</v>
      </c>
      <c r="C7" s="20" t="s">
        <v>7</v>
      </c>
      <c r="D7" s="10">
        <v>58</v>
      </c>
      <c r="E7" s="11"/>
      <c r="F7" s="21">
        <f>D7*E7</f>
        <v>0</v>
      </c>
    </row>
    <row r="8" spans="1:6" ht="12.9" customHeight="1" x14ac:dyDescent="0.3">
      <c r="B8" s="9" t="s">
        <v>8</v>
      </c>
      <c r="C8" s="20" t="s">
        <v>7</v>
      </c>
      <c r="D8" s="10">
        <v>12</v>
      </c>
      <c r="E8" s="11"/>
      <c r="F8" s="21">
        <f>D8*E8</f>
        <v>0</v>
      </c>
    </row>
    <row r="9" spans="1:6" ht="14.4" x14ac:dyDescent="0.3">
      <c r="B9" s="29"/>
      <c r="C9" s="33" t="s">
        <v>2</v>
      </c>
      <c r="D9" s="30"/>
      <c r="E9" s="34"/>
      <c r="F9" s="31"/>
    </row>
    <row r="10" spans="1:6" ht="12.9" customHeight="1" x14ac:dyDescent="0.3">
      <c r="B10" s="9" t="s">
        <v>9</v>
      </c>
      <c r="C10" s="20" t="s">
        <v>10</v>
      </c>
      <c r="D10" s="10">
        <f>D7</f>
        <v>58</v>
      </c>
      <c r="E10" s="11"/>
      <c r="F10" s="21">
        <f>D10*E10</f>
        <v>0</v>
      </c>
    </row>
    <row r="11" spans="1:6" ht="14.4" x14ac:dyDescent="0.3">
      <c r="B11" s="9" t="s">
        <v>11</v>
      </c>
      <c r="C11" s="20" t="s">
        <v>10</v>
      </c>
      <c r="D11" s="10">
        <f>D8</f>
        <v>12</v>
      </c>
      <c r="E11" s="25"/>
      <c r="F11" s="21">
        <f>D11*E11</f>
        <v>0</v>
      </c>
    </row>
    <row r="12" spans="1:6" ht="14.4" x14ac:dyDescent="0.3">
      <c r="B12" s="29" t="s">
        <v>12</v>
      </c>
      <c r="C12" s="33"/>
      <c r="D12" s="30"/>
      <c r="E12" s="34"/>
      <c r="F12" s="31"/>
    </row>
    <row r="13" spans="1:6" ht="14.4" x14ac:dyDescent="0.3">
      <c r="B13" s="40" t="s">
        <v>13</v>
      </c>
      <c r="C13" s="39" t="s">
        <v>14</v>
      </c>
      <c r="D13" s="10">
        <v>100</v>
      </c>
      <c r="E13" s="11"/>
      <c r="F13" s="38">
        <f>D13*E13</f>
        <v>0</v>
      </c>
    </row>
    <row r="14" spans="1:6" ht="15" thickBot="1" x14ac:dyDescent="0.35">
      <c r="B14" s="40" t="s">
        <v>15</v>
      </c>
      <c r="C14" s="39" t="s">
        <v>14</v>
      </c>
      <c r="D14" s="10">
        <v>100</v>
      </c>
      <c r="E14" s="11"/>
      <c r="F14" s="37">
        <f>D14*E14</f>
        <v>0</v>
      </c>
    </row>
    <row r="15" spans="1:6" ht="12.75" customHeight="1" thickTop="1" thickBot="1" x14ac:dyDescent="0.35">
      <c r="B15" s="75" t="s">
        <v>16</v>
      </c>
      <c r="C15" s="74"/>
      <c r="D15" s="74"/>
      <c r="E15" s="69"/>
      <c r="F15" s="12">
        <f>SUM(F7:F14)</f>
        <v>0</v>
      </c>
    </row>
    <row r="16" spans="1:6" ht="15.75" customHeight="1" thickBot="1" x14ac:dyDescent="0.35">
      <c r="C16" s="14"/>
      <c r="D16" s="14"/>
      <c r="E16" s="14"/>
      <c r="F16" s="14"/>
    </row>
    <row r="17" spans="2:6" ht="15.75" customHeight="1" x14ac:dyDescent="0.3">
      <c r="B17" s="71" t="s">
        <v>17</v>
      </c>
      <c r="C17" s="72"/>
      <c r="D17" s="72"/>
      <c r="E17" s="72"/>
      <c r="F17" s="73"/>
    </row>
    <row r="18" spans="2:6" s="6" customFormat="1" ht="40.5" customHeight="1" x14ac:dyDescent="0.3">
      <c r="B18" s="7" t="s">
        <v>1</v>
      </c>
      <c r="C18" s="8" t="s">
        <v>2</v>
      </c>
      <c r="D18" s="8" t="s">
        <v>3</v>
      </c>
      <c r="E18" s="8" t="s">
        <v>18</v>
      </c>
      <c r="F18" s="26" t="s">
        <v>5</v>
      </c>
    </row>
    <row r="19" spans="2:6" ht="12.75" customHeight="1" thickBot="1" x14ac:dyDescent="0.35">
      <c r="B19" s="40" t="s">
        <v>19</v>
      </c>
      <c r="C19" s="39" t="s">
        <v>20</v>
      </c>
      <c r="D19" s="10">
        <v>4</v>
      </c>
      <c r="E19" s="11"/>
      <c r="F19" s="21">
        <f>D19*E19*SUM(D7:D8)</f>
        <v>0</v>
      </c>
    </row>
    <row r="20" spans="2:6" ht="15.6" thickTop="1" thickBot="1" x14ac:dyDescent="0.35">
      <c r="B20" s="75" t="s">
        <v>21</v>
      </c>
      <c r="C20" s="74"/>
      <c r="D20" s="74"/>
      <c r="E20" s="69"/>
      <c r="F20" s="12">
        <f>SUM(F19:F19)</f>
        <v>0</v>
      </c>
    </row>
    <row r="21" spans="2:6" s="6" customFormat="1" ht="14.25" customHeight="1" thickBot="1" x14ac:dyDescent="0.35">
      <c r="B21" s="13"/>
      <c r="C21" s="14"/>
      <c r="D21" s="14"/>
      <c r="E21" s="14"/>
      <c r="F21" s="14"/>
    </row>
    <row r="22" spans="2:6" ht="15.75" customHeight="1" x14ac:dyDescent="0.3">
      <c r="B22" s="71" t="s">
        <v>22</v>
      </c>
      <c r="C22" s="72"/>
      <c r="D22" s="72"/>
      <c r="E22" s="72"/>
      <c r="F22" s="73"/>
    </row>
    <row r="23" spans="2:6" s="6" customFormat="1" ht="20.399999999999999" customHeight="1" x14ac:dyDescent="0.3">
      <c r="B23" s="7" t="s">
        <v>1</v>
      </c>
      <c r="C23" s="8" t="s">
        <v>2</v>
      </c>
      <c r="D23" s="8" t="s">
        <v>23</v>
      </c>
      <c r="E23" s="8" t="s">
        <v>18</v>
      </c>
      <c r="F23" s="26" t="s">
        <v>5</v>
      </c>
    </row>
    <row r="24" spans="2:6" ht="12.75" customHeight="1" x14ac:dyDescent="0.3">
      <c r="B24" s="9" t="s">
        <v>24</v>
      </c>
      <c r="C24" s="20" t="s">
        <v>20</v>
      </c>
      <c r="D24" s="42">
        <v>4</v>
      </c>
      <c r="E24" s="11"/>
      <c r="F24" s="21">
        <f>D24*E24*SUM(D7:D8)</f>
        <v>0</v>
      </c>
    </row>
    <row r="25" spans="2:6" ht="18.600000000000001" customHeight="1" x14ac:dyDescent="0.3">
      <c r="B25" s="32" t="s">
        <v>1</v>
      </c>
      <c r="C25" s="36" t="s">
        <v>2</v>
      </c>
      <c r="D25" s="8" t="s">
        <v>3</v>
      </c>
      <c r="E25" s="35" t="s">
        <v>25</v>
      </c>
      <c r="F25" s="31"/>
    </row>
    <row r="26" spans="2:6" ht="13.5" customHeight="1" thickBot="1" x14ac:dyDescent="0.35">
      <c r="B26" s="9" t="s">
        <v>26</v>
      </c>
      <c r="C26" s="41" t="s">
        <v>27</v>
      </c>
      <c r="D26" s="43">
        <v>64</v>
      </c>
      <c r="E26" s="11"/>
      <c r="F26" s="21">
        <f>D26*E26</f>
        <v>0</v>
      </c>
    </row>
    <row r="27" spans="2:6" ht="15.6" thickTop="1" thickBot="1" x14ac:dyDescent="0.35">
      <c r="B27" s="68" t="s">
        <v>28</v>
      </c>
      <c r="C27" s="74"/>
      <c r="D27" s="74"/>
      <c r="E27" s="69"/>
      <c r="F27" s="12">
        <f>SUM(F24+F26)</f>
        <v>0</v>
      </c>
    </row>
    <row r="28" spans="2:6" ht="15" thickBot="1" x14ac:dyDescent="0.35">
      <c r="B28" s="27"/>
      <c r="C28" s="27"/>
      <c r="D28" s="27"/>
      <c r="E28" s="27"/>
      <c r="F28" s="28"/>
    </row>
    <row r="29" spans="2:6" ht="14.4" x14ac:dyDescent="0.3">
      <c r="B29" s="71" t="s">
        <v>29</v>
      </c>
      <c r="C29" s="72"/>
      <c r="D29" s="72"/>
      <c r="E29" s="72"/>
      <c r="F29" s="73"/>
    </row>
    <row r="30" spans="2:6" ht="14.4" x14ac:dyDescent="0.3">
      <c r="B30" s="7" t="s">
        <v>1</v>
      </c>
      <c r="C30" s="36" t="s">
        <v>2</v>
      </c>
      <c r="D30" s="8" t="s">
        <v>3</v>
      </c>
      <c r="E30" s="8" t="s">
        <v>25</v>
      </c>
      <c r="F30" s="26" t="s">
        <v>5</v>
      </c>
    </row>
    <row r="31" spans="2:6" ht="15" thickBot="1" x14ac:dyDescent="0.35">
      <c r="B31" s="9" t="s">
        <v>30</v>
      </c>
      <c r="C31" s="41" t="s">
        <v>31</v>
      </c>
      <c r="D31" s="41">
        <v>24</v>
      </c>
      <c r="E31" s="11"/>
      <c r="F31" s="21">
        <f>D31*E31</f>
        <v>0</v>
      </c>
    </row>
    <row r="32" spans="2:6" ht="15.6" thickTop="1" thickBot="1" x14ac:dyDescent="0.35">
      <c r="B32" s="68" t="s">
        <v>32</v>
      </c>
      <c r="C32" s="69"/>
      <c r="D32" s="69"/>
      <c r="E32" s="69"/>
      <c r="F32" s="12">
        <f>SUM(F31:F31)</f>
        <v>0</v>
      </c>
    </row>
    <row r="33" spans="2:6" ht="15" thickBot="1" x14ac:dyDescent="0.35">
      <c r="B33" s="27"/>
      <c r="C33" s="27"/>
      <c r="D33" s="27"/>
      <c r="E33" s="27"/>
      <c r="F33" s="28"/>
    </row>
    <row r="34" spans="2:6" ht="14.4" x14ac:dyDescent="0.3">
      <c r="B34" s="71" t="s">
        <v>44</v>
      </c>
      <c r="C34" s="72"/>
      <c r="D34" s="72"/>
      <c r="E34" s="72"/>
      <c r="F34" s="73"/>
    </row>
    <row r="35" spans="2:6" ht="14.4" x14ac:dyDescent="0.3">
      <c r="B35" s="7" t="s">
        <v>1</v>
      </c>
      <c r="C35" s="36" t="s">
        <v>2</v>
      </c>
      <c r="D35" s="8" t="s">
        <v>3</v>
      </c>
      <c r="E35" s="8" t="s">
        <v>4</v>
      </c>
      <c r="F35" s="26" t="s">
        <v>5</v>
      </c>
    </row>
    <row r="36" spans="2:6" ht="28.8" x14ac:dyDescent="0.3">
      <c r="B36" s="9" t="s">
        <v>42</v>
      </c>
      <c r="C36" s="41" t="s">
        <v>14</v>
      </c>
      <c r="D36" s="41">
        <v>58</v>
      </c>
      <c r="E36" s="11"/>
      <c r="F36" s="21">
        <f>D36*E36</f>
        <v>0</v>
      </c>
    </row>
    <row r="37" spans="2:6" ht="29.4" thickBot="1" x14ac:dyDescent="0.35">
      <c r="B37" s="44" t="s">
        <v>43</v>
      </c>
      <c r="C37" s="45" t="s">
        <v>14</v>
      </c>
      <c r="D37" s="45">
        <v>12</v>
      </c>
      <c r="E37" s="46"/>
      <c r="F37" s="37">
        <f>(D37*E37)</f>
        <v>0</v>
      </c>
    </row>
    <row r="38" spans="2:6" ht="15.6" thickTop="1" thickBot="1" x14ac:dyDescent="0.35">
      <c r="B38" s="68" t="s">
        <v>41</v>
      </c>
      <c r="C38" s="69"/>
      <c r="D38" s="69"/>
      <c r="E38" s="69"/>
      <c r="F38" s="12">
        <f>SUM(F36:F37)</f>
        <v>0</v>
      </c>
    </row>
    <row r="39" spans="2:6" ht="15" thickBot="1" x14ac:dyDescent="0.35">
      <c r="C39" s="27"/>
      <c r="D39" s="27"/>
      <c r="E39" s="27"/>
      <c r="F39" s="28"/>
    </row>
    <row r="40" spans="2:6" ht="24" customHeight="1" x14ac:dyDescent="0.3">
      <c r="B40" s="60" t="s">
        <v>33</v>
      </c>
      <c r="C40" s="61"/>
      <c r="D40" s="61"/>
      <c r="E40" s="61"/>
      <c r="F40" s="22"/>
    </row>
    <row r="41" spans="2:6" ht="37.5" customHeight="1" x14ac:dyDescent="0.3">
      <c r="B41" s="62" t="s">
        <v>1</v>
      </c>
      <c r="C41" s="63"/>
      <c r="D41" s="63"/>
      <c r="E41" s="64"/>
      <c r="F41" s="26" t="s">
        <v>5</v>
      </c>
    </row>
    <row r="42" spans="2:6" ht="15.75" customHeight="1" x14ac:dyDescent="0.3">
      <c r="B42" s="65" t="str">
        <f>B15</f>
        <v>Totale levering en installatie kosten</v>
      </c>
      <c r="C42" s="66"/>
      <c r="D42" s="66"/>
      <c r="E42" s="67"/>
      <c r="F42" s="23">
        <f>F15</f>
        <v>0</v>
      </c>
    </row>
    <row r="43" spans="2:6" ht="15.75" customHeight="1" x14ac:dyDescent="0.3">
      <c r="B43" s="65" t="str">
        <f>B20</f>
        <v>Totale beheerkosten</v>
      </c>
      <c r="C43" s="66"/>
      <c r="D43" s="66"/>
      <c r="E43" s="67"/>
      <c r="F43" s="23">
        <f>F20</f>
        <v>0</v>
      </c>
    </row>
    <row r="44" spans="2:6" ht="15.75" customHeight="1" x14ac:dyDescent="0.3">
      <c r="B44" s="65" t="str">
        <f>B27</f>
        <v>Totale onderhoudskosten</v>
      </c>
      <c r="C44" s="66"/>
      <c r="D44" s="66"/>
      <c r="E44" s="67"/>
      <c r="F44" s="23">
        <f>F27</f>
        <v>0</v>
      </c>
    </row>
    <row r="45" spans="2:6" ht="15" customHeight="1" thickBot="1" x14ac:dyDescent="0.35">
      <c r="B45" s="51" t="str">
        <f>B31</f>
        <v>Trainingen in het gebruik van AV-middelen</v>
      </c>
      <c r="C45" s="52"/>
      <c r="D45" s="52"/>
      <c r="E45" s="53"/>
      <c r="F45" s="23">
        <f>F32</f>
        <v>0</v>
      </c>
    </row>
    <row r="46" spans="2:6" ht="15.6" thickTop="1" thickBot="1" x14ac:dyDescent="0.35">
      <c r="B46" s="54" t="s">
        <v>34</v>
      </c>
      <c r="C46" s="55"/>
      <c r="D46" s="55"/>
      <c r="E46" s="56"/>
      <c r="F46" s="24">
        <f>SUM(F42:F45)</f>
        <v>0</v>
      </c>
    </row>
    <row r="47" spans="2:6" ht="15" thickBot="1" x14ac:dyDescent="0.35">
      <c r="B47" s="15"/>
      <c r="C47" s="4"/>
      <c r="D47" s="4"/>
      <c r="E47" s="4"/>
      <c r="F47" s="4"/>
    </row>
    <row r="48" spans="2:6" ht="25.5" customHeight="1" x14ac:dyDescent="0.3">
      <c r="B48" s="57" t="s">
        <v>35</v>
      </c>
      <c r="C48" s="58"/>
      <c r="D48" s="58"/>
      <c r="E48" s="58"/>
      <c r="F48" s="59"/>
    </row>
    <row r="49" spans="2:6" ht="14.4" x14ac:dyDescent="0.3">
      <c r="B49" s="16" t="s">
        <v>36</v>
      </c>
      <c r="C49" s="47"/>
      <c r="D49" s="47"/>
      <c r="E49" s="47"/>
      <c r="F49" s="48"/>
    </row>
    <row r="50" spans="2:6" ht="14.4" x14ac:dyDescent="0.3">
      <c r="B50" s="16" t="s">
        <v>37</v>
      </c>
      <c r="C50" s="47"/>
      <c r="D50" s="47"/>
      <c r="E50" s="47"/>
      <c r="F50" s="48"/>
    </row>
    <row r="51" spans="2:6" ht="15" customHeight="1" x14ac:dyDescent="0.3">
      <c r="B51" s="16" t="s">
        <v>38</v>
      </c>
      <c r="C51" s="47"/>
      <c r="D51" s="47"/>
      <c r="E51" s="47"/>
      <c r="F51" s="48"/>
    </row>
    <row r="52" spans="2:6" ht="14.4" x14ac:dyDescent="0.3">
      <c r="B52" s="16" t="s">
        <v>39</v>
      </c>
      <c r="C52" s="47"/>
      <c r="D52" s="47"/>
      <c r="E52" s="47"/>
      <c r="F52" s="48"/>
    </row>
    <row r="53" spans="2:6" ht="57" customHeight="1" thickBot="1" x14ac:dyDescent="0.35">
      <c r="B53" s="17" t="s">
        <v>40</v>
      </c>
      <c r="C53" s="49"/>
      <c r="D53" s="49"/>
      <c r="E53" s="49"/>
      <c r="F53" s="50"/>
    </row>
    <row r="54" spans="2:6" x14ac:dyDescent="0.3">
      <c r="B54" s="18"/>
      <c r="C54" s="18"/>
      <c r="D54" s="18"/>
      <c r="E54" s="18"/>
      <c r="F54" s="18"/>
    </row>
    <row r="55" spans="2:6" x14ac:dyDescent="0.3">
      <c r="B55" s="18"/>
      <c r="C55" s="18"/>
      <c r="D55" s="18"/>
      <c r="E55" s="18"/>
      <c r="F55" s="18"/>
    </row>
    <row r="56" spans="2:6" x14ac:dyDescent="0.3">
      <c r="B56" s="18"/>
      <c r="C56" s="18"/>
      <c r="D56" s="18"/>
      <c r="E56" s="18"/>
      <c r="F56" s="18"/>
    </row>
    <row r="57" spans="2:6" x14ac:dyDescent="0.3">
      <c r="B57" s="18"/>
      <c r="C57" s="18"/>
      <c r="D57" s="18"/>
      <c r="E57" s="18"/>
      <c r="F57" s="18"/>
    </row>
    <row r="58" spans="2:6" x14ac:dyDescent="0.3">
      <c r="B58" s="18"/>
      <c r="C58" s="18"/>
      <c r="D58" s="18"/>
      <c r="E58" s="18"/>
      <c r="F58" s="18"/>
    </row>
    <row r="59" spans="2:6" x14ac:dyDescent="0.3">
      <c r="B59" s="18"/>
      <c r="C59" s="18"/>
      <c r="D59" s="18"/>
      <c r="E59" s="18"/>
      <c r="F59" s="18"/>
    </row>
    <row r="60" spans="2:6" x14ac:dyDescent="0.3">
      <c r="B60" s="18"/>
      <c r="C60" s="18"/>
      <c r="D60" s="18"/>
      <c r="E60" s="18"/>
      <c r="F60" s="18"/>
    </row>
    <row r="61" spans="2:6" x14ac:dyDescent="0.3">
      <c r="B61" s="18"/>
      <c r="C61" s="18"/>
      <c r="D61" s="18"/>
      <c r="E61" s="18"/>
      <c r="F61" s="18"/>
    </row>
    <row r="62" spans="2:6" x14ac:dyDescent="0.3">
      <c r="B62" s="18"/>
      <c r="C62" s="18"/>
      <c r="D62" s="18"/>
      <c r="E62" s="18"/>
      <c r="F62" s="18"/>
    </row>
    <row r="63" spans="2:6" x14ac:dyDescent="0.3">
      <c r="B63" s="18"/>
      <c r="C63" s="18"/>
      <c r="D63" s="18"/>
      <c r="E63" s="18"/>
      <c r="F63" s="18"/>
    </row>
    <row r="64" spans="2:6" x14ac:dyDescent="0.3">
      <c r="B64" s="18"/>
      <c r="C64" s="18"/>
      <c r="D64" s="18"/>
      <c r="E64" s="18"/>
      <c r="F64" s="18"/>
    </row>
    <row r="65" spans="2:6" x14ac:dyDescent="0.3">
      <c r="B65" s="18"/>
      <c r="C65" s="18"/>
      <c r="D65" s="18"/>
      <c r="E65" s="18"/>
      <c r="F65" s="18"/>
    </row>
    <row r="66" spans="2:6" x14ac:dyDescent="0.3">
      <c r="B66" s="18"/>
      <c r="C66" s="18"/>
      <c r="D66" s="18"/>
      <c r="E66" s="18"/>
      <c r="F66" s="18"/>
    </row>
    <row r="67" spans="2:6" x14ac:dyDescent="0.3">
      <c r="B67" s="18"/>
      <c r="C67" s="18"/>
      <c r="D67" s="18"/>
      <c r="E67" s="18"/>
      <c r="F67" s="18"/>
    </row>
    <row r="68" spans="2:6" x14ac:dyDescent="0.3">
      <c r="B68" s="18"/>
      <c r="C68" s="18"/>
      <c r="D68" s="18"/>
      <c r="E68" s="18"/>
      <c r="F68" s="18"/>
    </row>
    <row r="69" spans="2:6" x14ac:dyDescent="0.3">
      <c r="B69" s="18"/>
      <c r="C69" s="18"/>
      <c r="D69" s="18"/>
      <c r="E69" s="18"/>
      <c r="F69" s="18"/>
    </row>
    <row r="70" spans="2:6" x14ac:dyDescent="0.3">
      <c r="B70" s="18"/>
      <c r="C70" s="18"/>
      <c r="D70" s="18"/>
      <c r="E70" s="18"/>
      <c r="F70" s="18"/>
    </row>
    <row r="71" spans="2:6" x14ac:dyDescent="0.3">
      <c r="B71" s="18"/>
      <c r="C71" s="18"/>
      <c r="D71" s="18"/>
      <c r="E71" s="18"/>
      <c r="F71" s="18"/>
    </row>
    <row r="72" spans="2:6" x14ac:dyDescent="0.3">
      <c r="B72" s="18"/>
      <c r="C72" s="18"/>
      <c r="D72" s="18"/>
      <c r="E72" s="18"/>
      <c r="F72" s="18"/>
    </row>
    <row r="73" spans="2:6" x14ac:dyDescent="0.3">
      <c r="B73" s="18"/>
      <c r="C73" s="18"/>
      <c r="D73" s="18"/>
      <c r="E73" s="18"/>
      <c r="F73" s="18"/>
    </row>
  </sheetData>
  <sheetProtection selectLockedCells="1"/>
  <mergeCells count="24">
    <mergeCell ref="B32:E32"/>
    <mergeCell ref="B3:F3"/>
    <mergeCell ref="B42:E42"/>
    <mergeCell ref="B22:F22"/>
    <mergeCell ref="B27:E27"/>
    <mergeCell ref="B5:F5"/>
    <mergeCell ref="B15:E15"/>
    <mergeCell ref="B17:F17"/>
    <mergeCell ref="B20:E20"/>
    <mergeCell ref="B29:F29"/>
    <mergeCell ref="B34:F34"/>
    <mergeCell ref="B38:E38"/>
    <mergeCell ref="B45:E45"/>
    <mergeCell ref="B46:E46"/>
    <mergeCell ref="B48:F48"/>
    <mergeCell ref="B40:E40"/>
    <mergeCell ref="B41:E41"/>
    <mergeCell ref="B44:E44"/>
    <mergeCell ref="B43:E43"/>
    <mergeCell ref="C49:F49"/>
    <mergeCell ref="C50:F50"/>
    <mergeCell ref="C51:F51"/>
    <mergeCell ref="C52:F52"/>
    <mergeCell ref="C53:F53"/>
  </mergeCells>
  <phoneticPr fontId="0" type="noConversion"/>
  <dataValidations count="1">
    <dataValidation type="decimal" operator="greaterThan" allowBlank="1" showInputMessage="1" showErrorMessage="1" sqref="E19 E24:E26 E31 E7:E14 E36:E37" xr:uid="{00000000-0002-0000-0000-000000000000}">
      <formula1>0</formula1>
    </dataValidation>
  </dataValidations>
  <pageMargins left="0.70866141732283472" right="0.70866141732283472" top="0.74803149606299213" bottom="0.74803149606299213" header="0.31496062992125984" footer="0.31496062992125984"/>
  <pageSetup paperSize="9" scale="91" orientation="landscape" r:id="rId1"/>
  <headerFooter>
    <oddFooter xml:space="preserve">&amp;L
&amp;C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0C6E6A0D8F204A957D68FF25420A8F" ma:contentTypeVersion="11" ma:contentTypeDescription="Een nieuw document maken." ma:contentTypeScope="" ma:versionID="b531e74a94e5467aba1056e2ae705ecb">
  <xsd:schema xmlns:xsd="http://www.w3.org/2001/XMLSchema" xmlns:xs="http://www.w3.org/2001/XMLSchema" xmlns:p="http://schemas.microsoft.com/office/2006/metadata/properties" xmlns:ns2="fca2ad93-eee7-4787-987d-835074b3c15b" xmlns:ns3="c64fecbb-1954-4030-8120-5d79bf625a24" targetNamespace="http://schemas.microsoft.com/office/2006/metadata/properties" ma:root="true" ma:fieldsID="191f6c3df5cf8c1aef3056179428bbee" ns2:_="" ns3:_="">
    <xsd:import namespace="fca2ad93-eee7-4787-987d-835074b3c15b"/>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a2ad93-eee7-4787-987d-835074b3c1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ca2ad93-eee7-4787-987d-835074b3c15b">
      <Terms xmlns="http://schemas.microsoft.com/office/infopath/2007/PartnerControls"/>
    </lcf76f155ced4ddcb4097134ff3c332f>
    <TaxCatchAll xmlns="c64fecbb-1954-4030-8120-5d79bf625a24" xsi:nil="true"/>
  </documentManagement>
</p:properties>
</file>

<file path=customXml/itemProps1.xml><?xml version="1.0" encoding="utf-8"?>
<ds:datastoreItem xmlns:ds="http://schemas.openxmlformats.org/officeDocument/2006/customXml" ds:itemID="{A0ECA1BE-5C97-4414-A672-C32641EBF3FE}"/>
</file>

<file path=customXml/itemProps2.xml><?xml version="1.0" encoding="utf-8"?>
<ds:datastoreItem xmlns:ds="http://schemas.openxmlformats.org/officeDocument/2006/customXml" ds:itemID="{F3178479-D92E-482D-B35A-9FDD4A0F7557}"/>
</file>

<file path=customXml/itemProps3.xml><?xml version="1.0" encoding="utf-8"?>
<ds:datastoreItem xmlns:ds="http://schemas.openxmlformats.org/officeDocument/2006/customXml" ds:itemID="{AD191578-09CF-4277-8294-9C8ADF6025C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 AV-middelensets</vt:lpstr>
      <vt:lpstr>'Prijzenblad AV-middelensets'!Afdrukbereik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2025-07-09T12:34:00Z</dcterms:created>
  <dcterms:modified xsi:type="dcterms:W3CDTF">2025-07-09T12:34:01Z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4472700</vt:r8>
  </property>
  <property fmtid="{D5CDD505-2E9C-101B-9397-08002B2CF9AE}" pid="3" name="MediaServiceImageTags">
    <vt:lpwstr/>
  </property>
  <property fmtid="{D5CDD505-2E9C-101B-9397-08002B2CF9AE}" pid="4" name="ContentTypeId">
    <vt:lpwstr>0x010100950C6E6A0D8F204A957D68FF25420A8F</vt:lpwstr>
  </property>
  <property fmtid="{D5CDD505-2E9C-101B-9397-08002B2CF9AE}" pid="5" name="_dlc_DocIdItemGuid">
    <vt:lpwstr>d100f37a-77c8-4f72-be2b-3210de9fd107</vt:lpwstr>
  </property>
</Properties>
</file>