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G:\CvdM\Ondersteuning ICT kantoorautomatisering\Aanbestedingsdocumenten\Bijlagen\"/>
    </mc:Choice>
  </mc:AlternateContent>
  <xr:revisionPtr revIDLastSave="0" documentId="13_ncr:1_{3BDC6135-06C9-4C98-B0E7-73BEE49097C9}" xr6:coauthVersionLast="47" xr6:coauthVersionMax="47" xr10:uidLastSave="{00000000-0000-0000-0000-000000000000}"/>
  <bookViews>
    <workbookView xWindow="-110" yWindow="-110" windowWidth="19420" windowHeight="10420" xr2:uid="{00000000-000D-0000-FFFF-FFFF00000000}"/>
  </bookViews>
  <sheets>
    <sheet name="Prijzenblad"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3" l="1"/>
  <c r="F21" i="3" l="1"/>
  <c r="F19" i="3"/>
  <c r="F25" i="3" s="1"/>
  <c r="F27" i="3" l="1"/>
</calcChain>
</file>

<file path=xl/sharedStrings.xml><?xml version="1.0" encoding="utf-8"?>
<sst xmlns="http://schemas.openxmlformats.org/spreadsheetml/2006/main" count="52" uniqueCount="41">
  <si>
    <t>Omschrijving</t>
  </si>
  <si>
    <t>Getekend voor akkoord</t>
  </si>
  <si>
    <t xml:space="preserve">Naam tekenbevoegde: </t>
  </si>
  <si>
    <t xml:space="preserve">Handtekening: </t>
  </si>
  <si>
    <t>Datum:</t>
  </si>
  <si>
    <t>Naam inschrijver (of deelnemer 1 en tevens penvoerder van het samenwerkingsverband) volgens  Handelsregister:</t>
  </si>
  <si>
    <t>Naam deelnemer 2 van het samenwerkingsverband volgens  Handelsregister:</t>
  </si>
  <si>
    <t>Naam deelnemer 3 van het samenwerkingsverband volgens  Handelsregister:</t>
  </si>
  <si>
    <t>Bijlage 4 Prijzenblad</t>
  </si>
  <si>
    <t>Invulinstructie: geel gemarkeerde cellen zijn invulcellen, álle gevraagde prijzen dienen ingevuld te worden!</t>
  </si>
  <si>
    <t>Europese openbare aanbestedingsprocedure 'Ondersteuning ICT kantoorautomatisering'</t>
  </si>
  <si>
    <t>Beheer en ondersteuning</t>
  </si>
  <si>
    <t>Licenties</t>
  </si>
  <si>
    <r>
      <t>Prijs per jaar (ex btw)</t>
    </r>
    <r>
      <rPr>
        <b/>
        <vertAlign val="superscript"/>
        <sz val="10"/>
        <color theme="1"/>
        <rFont val="Arial"/>
        <family val="2"/>
      </rPr>
      <t>2</t>
    </r>
  </si>
  <si>
    <t>Implementatie</t>
  </si>
  <si>
    <r>
      <t>Eenmalige vaste vergoeding (ex btw)</t>
    </r>
    <r>
      <rPr>
        <b/>
        <vertAlign val="superscript"/>
        <sz val="10"/>
        <color theme="1"/>
        <rFont val="Arial"/>
        <family val="2"/>
      </rPr>
      <t>1</t>
    </r>
  </si>
  <si>
    <t>Het eenmalig verzorgen van de implementatie.</t>
  </si>
  <si>
    <r>
      <t>Prijs per jaar (ex btw)</t>
    </r>
    <r>
      <rPr>
        <b/>
        <vertAlign val="superscript"/>
        <sz val="10"/>
        <color theme="1"/>
        <rFont val="Arial"/>
        <family val="2"/>
      </rPr>
      <t>3</t>
    </r>
  </si>
  <si>
    <r>
      <rPr>
        <i/>
        <vertAlign val="superscript"/>
        <sz val="10"/>
        <rFont val="Arial"/>
        <family val="2"/>
      </rPr>
      <t>5</t>
    </r>
    <r>
      <rPr>
        <i/>
        <sz val="10"/>
        <rFont val="Arial"/>
        <family val="2"/>
      </rPr>
      <t xml:space="preserve"> fictief aantal inzetten (gebaseerd op een periode van één (1) jaar) zonder enige omzetgarantie.  </t>
    </r>
  </si>
  <si>
    <r>
      <t>Prijs per inzet van 6 minuten (ex. btw)</t>
    </r>
    <r>
      <rPr>
        <b/>
        <vertAlign val="superscript"/>
        <sz val="10"/>
        <color theme="1"/>
        <rFont val="Arial"/>
        <family val="2"/>
      </rPr>
      <t>4</t>
    </r>
  </si>
  <si>
    <r>
      <t>Prijs per inzet van één dag (ex. btw)</t>
    </r>
    <r>
      <rPr>
        <b/>
        <vertAlign val="superscript"/>
        <sz val="10"/>
        <color theme="1"/>
        <rFont val="Arial"/>
        <family val="2"/>
      </rPr>
      <t>4</t>
    </r>
  </si>
  <si>
    <r>
      <t>Fictief aantal inzetten van 6 minuten per jaar</t>
    </r>
    <r>
      <rPr>
        <b/>
        <vertAlign val="superscript"/>
        <sz val="10"/>
        <color theme="1"/>
        <rFont val="Arial"/>
        <family val="2"/>
      </rPr>
      <t>5</t>
    </r>
  </si>
  <si>
    <r>
      <t>Fictief aantal inzetten van één dag per jaar</t>
    </r>
    <r>
      <rPr>
        <b/>
        <vertAlign val="superscript"/>
        <sz val="10"/>
        <color theme="1"/>
        <rFont val="Arial"/>
        <family val="2"/>
      </rPr>
      <t>5</t>
    </r>
  </si>
  <si>
    <r>
      <t>Totaalbedrag per jaar (ex. btw)</t>
    </r>
    <r>
      <rPr>
        <b/>
        <vertAlign val="superscript"/>
        <sz val="10"/>
        <color theme="1"/>
        <rFont val="Arial"/>
        <family val="2"/>
      </rPr>
      <t>6</t>
    </r>
  </si>
  <si>
    <r>
      <t>TOTAAL EENMALIGE KOSTEN</t>
    </r>
    <r>
      <rPr>
        <b/>
        <vertAlign val="superscript"/>
        <sz val="10"/>
        <color theme="1"/>
        <rFont val="Arial"/>
        <family val="2"/>
      </rPr>
      <t>7</t>
    </r>
    <r>
      <rPr>
        <b/>
        <sz val="10"/>
        <color theme="1"/>
        <rFont val="Arial"/>
        <family val="2"/>
      </rPr>
      <t xml:space="preserve">  (ex. btw)</t>
    </r>
  </si>
  <si>
    <r>
      <t>TOTAAL JAARLIJKSE KOSTEN</t>
    </r>
    <r>
      <rPr>
        <b/>
        <vertAlign val="superscript"/>
        <sz val="10"/>
        <color theme="1"/>
        <rFont val="Arial"/>
        <family val="2"/>
      </rPr>
      <t>8</t>
    </r>
    <r>
      <rPr>
        <b/>
        <sz val="10"/>
        <color theme="1"/>
        <rFont val="Arial"/>
        <family val="2"/>
      </rPr>
      <t xml:space="preserve">  (ex. btw)</t>
    </r>
  </si>
  <si>
    <r>
      <t>FICTIEVE INSCHRIJFSOM</t>
    </r>
    <r>
      <rPr>
        <b/>
        <vertAlign val="superscript"/>
        <sz val="10"/>
        <color theme="1"/>
        <rFont val="Arial"/>
        <family val="2"/>
      </rPr>
      <t>9</t>
    </r>
    <r>
      <rPr>
        <b/>
        <sz val="10"/>
        <color theme="1"/>
        <rFont val="Arial"/>
        <family val="2"/>
      </rPr>
      <t xml:space="preserve">  (ex. btw)</t>
    </r>
  </si>
  <si>
    <r>
      <rPr>
        <i/>
        <vertAlign val="superscript"/>
        <sz val="10"/>
        <color theme="1"/>
        <rFont val="Arial"/>
        <family val="2"/>
      </rPr>
      <t>3</t>
    </r>
    <r>
      <rPr>
        <i/>
        <sz val="10"/>
        <color theme="1"/>
        <rFont val="Arial"/>
        <family val="2"/>
      </rPr>
      <t xml:space="preserve"> all-in prijs op jaarbasis (ex btw) waarbij de licentieprijs muteert obv de daadwerkelijke aantallen gebruikers. </t>
    </r>
  </si>
  <si>
    <r>
      <rPr>
        <i/>
        <vertAlign val="superscript"/>
        <sz val="10"/>
        <rFont val="Arial"/>
        <family val="2"/>
      </rPr>
      <t>2</t>
    </r>
    <r>
      <rPr>
        <i/>
        <sz val="10"/>
        <rFont val="Arial"/>
        <family val="2"/>
      </rPr>
      <t xml:space="preserve"> all-in prijs op jaarbasis (ex btw).
</t>
    </r>
  </si>
  <si>
    <r>
      <rPr>
        <i/>
        <vertAlign val="superscript"/>
        <sz val="10"/>
        <rFont val="Arial"/>
        <family val="2"/>
      </rPr>
      <t>7</t>
    </r>
    <r>
      <rPr>
        <i/>
        <sz val="10"/>
        <rFont val="Arial"/>
        <family val="2"/>
      </rPr>
      <t xml:space="preserve"> het bedrag (ex btw) van de eenmalige vaste vergoeding voor de implementatie.
</t>
    </r>
  </si>
  <si>
    <t>Ondergetekende(n) verklaart (verklaren) namens de inschrijver overeen te komen/akkoord te zijn om onderstaande dienstverlening te verzorgen conform de eisen, specificaties, bepalingen, voorwaarden en uitgangspunten van de Aanbestedingsleidraad inclusief bijlagen, met inachtneming van de Nota‘s van Inlichtingen, tegen de op de hierna volgende staat vermelde prijzen exclusief btw.</t>
  </si>
  <si>
    <r>
      <rPr>
        <i/>
        <vertAlign val="superscript"/>
        <sz val="10"/>
        <rFont val="Arial"/>
        <family val="2"/>
      </rPr>
      <t>1</t>
    </r>
    <r>
      <rPr>
        <i/>
        <sz val="10"/>
        <rFont val="Arial"/>
        <family val="2"/>
      </rPr>
      <t xml:space="preserve"> eenmalige vaste vergoeding (all-in prijs) voor het verzorgen van de implementatie (ex btw).
</t>
    </r>
  </si>
  <si>
    <t>Het verzorgen van beheer en ondersteuning conform de taken zoals opgenomen paragraaf 2.5 punt A. sub a t/m l van de Aanbestedingsleidraad.</t>
  </si>
  <si>
    <r>
      <t xml:space="preserve">Het </t>
    </r>
    <r>
      <rPr>
        <u/>
        <sz val="10"/>
        <color theme="1"/>
        <rFont val="Arial"/>
        <family val="2"/>
      </rPr>
      <t>op afstand</t>
    </r>
    <r>
      <rPr>
        <sz val="10"/>
        <color theme="1"/>
        <rFont val="Arial"/>
        <family val="2"/>
      </rPr>
      <t xml:space="preserve"> verzorgen van de 1e lijns server en werkplekbeheer / gebruikersondersteuning.</t>
    </r>
  </si>
  <si>
    <r>
      <rPr>
        <i/>
        <vertAlign val="superscript"/>
        <sz val="10"/>
        <color theme="1"/>
        <rFont val="Arial"/>
        <family val="2"/>
      </rPr>
      <t>9</t>
    </r>
    <r>
      <rPr>
        <i/>
        <sz val="10"/>
        <color theme="1"/>
        <rFont val="Arial"/>
        <family val="2"/>
      </rPr>
      <t xml:space="preserve"> de som (ex btw) van (het totaal eenmalige kosten) + (het totaal jaarlijkse kosten vermenigvuld met acht (8) operationele contractjaren = de maximaal mogelijke looptijd van de overeenkomst, dus inclusief verlengingen).
</t>
    </r>
    <r>
      <rPr>
        <b/>
        <i/>
        <sz val="10"/>
        <color theme="1"/>
        <rFont val="Arial"/>
        <family val="2"/>
      </rPr>
      <t xml:space="preserve">LET OP: er geldt een plafondprijs </t>
    </r>
    <r>
      <rPr>
        <b/>
        <i/>
        <sz val="10"/>
        <rFont val="Arial"/>
        <family val="2"/>
      </rPr>
      <t>van € 1.064.800,--</t>
    </r>
    <r>
      <rPr>
        <b/>
        <i/>
        <sz val="10"/>
        <color theme="1"/>
        <rFont val="Arial"/>
        <family val="2"/>
      </rPr>
      <t xml:space="preserve"> exclusief btw en gelijktijdig geldt er een bodemprijs van </t>
    </r>
    <r>
      <rPr>
        <b/>
        <i/>
        <sz val="10"/>
        <rFont val="Arial"/>
        <family val="2"/>
      </rPr>
      <t>€ 919.600,-- exclusief btw. Een inschrijving die een fictieve inschrijfsom kent die hoger is dan de plafondprijs óf die lager is dan de bodemprijs wordt terzijde gelegd, wordt niet verder beoordeeld, maakt ge</t>
    </r>
    <r>
      <rPr>
        <b/>
        <i/>
        <sz val="10"/>
        <color theme="1"/>
        <rFont val="Arial"/>
        <family val="2"/>
      </rPr>
      <t>en onderdeel uit van de verdere aanbestedingsprocedure en komt niet voor gunning in aanmerking. Zie ook paragraaf 5.3 van de Aanbestedingsleidraad.</t>
    </r>
  </si>
  <si>
    <t>Vervanging systeembeheerder Commissariaat</t>
  </si>
  <si>
    <r>
      <t xml:space="preserve">Het </t>
    </r>
    <r>
      <rPr>
        <u/>
        <sz val="10"/>
        <color theme="1"/>
        <rFont val="Arial"/>
        <family val="2"/>
      </rPr>
      <t>op fysiek locatie bij het Commissariaat</t>
    </r>
    <r>
      <rPr>
        <sz val="10"/>
        <color theme="1"/>
        <rFont val="Arial"/>
        <family val="2"/>
      </rPr>
      <t xml:space="preserve"> verzorgen van de 1e lijns server en werkplekbeheer / gebruikersondersteuning. </t>
    </r>
  </si>
  <si>
    <t>Het leveren van licenties (conform bijlage 11) op naam van het Commissariaat.</t>
  </si>
  <si>
    <r>
      <rPr>
        <i/>
        <vertAlign val="superscript"/>
        <sz val="10"/>
        <color theme="1"/>
        <rFont val="Arial"/>
        <family val="2"/>
      </rPr>
      <t>4</t>
    </r>
    <r>
      <rPr>
        <i/>
        <sz val="10"/>
        <color theme="1"/>
        <rFont val="Arial"/>
        <family val="2"/>
      </rPr>
      <t xml:space="preserve"> all-in prijs (ex btw) voor het vervangen van de systeembeheerder van het Commissariaat. In geval van inzet op locatie van bij het Commissariaat is de prijs inclusief reiskosten en reistijd.</t>
    </r>
  </si>
  <si>
    <r>
      <rPr>
        <i/>
        <vertAlign val="superscript"/>
        <sz val="10"/>
        <rFont val="Arial"/>
        <family val="2"/>
      </rPr>
      <t>6</t>
    </r>
    <r>
      <rPr>
        <i/>
        <sz val="10"/>
        <rFont val="Arial"/>
        <family val="2"/>
      </rPr>
      <t xml:space="preserve"> het fictief aantal inzetten vermenigvuldigd met de bijbehorende prijs per inzet. Eén dag inzet wordt gedefinieerd als een werkdag van acht (8) uren aanwezigheid op locatie bij het Commissariaat.
</t>
    </r>
  </si>
  <si>
    <r>
      <rPr>
        <i/>
        <vertAlign val="superscript"/>
        <sz val="10"/>
        <rFont val="Arial"/>
        <family val="2"/>
      </rPr>
      <t>8</t>
    </r>
    <r>
      <rPr>
        <i/>
        <sz val="10"/>
        <rFont val="Arial"/>
        <family val="2"/>
      </rPr>
      <t xml:space="preserve"> de som (ex btw) van alle totalen onder Beheer en ondersteuning, Licenties en Vervanging systeembeheerder Commissariaat.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</si>
</sst>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 #,##0;[Red]&quot;€&quot;\ \-#,##0"/>
    <numFmt numFmtId="44" formatCode="_ &quot;€&quot;\ * #,##0.00_ ;_ &quot;€&quot;\ * \-#,##0.00_ ;_ &quot;€&quot;\ * &quot;-&quot;??_ ;_ @_ "/>
    <numFmt numFmtId="43" formatCode="_ * #,##0.00_ ;_ * \-#,##0.00_ ;_ * &quot;-&quot;??_ ;_ @_ "/>
    <numFmt numFmtId="164" formatCode="_ * #,##0_ ;_ * \-#,##0_ ;_ * &quot;-&quot;??_ ;_ @_ "/>
  </numFmts>
  <fonts count="18" x14ac:knownFonts="1">
    <font>
      <sz val="10"/>
      <color theme="1"/>
      <name val="Arial"/>
      <family val="2"/>
    </font>
    <font>
      <sz val="10"/>
      <color theme="1"/>
      <name val="Arial"/>
      <family val="2"/>
    </font>
    <font>
      <b/>
      <sz val="10"/>
      <color theme="1"/>
      <name val="Arial"/>
      <family val="2"/>
    </font>
    <font>
      <b/>
      <sz val="10"/>
      <name val="Arial"/>
      <family val="2"/>
    </font>
    <font>
      <b/>
      <sz val="16"/>
      <color theme="1"/>
      <name val="Arial"/>
      <family val="2"/>
    </font>
    <font>
      <sz val="11"/>
      <color theme="1"/>
      <name val="Arial"/>
      <family val="2"/>
    </font>
    <font>
      <b/>
      <sz val="12"/>
      <name val="Arial"/>
      <family val="2"/>
    </font>
    <font>
      <i/>
      <sz val="11"/>
      <color theme="1"/>
      <name val="Arial"/>
      <family val="2"/>
    </font>
    <font>
      <b/>
      <sz val="12"/>
      <color theme="1"/>
      <name val="Arial"/>
      <family val="2"/>
    </font>
    <font>
      <b/>
      <vertAlign val="superscript"/>
      <sz val="10"/>
      <color theme="1"/>
      <name val="Arial"/>
      <family val="2"/>
    </font>
    <font>
      <i/>
      <sz val="10"/>
      <name val="Arial"/>
      <family val="2"/>
    </font>
    <font>
      <i/>
      <vertAlign val="superscript"/>
      <sz val="10"/>
      <name val="Arial"/>
      <family val="2"/>
    </font>
    <font>
      <i/>
      <sz val="10"/>
      <color theme="1"/>
      <name val="Arial"/>
      <family val="2"/>
    </font>
    <font>
      <i/>
      <vertAlign val="superscript"/>
      <sz val="10"/>
      <color theme="1"/>
      <name val="Arial"/>
      <family val="2"/>
    </font>
    <font>
      <b/>
      <i/>
      <sz val="10"/>
      <color theme="1"/>
      <name val="Arial"/>
      <family val="2"/>
    </font>
    <font>
      <sz val="10"/>
      <name val="Arial"/>
      <family val="2"/>
    </font>
    <font>
      <b/>
      <i/>
      <sz val="10"/>
      <name val="Arial"/>
      <family val="2"/>
    </font>
    <font>
      <u/>
      <sz val="10"/>
      <color theme="1"/>
      <name val="Arial"/>
      <family val="2"/>
    </font>
  </fonts>
  <fills count="7">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84">
    <xf numFmtId="0" fontId="0" fillId="0" borderId="0" xfId="0"/>
    <xf numFmtId="0" fontId="0" fillId="0" borderId="0" xfId="0" applyProtection="1"/>
    <xf numFmtId="0" fontId="5" fillId="0" borderId="0" xfId="0" applyFont="1" applyProtection="1"/>
    <xf numFmtId="0" fontId="0" fillId="0" borderId="0" xfId="0" applyAlignment="1" applyProtection="1">
      <alignment horizontal="left" vertical="top"/>
    </xf>
    <xf numFmtId="0" fontId="0" fillId="0" borderId="0" xfId="0" applyAlignment="1" applyProtection="1">
      <alignment vertical="top" wrapText="1"/>
    </xf>
    <xf numFmtId="49" fontId="7" fillId="0" borderId="0" xfId="0" applyNumberFormat="1" applyFont="1" applyAlignment="1" applyProtection="1">
      <alignment horizontal="left" vertical="top" wrapText="1"/>
    </xf>
    <xf numFmtId="0" fontId="5" fillId="0" borderId="15" xfId="0" applyFont="1" applyBorder="1" applyAlignment="1" applyProtection="1">
      <alignment vertical="center"/>
    </xf>
    <xf numFmtId="0" fontId="5" fillId="0" borderId="8" xfId="0" applyFont="1" applyBorder="1" applyAlignment="1" applyProtection="1">
      <alignment vertical="center"/>
    </xf>
    <xf numFmtId="164" fontId="0" fillId="0" borderId="0" xfId="1" applyNumberFormat="1" applyFont="1" applyAlignment="1" applyProtection="1">
      <alignment horizontal="left" vertical="top" wrapText="1"/>
    </xf>
    <xf numFmtId="44" fontId="0" fillId="0" borderId="0" xfId="2" applyFont="1" applyAlignment="1" applyProtection="1">
      <alignment horizontal="left" vertical="top" wrapText="1"/>
    </xf>
    <xf numFmtId="0" fontId="0" fillId="0" borderId="0" xfId="0" applyAlignment="1" applyProtection="1">
      <alignment horizontal="left" vertical="center" wrapText="1"/>
    </xf>
    <xf numFmtId="44" fontId="0" fillId="2" borderId="1" xfId="2" applyFont="1" applyFill="1" applyBorder="1" applyAlignment="1" applyProtection="1">
      <alignment horizontal="left" vertical="center" wrapText="1"/>
      <protection locked="0"/>
    </xf>
    <xf numFmtId="0" fontId="5" fillId="0" borderId="5" xfId="0" applyFont="1" applyBorder="1" applyAlignment="1" applyProtection="1">
      <alignment vertical="top" wrapText="1"/>
    </xf>
    <xf numFmtId="0" fontId="0" fillId="0" borderId="0" xfId="0" applyAlignment="1" applyProtection="1">
      <alignment horizontal="left" vertical="top" wrapText="1"/>
    </xf>
    <xf numFmtId="44" fontId="0" fillId="0" borderId="14" xfId="2" applyFont="1" applyFill="1" applyBorder="1" applyAlignment="1" applyProtection="1">
      <alignment horizontal="left" vertical="center" wrapText="1"/>
    </xf>
    <xf numFmtId="6" fontId="0" fillId="0" borderId="0" xfId="0" applyNumberFormat="1" applyAlignment="1" applyProtection="1">
      <alignment horizontal="left" vertical="center" wrapText="1"/>
    </xf>
    <xf numFmtId="44" fontId="0" fillId="2" borderId="9" xfId="2" applyFont="1" applyFill="1" applyBorder="1" applyAlignment="1" applyProtection="1">
      <alignment horizontal="left" vertical="center" wrapText="1"/>
      <protection locked="0"/>
    </xf>
    <xf numFmtId="44" fontId="0" fillId="0" borderId="10" xfId="2" applyFont="1" applyFill="1" applyBorder="1" applyAlignment="1" applyProtection="1">
      <alignment horizontal="left" vertical="center" wrapText="1"/>
    </xf>
    <xf numFmtId="0" fontId="15" fillId="0" borderId="1" xfId="2" applyNumberFormat="1" applyFont="1" applyFill="1" applyBorder="1" applyAlignment="1" applyProtection="1">
      <alignment horizontal="center" vertical="center" wrapText="1"/>
    </xf>
    <xf numFmtId="0" fontId="15" fillId="0" borderId="9" xfId="2" applyNumberFormat="1" applyFont="1" applyFill="1" applyBorder="1" applyAlignment="1" applyProtection="1">
      <alignment horizontal="center" vertical="center" wrapText="1"/>
    </xf>
    <xf numFmtId="0" fontId="0" fillId="0" borderId="0" xfId="0" applyAlignment="1" applyProtection="1">
      <alignment horizontal="left" vertical="top" wrapText="1"/>
    </xf>
    <xf numFmtId="0" fontId="0" fillId="0" borderId="0" xfId="0" applyBorder="1" applyAlignment="1" applyProtection="1">
      <alignment horizontal="left" vertical="center" wrapText="1"/>
    </xf>
    <xf numFmtId="0" fontId="15" fillId="0" borderId="0" xfId="2" applyNumberFormat="1" applyFont="1" applyFill="1" applyBorder="1" applyAlignment="1" applyProtection="1">
      <alignment horizontal="center" vertical="center" wrapText="1"/>
    </xf>
    <xf numFmtId="44" fontId="0" fillId="0" borderId="0" xfId="2" applyFont="1" applyFill="1" applyBorder="1" applyAlignment="1" applyProtection="1">
      <alignment horizontal="left" vertical="center" wrapText="1"/>
    </xf>
    <xf numFmtId="0" fontId="0" fillId="0" borderId="0" xfId="0" applyFill="1" applyBorder="1" applyAlignment="1" applyProtection="1">
      <alignment horizontal="left" vertical="center" wrapText="1"/>
    </xf>
    <xf numFmtId="44" fontId="0" fillId="0" borderId="0" xfId="2" applyFont="1" applyFill="1" applyBorder="1" applyAlignment="1" applyProtection="1">
      <alignment horizontal="left" vertical="center" wrapText="1"/>
      <protection locked="0"/>
    </xf>
    <xf numFmtId="44" fontId="2" fillId="4" borderId="33" xfId="0" applyNumberFormat="1" applyFont="1" applyFill="1" applyBorder="1" applyAlignment="1" applyProtection="1">
      <alignment horizontal="left" vertical="center" wrapText="1"/>
    </xf>
    <xf numFmtId="44" fontId="2" fillId="0" borderId="33" xfId="0" applyNumberFormat="1" applyFont="1" applyFill="1" applyBorder="1" applyAlignment="1" applyProtection="1">
      <alignment horizontal="left" vertical="center" wrapText="1"/>
    </xf>
    <xf numFmtId="49" fontId="3" fillId="0" borderId="6" xfId="1" applyNumberFormat="1" applyFont="1" applyFill="1" applyBorder="1" applyAlignment="1" applyProtection="1">
      <alignment vertical="top" wrapText="1"/>
    </xf>
    <xf numFmtId="49" fontId="2" fillId="0" borderId="6" xfId="1" applyNumberFormat="1" applyFont="1" applyFill="1" applyBorder="1" applyAlignment="1" applyProtection="1">
      <alignment horizontal="center" vertical="top" wrapText="1"/>
    </xf>
    <xf numFmtId="49" fontId="3" fillId="0" borderId="7" xfId="1" applyNumberFormat="1" applyFont="1" applyFill="1" applyBorder="1" applyAlignment="1" applyProtection="1">
      <alignment vertical="top" wrapText="1"/>
    </xf>
    <xf numFmtId="49" fontId="7" fillId="0" borderId="0" xfId="0" applyNumberFormat="1" applyFont="1" applyFill="1" applyAlignment="1" applyProtection="1">
      <alignment horizontal="left" vertical="top" wrapText="1"/>
    </xf>
    <xf numFmtId="0" fontId="4" fillId="0" borderId="0" xfId="0" applyFont="1" applyAlignment="1" applyProtection="1">
      <alignment horizontal="center"/>
    </xf>
    <xf numFmtId="0" fontId="5" fillId="0" borderId="0" xfId="0" applyFont="1" applyAlignment="1" applyProtection="1">
      <alignment horizontal="center" vertical="center" wrapText="1"/>
    </xf>
    <xf numFmtId="0" fontId="6" fillId="3" borderId="0" xfId="0" applyFont="1" applyFill="1" applyAlignment="1" applyProtection="1">
      <alignment horizontal="center" vertical="top"/>
    </xf>
    <xf numFmtId="0" fontId="0" fillId="0" borderId="0" xfId="0" applyAlignment="1" applyProtection="1">
      <alignment horizontal="center" vertical="top"/>
    </xf>
    <xf numFmtId="0" fontId="2" fillId="0" borderId="16" xfId="0" applyFont="1" applyFill="1" applyBorder="1" applyAlignment="1" applyProtection="1">
      <alignment horizontal="left" vertical="top" wrapText="1"/>
    </xf>
    <xf numFmtId="0" fontId="2" fillId="0" borderId="3" xfId="0" applyFont="1" applyFill="1" applyBorder="1" applyAlignment="1" applyProtection="1">
      <alignment horizontal="left" vertical="top" wrapText="1"/>
    </xf>
    <xf numFmtId="49" fontId="5" fillId="0" borderId="11" xfId="0" applyNumberFormat="1" applyFont="1" applyBorder="1" applyAlignment="1" applyProtection="1">
      <alignment horizontal="left" vertical="center" wrapText="1"/>
    </xf>
    <xf numFmtId="49" fontId="5" fillId="0" borderId="12" xfId="0" applyNumberFormat="1" applyFont="1" applyBorder="1" applyAlignment="1" applyProtection="1">
      <alignment horizontal="left" vertical="center" wrapText="1"/>
    </xf>
    <xf numFmtId="49" fontId="5" fillId="0" borderId="13" xfId="0" applyNumberFormat="1" applyFont="1" applyBorder="1" applyAlignment="1" applyProtection="1">
      <alignment horizontal="left" vertical="center" wrapText="1"/>
    </xf>
    <xf numFmtId="0" fontId="2" fillId="5" borderId="5" xfId="0" applyFont="1" applyFill="1" applyBorder="1" applyAlignment="1" applyProtection="1">
      <alignment horizontal="center" vertical="center"/>
    </xf>
    <xf numFmtId="0" fontId="2" fillId="5" borderId="6" xfId="0" applyFont="1" applyFill="1" applyBorder="1" applyAlignment="1" applyProtection="1">
      <alignment horizontal="center" vertical="center"/>
    </xf>
    <xf numFmtId="0" fontId="2" fillId="5" borderId="7" xfId="0" applyFont="1" applyFill="1" applyBorder="1" applyAlignment="1" applyProtection="1">
      <alignment horizontal="center" vertical="center"/>
    </xf>
    <xf numFmtId="49" fontId="3" fillId="0" borderId="2" xfId="1" applyNumberFormat="1" applyFont="1" applyFill="1" applyBorder="1" applyAlignment="1" applyProtection="1">
      <alignment horizontal="left" vertical="top" wrapText="1"/>
    </xf>
    <xf numFmtId="49" fontId="3" fillId="0" borderId="18" xfId="1" applyNumberFormat="1" applyFont="1" applyFill="1" applyBorder="1" applyAlignment="1" applyProtection="1">
      <alignment horizontal="left" vertical="top" wrapText="1"/>
    </xf>
    <xf numFmtId="0" fontId="0" fillId="0" borderId="17" xfId="0" applyFill="1" applyBorder="1" applyAlignment="1" applyProtection="1">
      <alignment vertical="top" wrapText="1"/>
    </xf>
    <xf numFmtId="0" fontId="0" fillId="0" borderId="16" xfId="0" applyBorder="1" applyAlignment="1" applyProtection="1">
      <alignment horizontal="left" vertical="center" wrapText="1"/>
    </xf>
    <xf numFmtId="0" fontId="0" fillId="0" borderId="3" xfId="0" applyBorder="1" applyAlignment="1" applyProtection="1">
      <alignment horizontal="left" vertical="center" wrapText="1"/>
    </xf>
    <xf numFmtId="44" fontId="0" fillId="2" borderId="2" xfId="2" applyFont="1" applyFill="1" applyBorder="1" applyAlignment="1" applyProtection="1">
      <alignment horizontal="left" vertical="center" wrapText="1"/>
      <protection locked="0"/>
    </xf>
    <xf numFmtId="44" fontId="0" fillId="2" borderId="18" xfId="2" applyFont="1" applyFill="1"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49" fontId="3" fillId="6" borderId="11" xfId="1" applyNumberFormat="1" applyFont="1" applyFill="1" applyBorder="1" applyAlignment="1" applyProtection="1">
      <alignment horizontal="right" vertical="center" wrapText="1"/>
    </xf>
    <xf numFmtId="49" fontId="3" fillId="6" borderId="12" xfId="1" applyNumberFormat="1" applyFont="1" applyFill="1" applyBorder="1" applyAlignment="1" applyProtection="1">
      <alignment horizontal="right" vertical="center" wrapText="1"/>
    </xf>
    <xf numFmtId="49" fontId="3" fillId="6" borderId="32" xfId="1" applyNumberFormat="1" applyFont="1" applyFill="1" applyBorder="1" applyAlignment="1" applyProtection="1">
      <alignment horizontal="right" vertical="center" wrapText="1"/>
    </xf>
    <xf numFmtId="0" fontId="0" fillId="0" borderId="0" xfId="0" applyAlignment="1" applyProtection="1">
      <alignment horizontal="left" vertical="top" wrapText="1"/>
    </xf>
    <xf numFmtId="0" fontId="2" fillId="5" borderId="29" xfId="0" applyFont="1" applyFill="1" applyBorder="1" applyAlignment="1" applyProtection="1">
      <alignment horizontal="center" vertical="center"/>
    </xf>
    <xf numFmtId="0" fontId="2" fillId="5" borderId="30" xfId="0" applyFont="1" applyFill="1" applyBorder="1" applyAlignment="1" applyProtection="1">
      <alignment horizontal="center" vertical="center"/>
    </xf>
    <xf numFmtId="0" fontId="2" fillId="5" borderId="31" xfId="0" applyFont="1" applyFill="1" applyBorder="1" applyAlignment="1" applyProtection="1">
      <alignment horizontal="center" vertical="center"/>
    </xf>
    <xf numFmtId="0" fontId="2" fillId="0" borderId="22" xfId="0" applyFont="1" applyFill="1" applyBorder="1" applyAlignment="1" applyProtection="1">
      <alignment horizontal="left" vertical="top" wrapText="1"/>
    </xf>
    <xf numFmtId="0" fontId="2" fillId="0" borderId="23" xfId="0" applyFont="1" applyFill="1" applyBorder="1" applyAlignment="1" applyProtection="1">
      <alignment horizontal="left" vertical="top" wrapText="1"/>
    </xf>
    <xf numFmtId="0" fontId="0" fillId="0" borderId="15" xfId="0"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8" xfId="0" applyBorder="1" applyAlignment="1" applyProtection="1">
      <alignment horizontal="left" vertical="center" wrapText="1"/>
    </xf>
    <xf numFmtId="0" fontId="0" fillId="0" borderId="9" xfId="0" applyBorder="1" applyAlignment="1" applyProtection="1">
      <alignment horizontal="left" vertical="center" wrapText="1"/>
    </xf>
    <xf numFmtId="0" fontId="0" fillId="0" borderId="24" xfId="0" applyBorder="1" applyAlignment="1" applyProtection="1">
      <alignment horizontal="left" vertical="center" wrapText="1"/>
    </xf>
    <xf numFmtId="0" fontId="0" fillId="0" borderId="25" xfId="0" applyBorder="1" applyAlignment="1" applyProtection="1">
      <alignment horizontal="left" vertical="center" wrapText="1"/>
    </xf>
    <xf numFmtId="44" fontId="0" fillId="2" borderId="26" xfId="2" applyFont="1" applyFill="1" applyBorder="1" applyAlignment="1" applyProtection="1">
      <alignment horizontal="left" vertical="center" wrapText="1"/>
      <protection locked="0"/>
    </xf>
    <xf numFmtId="44" fontId="0" fillId="2" borderId="27" xfId="2" applyFont="1" applyFill="1" applyBorder="1" applyAlignment="1" applyProtection="1">
      <alignment horizontal="left" vertical="center" wrapText="1"/>
      <protection locked="0"/>
    </xf>
    <xf numFmtId="0" fontId="0" fillId="0" borderId="28" xfId="0" applyBorder="1" applyAlignment="1" applyProtection="1">
      <alignment horizontal="left" vertical="center" wrapText="1"/>
      <protection locked="0"/>
    </xf>
    <xf numFmtId="0" fontId="2" fillId="5" borderId="19" xfId="0" applyFont="1" applyFill="1" applyBorder="1" applyAlignment="1" applyProtection="1">
      <alignment horizontal="center" vertical="center"/>
    </xf>
    <xf numFmtId="0" fontId="2" fillId="5" borderId="20" xfId="0" applyFont="1" applyFill="1" applyBorder="1" applyAlignment="1" applyProtection="1">
      <alignment horizontal="center" vertical="center"/>
    </xf>
    <xf numFmtId="0" fontId="2" fillId="5" borderId="21" xfId="0" applyFont="1" applyFill="1" applyBorder="1" applyAlignment="1" applyProtection="1">
      <alignment horizontal="center" vertical="center"/>
    </xf>
    <xf numFmtId="14" fontId="5" fillId="2" borderId="9" xfId="0" applyNumberFormat="1" applyFont="1" applyFill="1" applyBorder="1" applyAlignment="1" applyProtection="1">
      <alignment horizontal="left" vertical="center"/>
      <protection locked="0"/>
    </xf>
    <xf numFmtId="14" fontId="5" fillId="2" borderId="10" xfId="0" applyNumberFormat="1" applyFont="1" applyFill="1" applyBorder="1" applyAlignment="1" applyProtection="1">
      <alignment horizontal="left" vertical="center"/>
      <protection locked="0"/>
    </xf>
    <xf numFmtId="0" fontId="5" fillId="2" borderId="1" xfId="0" applyFont="1" applyFill="1" applyBorder="1" applyAlignment="1" applyProtection="1">
      <alignment horizontal="left" vertical="center"/>
      <protection locked="0"/>
    </xf>
    <xf numFmtId="0" fontId="5" fillId="2" borderId="14" xfId="0" applyFont="1" applyFill="1" applyBorder="1" applyAlignment="1" applyProtection="1">
      <alignment horizontal="left" vertical="center"/>
      <protection locked="0"/>
    </xf>
    <xf numFmtId="0" fontId="5" fillId="2" borderId="6" xfId="0" applyFont="1" applyFill="1" applyBorder="1" applyAlignment="1" applyProtection="1">
      <alignment horizontal="left" vertical="center"/>
      <protection locked="0"/>
    </xf>
    <xf numFmtId="0" fontId="5" fillId="2" borderId="7" xfId="0" applyFont="1" applyFill="1" applyBorder="1" applyAlignment="1" applyProtection="1">
      <alignment horizontal="left" vertical="center"/>
      <protection locked="0"/>
    </xf>
    <xf numFmtId="0" fontId="8" fillId="0" borderId="4" xfId="0" applyFont="1" applyBorder="1" applyAlignment="1" applyProtection="1">
      <alignment horizontal="left"/>
    </xf>
    <xf numFmtId="49" fontId="10" fillId="0" borderId="0" xfId="0" applyNumberFormat="1" applyFont="1" applyAlignment="1" applyProtection="1">
      <alignment vertical="top" wrapText="1"/>
    </xf>
    <xf numFmtId="49" fontId="10" fillId="0" borderId="0" xfId="0" applyNumberFormat="1" applyFont="1" applyAlignment="1" applyProtection="1">
      <alignment vertical="top"/>
    </xf>
    <xf numFmtId="49" fontId="12" fillId="0" borderId="0" xfId="0" applyNumberFormat="1" applyFont="1" applyAlignment="1" applyProtection="1">
      <alignment vertical="top"/>
    </xf>
    <xf numFmtId="49" fontId="12" fillId="0" borderId="0" xfId="0" applyNumberFormat="1" applyFont="1" applyAlignment="1" applyProtection="1">
      <alignment horizontal="left" vertical="top" wrapText="1"/>
    </xf>
  </cellXfs>
  <cellStyles count="3">
    <cellStyle name="Komma" xfId="1" builtinId="3"/>
    <cellStyle name="Standaard" xfId="0" builtinId="0"/>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54"/>
  <sheetViews>
    <sheetView tabSelected="1" zoomScale="80" zoomScaleNormal="80" workbookViewId="0">
      <selection activeCell="B34" sqref="B34:F34"/>
    </sheetView>
  </sheetViews>
  <sheetFormatPr defaultColWidth="8.81640625" defaultRowHeight="12.5" x14ac:dyDescent="0.25"/>
  <cols>
    <col min="1" max="1" width="2.7265625" style="13" customWidth="1"/>
    <col min="2" max="2" width="35.54296875" style="13" customWidth="1"/>
    <col min="3" max="3" width="31.54296875" style="13" customWidth="1"/>
    <col min="4" max="4" width="39.7265625" style="8" customWidth="1"/>
    <col min="5" max="5" width="47.81640625" style="9" customWidth="1"/>
    <col min="6" max="6" width="32.453125" style="13" customWidth="1"/>
    <col min="7" max="7" width="4.7265625" style="13" customWidth="1"/>
    <col min="8" max="8" width="18" style="13" customWidth="1"/>
    <col min="9" max="9" width="22.81640625" style="13" customWidth="1"/>
    <col min="10" max="16384" width="8.81640625" style="13"/>
  </cols>
  <sheetData>
    <row r="1" spans="2:8" s="1" customFormat="1" ht="20" x14ac:dyDescent="0.4">
      <c r="B1" s="32" t="s">
        <v>8</v>
      </c>
      <c r="C1" s="32"/>
      <c r="D1" s="32"/>
      <c r="E1" s="32"/>
      <c r="F1" s="32"/>
    </row>
    <row r="2" spans="2:8" s="1" customFormat="1" ht="29.25" customHeight="1" x14ac:dyDescent="0.25">
      <c r="B2" s="33" t="s">
        <v>10</v>
      </c>
      <c r="C2" s="33"/>
      <c r="D2" s="33"/>
      <c r="E2" s="33"/>
      <c r="F2" s="33"/>
    </row>
    <row r="3" spans="2:8" s="1" customFormat="1" ht="10" customHeight="1" x14ac:dyDescent="0.3">
      <c r="B3" s="2"/>
      <c r="C3" s="2"/>
    </row>
    <row r="4" spans="2:8" s="1" customFormat="1" ht="15.5" x14ac:dyDescent="0.25">
      <c r="B4" s="34" t="s">
        <v>9</v>
      </c>
      <c r="C4" s="35"/>
      <c r="D4" s="35"/>
      <c r="E4" s="35"/>
      <c r="F4" s="35"/>
    </row>
    <row r="5" spans="2:8" s="1" customFormat="1" ht="10" customHeight="1" thickBot="1" x14ac:dyDescent="0.35">
      <c r="B5" s="2"/>
      <c r="C5" s="2"/>
    </row>
    <row r="6" spans="2:8" s="1" customFormat="1" ht="40" customHeight="1" thickBot="1" x14ac:dyDescent="0.3">
      <c r="B6" s="38" t="s">
        <v>30</v>
      </c>
      <c r="C6" s="39"/>
      <c r="D6" s="39"/>
      <c r="E6" s="39"/>
      <c r="F6" s="40"/>
    </row>
    <row r="7" spans="2:8" s="3" customFormat="1" ht="10" customHeight="1" thickBot="1" x14ac:dyDescent="0.3">
      <c r="C7" s="55"/>
      <c r="D7" s="55"/>
      <c r="E7" s="55"/>
      <c r="F7" s="55"/>
    </row>
    <row r="8" spans="2:8" s="3" customFormat="1" ht="20.149999999999999" customHeight="1" x14ac:dyDescent="0.25">
      <c r="B8" s="41" t="s">
        <v>14</v>
      </c>
      <c r="C8" s="42"/>
      <c r="D8" s="42"/>
      <c r="E8" s="42"/>
      <c r="F8" s="43"/>
    </row>
    <row r="9" spans="2:8" s="3" customFormat="1" ht="16" customHeight="1" x14ac:dyDescent="0.25">
      <c r="B9" s="36" t="s">
        <v>0</v>
      </c>
      <c r="C9" s="37"/>
      <c r="D9" s="44" t="s">
        <v>15</v>
      </c>
      <c r="E9" s="45"/>
      <c r="F9" s="46"/>
    </row>
    <row r="10" spans="2:8" s="3" customFormat="1" ht="30" customHeight="1" thickBot="1" x14ac:dyDescent="0.3">
      <c r="B10" s="47" t="s">
        <v>16</v>
      </c>
      <c r="C10" s="48"/>
      <c r="D10" s="49">
        <v>0</v>
      </c>
      <c r="E10" s="50"/>
      <c r="F10" s="51"/>
    </row>
    <row r="11" spans="2:8" s="3" customFormat="1" ht="20.149999999999999" customHeight="1" x14ac:dyDescent="0.25">
      <c r="B11" s="41" t="s">
        <v>11</v>
      </c>
      <c r="C11" s="42"/>
      <c r="D11" s="42"/>
      <c r="E11" s="42"/>
      <c r="F11" s="43"/>
    </row>
    <row r="12" spans="2:8" s="4" customFormat="1" ht="16" customHeight="1" x14ac:dyDescent="0.25">
      <c r="B12" s="36" t="s">
        <v>0</v>
      </c>
      <c r="C12" s="37"/>
      <c r="D12" s="44" t="s">
        <v>13</v>
      </c>
      <c r="E12" s="45"/>
      <c r="F12" s="46"/>
    </row>
    <row r="13" spans="2:8" s="10" customFormat="1" ht="30" customHeight="1" x14ac:dyDescent="0.25">
      <c r="B13" s="47" t="s">
        <v>32</v>
      </c>
      <c r="C13" s="48"/>
      <c r="D13" s="49">
        <v>0</v>
      </c>
      <c r="E13" s="50"/>
      <c r="F13" s="51"/>
      <c r="H13" s="15"/>
    </row>
    <row r="14" spans="2:8" s="10" customFormat="1" ht="20.149999999999999" customHeight="1" x14ac:dyDescent="0.25">
      <c r="B14" s="70" t="s">
        <v>12</v>
      </c>
      <c r="C14" s="71"/>
      <c r="D14" s="71"/>
      <c r="E14" s="71"/>
      <c r="F14" s="72"/>
      <c r="H14" s="15"/>
    </row>
    <row r="15" spans="2:8" s="10" customFormat="1" ht="16" customHeight="1" x14ac:dyDescent="0.25">
      <c r="B15" s="36" t="s">
        <v>0</v>
      </c>
      <c r="C15" s="37"/>
      <c r="D15" s="44" t="s">
        <v>17</v>
      </c>
      <c r="E15" s="45"/>
      <c r="F15" s="46"/>
      <c r="H15" s="15"/>
    </row>
    <row r="16" spans="2:8" s="10" customFormat="1" ht="20.149999999999999" customHeight="1" thickBot="1" x14ac:dyDescent="0.3">
      <c r="B16" s="65" t="s">
        <v>37</v>
      </c>
      <c r="C16" s="66"/>
      <c r="D16" s="67">
        <v>0</v>
      </c>
      <c r="E16" s="68"/>
      <c r="F16" s="69"/>
      <c r="H16" s="15"/>
    </row>
    <row r="17" spans="1:8" s="10" customFormat="1" ht="20.149999999999999" customHeight="1" thickBot="1" x14ac:dyDescent="0.3">
      <c r="B17" s="56" t="s">
        <v>35</v>
      </c>
      <c r="C17" s="57"/>
      <c r="D17" s="57"/>
      <c r="E17" s="57"/>
      <c r="F17" s="58"/>
      <c r="H17" s="15"/>
    </row>
    <row r="18" spans="1:8" s="10" customFormat="1" ht="16" customHeight="1" x14ac:dyDescent="0.25">
      <c r="B18" s="59" t="s">
        <v>0</v>
      </c>
      <c r="C18" s="60"/>
      <c r="D18" s="28" t="s">
        <v>19</v>
      </c>
      <c r="E18" s="29" t="s">
        <v>21</v>
      </c>
      <c r="F18" s="30" t="s">
        <v>23</v>
      </c>
    </row>
    <row r="19" spans="1:8" s="10" customFormat="1" ht="30" customHeight="1" thickBot="1" x14ac:dyDescent="0.3">
      <c r="B19" s="61" t="s">
        <v>33</v>
      </c>
      <c r="C19" s="62"/>
      <c r="D19" s="11">
        <v>0</v>
      </c>
      <c r="E19" s="18">
        <v>400</v>
      </c>
      <c r="F19" s="14">
        <f>D19*E19</f>
        <v>0</v>
      </c>
    </row>
    <row r="20" spans="1:8" s="10" customFormat="1" ht="16" customHeight="1" x14ac:dyDescent="0.25">
      <c r="B20" s="59" t="s">
        <v>0</v>
      </c>
      <c r="C20" s="60"/>
      <c r="D20" s="28" t="s">
        <v>20</v>
      </c>
      <c r="E20" s="29" t="s">
        <v>22</v>
      </c>
      <c r="F20" s="30" t="s">
        <v>23</v>
      </c>
    </row>
    <row r="21" spans="1:8" s="10" customFormat="1" ht="30" customHeight="1" thickBot="1" x14ac:dyDescent="0.3">
      <c r="B21" s="63" t="s">
        <v>36</v>
      </c>
      <c r="C21" s="64"/>
      <c r="D21" s="16">
        <v>0</v>
      </c>
      <c r="E21" s="19">
        <v>25</v>
      </c>
      <c r="F21" s="17">
        <f t="shared" ref="F21" si="0">D21*E21</f>
        <v>0</v>
      </c>
    </row>
    <row r="22" spans="1:8" s="10" customFormat="1" ht="10" customHeight="1" thickBot="1" x14ac:dyDescent="0.3">
      <c r="A22" s="21"/>
      <c r="B22" s="24"/>
      <c r="C22" s="24"/>
      <c r="D22" s="25"/>
      <c r="E22" s="22"/>
      <c r="F22" s="23"/>
      <c r="G22" s="21"/>
    </row>
    <row r="23" spans="1:8" s="10" customFormat="1" ht="20.149999999999999" customHeight="1" thickBot="1" x14ac:dyDescent="0.3">
      <c r="B23" s="52" t="s">
        <v>24</v>
      </c>
      <c r="C23" s="53"/>
      <c r="D23" s="53"/>
      <c r="E23" s="54"/>
      <c r="F23" s="27">
        <f>D10</f>
        <v>0</v>
      </c>
    </row>
    <row r="24" spans="1:8" ht="13" thickBot="1" x14ac:dyDescent="0.3"/>
    <row r="25" spans="1:8" s="20" customFormat="1" ht="20.149999999999999" customHeight="1" thickBot="1" x14ac:dyDescent="0.3">
      <c r="B25" s="52" t="s">
        <v>25</v>
      </c>
      <c r="C25" s="53"/>
      <c r="D25" s="53"/>
      <c r="E25" s="54"/>
      <c r="F25" s="27">
        <f>D13+D16+F19+F21</f>
        <v>0</v>
      </c>
    </row>
    <row r="26" spans="1:8" s="20" customFormat="1" ht="13" thickBot="1" x14ac:dyDescent="0.3">
      <c r="D26" s="8"/>
      <c r="E26" s="9"/>
    </row>
    <row r="27" spans="1:8" s="20" customFormat="1" ht="20.149999999999999" customHeight="1" thickBot="1" x14ac:dyDescent="0.3">
      <c r="B27" s="52" t="s">
        <v>26</v>
      </c>
      <c r="C27" s="53"/>
      <c r="D27" s="53"/>
      <c r="E27" s="54"/>
      <c r="F27" s="26">
        <f>F23+((F25)*8)</f>
        <v>0</v>
      </c>
    </row>
    <row r="28" spans="1:8" s="20" customFormat="1" x14ac:dyDescent="0.25">
      <c r="D28" s="8"/>
      <c r="E28" s="9"/>
    </row>
    <row r="29" spans="1:8" s="20" customFormat="1" ht="20.149999999999999" customHeight="1" x14ac:dyDescent="0.25">
      <c r="B29" s="80" t="s">
        <v>31</v>
      </c>
      <c r="C29" s="81"/>
      <c r="D29" s="81"/>
      <c r="E29" s="81"/>
      <c r="F29" s="81"/>
    </row>
    <row r="30" spans="1:8" s="1" customFormat="1" ht="20.149999999999999" customHeight="1" x14ac:dyDescent="0.25">
      <c r="B30" s="80" t="s">
        <v>28</v>
      </c>
      <c r="C30" s="81"/>
      <c r="D30" s="81"/>
      <c r="E30" s="81"/>
      <c r="F30" s="81"/>
    </row>
    <row r="31" spans="1:8" s="1" customFormat="1" ht="20.149999999999999" customHeight="1" x14ac:dyDescent="0.25">
      <c r="B31" s="82" t="s">
        <v>27</v>
      </c>
      <c r="C31" s="82"/>
      <c r="D31" s="82"/>
      <c r="E31" s="82"/>
      <c r="F31" s="82"/>
    </row>
    <row r="32" spans="1:8" s="1" customFormat="1" ht="20.149999999999999" customHeight="1" x14ac:dyDescent="0.25">
      <c r="B32" s="82" t="s">
        <v>38</v>
      </c>
      <c r="C32" s="82"/>
      <c r="D32" s="82"/>
      <c r="E32" s="82"/>
      <c r="F32" s="82"/>
    </row>
    <row r="33" spans="2:6" s="1" customFormat="1" ht="20.149999999999999" customHeight="1" x14ac:dyDescent="0.25">
      <c r="B33" s="81" t="s">
        <v>18</v>
      </c>
      <c r="C33" s="81"/>
      <c r="D33" s="81"/>
      <c r="E33" s="81"/>
      <c r="F33" s="81"/>
    </row>
    <row r="34" spans="2:6" s="1" customFormat="1" ht="20.149999999999999" customHeight="1" x14ac:dyDescent="0.25">
      <c r="B34" s="80" t="s">
        <v>39</v>
      </c>
      <c r="C34" s="81"/>
      <c r="D34" s="81"/>
      <c r="E34" s="81"/>
      <c r="F34" s="81"/>
    </row>
    <row r="35" spans="2:6" s="1" customFormat="1" ht="20.149999999999999" customHeight="1" x14ac:dyDescent="0.25">
      <c r="B35" s="80" t="s">
        <v>29</v>
      </c>
      <c r="C35" s="81"/>
      <c r="D35" s="81"/>
      <c r="E35" s="81"/>
      <c r="F35" s="81"/>
    </row>
    <row r="36" spans="2:6" s="1" customFormat="1" ht="20.149999999999999" customHeight="1" x14ac:dyDescent="0.25">
      <c r="B36" s="80" t="s">
        <v>40</v>
      </c>
      <c r="C36" s="81"/>
      <c r="D36" s="81"/>
      <c r="E36" s="81"/>
      <c r="F36" s="81"/>
    </row>
    <row r="37" spans="2:6" s="1" customFormat="1" ht="71.5" customHeight="1" x14ac:dyDescent="0.25">
      <c r="B37" s="83" t="s">
        <v>34</v>
      </c>
      <c r="C37" s="83"/>
      <c r="D37" s="83"/>
      <c r="E37" s="83"/>
      <c r="F37" s="83"/>
    </row>
    <row r="38" spans="2:6" s="1" customFormat="1" ht="14.5" x14ac:dyDescent="0.25">
      <c r="B38" s="31"/>
      <c r="C38" s="5"/>
      <c r="D38" s="5"/>
      <c r="E38" s="5"/>
      <c r="F38" s="5"/>
    </row>
    <row r="39" spans="2:6" s="1" customFormat="1" ht="15.5" x14ac:dyDescent="0.35">
      <c r="B39" s="79" t="s">
        <v>1</v>
      </c>
      <c r="C39" s="79"/>
      <c r="D39" s="79"/>
      <c r="E39" s="79"/>
      <c r="F39" s="79"/>
    </row>
    <row r="40" spans="2:6" s="1" customFormat="1" ht="13" thickBot="1" x14ac:dyDescent="0.3"/>
    <row r="41" spans="2:6" s="1" customFormat="1" ht="60" customHeight="1" x14ac:dyDescent="0.25">
      <c r="B41" s="12" t="s">
        <v>5</v>
      </c>
      <c r="C41" s="77"/>
      <c r="D41" s="77"/>
      <c r="E41" s="77"/>
      <c r="F41" s="78"/>
    </row>
    <row r="42" spans="2:6" s="1" customFormat="1" ht="25" customHeight="1" x14ac:dyDescent="0.25">
      <c r="B42" s="6" t="s">
        <v>2</v>
      </c>
      <c r="C42" s="75"/>
      <c r="D42" s="75"/>
      <c r="E42" s="75"/>
      <c r="F42" s="76"/>
    </row>
    <row r="43" spans="2:6" s="1" customFormat="1" ht="100" customHeight="1" x14ac:dyDescent="0.25">
      <c r="B43" s="6" t="s">
        <v>3</v>
      </c>
      <c r="C43" s="75"/>
      <c r="D43" s="75"/>
      <c r="E43" s="75"/>
      <c r="F43" s="76"/>
    </row>
    <row r="44" spans="2:6" s="1" customFormat="1" ht="25" customHeight="1" thickBot="1" x14ac:dyDescent="0.3">
      <c r="B44" s="7" t="s">
        <v>4</v>
      </c>
      <c r="C44" s="73"/>
      <c r="D44" s="73"/>
      <c r="E44" s="73"/>
      <c r="F44" s="74"/>
    </row>
    <row r="45" spans="2:6" ht="13" thickBot="1" x14ac:dyDescent="0.3"/>
    <row r="46" spans="2:6" ht="45" customHeight="1" x14ac:dyDescent="0.25">
      <c r="B46" s="12" t="s">
        <v>6</v>
      </c>
      <c r="C46" s="77"/>
      <c r="D46" s="77"/>
      <c r="E46" s="77"/>
      <c r="F46" s="78"/>
    </row>
    <row r="47" spans="2:6" ht="25" customHeight="1" x14ac:dyDescent="0.25">
      <c r="B47" s="6" t="s">
        <v>2</v>
      </c>
      <c r="C47" s="75"/>
      <c r="D47" s="75"/>
      <c r="E47" s="75"/>
      <c r="F47" s="76"/>
    </row>
    <row r="48" spans="2:6" ht="100" customHeight="1" x14ac:dyDescent="0.25">
      <c r="B48" s="6" t="s">
        <v>3</v>
      </c>
      <c r="C48" s="75"/>
      <c r="D48" s="75"/>
      <c r="E48" s="75"/>
      <c r="F48" s="76"/>
    </row>
    <row r="49" spans="2:6" ht="25" customHeight="1" thickBot="1" x14ac:dyDescent="0.3">
      <c r="B49" s="7" t="s">
        <v>4</v>
      </c>
      <c r="C49" s="73"/>
      <c r="D49" s="73"/>
      <c r="E49" s="73"/>
      <c r="F49" s="74"/>
    </row>
    <row r="50" spans="2:6" ht="13" thickBot="1" x14ac:dyDescent="0.3"/>
    <row r="51" spans="2:6" ht="45" customHeight="1" x14ac:dyDescent="0.25">
      <c r="B51" s="12" t="s">
        <v>7</v>
      </c>
      <c r="C51" s="77"/>
      <c r="D51" s="77"/>
      <c r="E51" s="77"/>
      <c r="F51" s="78"/>
    </row>
    <row r="52" spans="2:6" ht="25" customHeight="1" x14ac:dyDescent="0.25">
      <c r="B52" s="6" t="s">
        <v>2</v>
      </c>
      <c r="C52" s="75"/>
      <c r="D52" s="75"/>
      <c r="E52" s="75"/>
      <c r="F52" s="76"/>
    </row>
    <row r="53" spans="2:6" ht="100" customHeight="1" x14ac:dyDescent="0.25">
      <c r="B53" s="6" t="s">
        <v>3</v>
      </c>
      <c r="C53" s="75"/>
      <c r="D53" s="75"/>
      <c r="E53" s="75"/>
      <c r="F53" s="76"/>
    </row>
    <row r="54" spans="2:6" ht="25" customHeight="1" thickBot="1" x14ac:dyDescent="0.3">
      <c r="B54" s="7" t="s">
        <v>4</v>
      </c>
      <c r="C54" s="73"/>
      <c r="D54" s="73"/>
      <c r="E54" s="73"/>
      <c r="F54" s="74"/>
    </row>
  </sheetData>
  <sheetProtection algorithmName="SHA-512" hashValue="H/8HMBqS+BndlfQU7G2c6QQYiDWsOuCTLOwho4FqgaPLuJE3v7vdnRp5GNXUpSbT4MCbGZeWhWIPyPERs2LP0w==" saltValue="ME9iqT5+08S/AXOwRTTsVA==" spinCount="100000" sheet="1" objects="1" scenarios="1"/>
  <mergeCells count="50">
    <mergeCell ref="B29:F29"/>
    <mergeCell ref="B25:E25"/>
    <mergeCell ref="B27:E27"/>
    <mergeCell ref="B35:F35"/>
    <mergeCell ref="B36:F36"/>
    <mergeCell ref="C46:F46"/>
    <mergeCell ref="C42:F42"/>
    <mergeCell ref="C43:F43"/>
    <mergeCell ref="C44:F44"/>
    <mergeCell ref="C41:F41"/>
    <mergeCell ref="B39:F39"/>
    <mergeCell ref="B30:F30"/>
    <mergeCell ref="B32:F32"/>
    <mergeCell ref="B33:F33"/>
    <mergeCell ref="B34:F34"/>
    <mergeCell ref="B37:F37"/>
    <mergeCell ref="B31:F31"/>
    <mergeCell ref="C54:F54"/>
    <mergeCell ref="C47:F47"/>
    <mergeCell ref="C48:F48"/>
    <mergeCell ref="C49:F49"/>
    <mergeCell ref="C51:F51"/>
    <mergeCell ref="C52:F52"/>
    <mergeCell ref="C53:F53"/>
    <mergeCell ref="B23:E23"/>
    <mergeCell ref="C7:F7"/>
    <mergeCell ref="B11:F11"/>
    <mergeCell ref="B13:C13"/>
    <mergeCell ref="B17:F17"/>
    <mergeCell ref="B18:C18"/>
    <mergeCell ref="B19:C19"/>
    <mergeCell ref="D12:F12"/>
    <mergeCell ref="D13:F13"/>
    <mergeCell ref="B20:C20"/>
    <mergeCell ref="B21:C21"/>
    <mergeCell ref="B16:C16"/>
    <mergeCell ref="D16:F16"/>
    <mergeCell ref="B14:F14"/>
    <mergeCell ref="B15:C15"/>
    <mergeCell ref="D15:F15"/>
    <mergeCell ref="B1:F1"/>
    <mergeCell ref="B2:F2"/>
    <mergeCell ref="B4:F4"/>
    <mergeCell ref="B12:C12"/>
    <mergeCell ref="B6:F6"/>
    <mergeCell ref="B8:F8"/>
    <mergeCell ref="B9:C9"/>
    <mergeCell ref="D9:F9"/>
    <mergeCell ref="B10:C10"/>
    <mergeCell ref="D10:F10"/>
  </mergeCells>
  <pageMargins left="0.7" right="0.7" top="0.75" bottom="0.75" header="0.3" footer="0.3"/>
  <pageSetup paperSize="9" scale="46"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 Wagner</dc:creator>
  <cp:lastModifiedBy>Rodgers, Ylno</cp:lastModifiedBy>
  <cp:lastPrinted>2025-11-20T16:28:16Z</cp:lastPrinted>
  <dcterms:created xsi:type="dcterms:W3CDTF">2022-10-15T09:39:46Z</dcterms:created>
  <dcterms:modified xsi:type="dcterms:W3CDTF">2025-11-21T15:40:22Z</dcterms:modified>
</cp:coreProperties>
</file>