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n.van.oosterhout\Downloads\"/>
    </mc:Choice>
  </mc:AlternateContent>
  <xr:revisionPtr revIDLastSave="0" documentId="13_ncr:1_{6545BA68-B2FF-46B9-96C8-4538DEEC72AF}" xr6:coauthVersionLast="47" xr6:coauthVersionMax="47" xr10:uidLastSave="{00000000-0000-0000-0000-000000000000}"/>
  <bookViews>
    <workbookView xWindow="-108" yWindow="-108" windowWidth="23256" windowHeight="12456" activeTab="1" xr2:uid="{739FEAE7-D943-4A98-A8B1-9684A214827C}"/>
  </bookViews>
  <sheets>
    <sheet name="Inschrijfbiljet" sheetId="2" r:id="rId1"/>
    <sheet name="Prijsopgav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  <c r="F16" i="3"/>
  <c r="F21" i="3"/>
  <c r="F20" i="3"/>
  <c r="F19" i="3"/>
  <c r="F18" i="3"/>
  <c r="F8" i="3" l="1"/>
  <c r="F11" i="3" s="1"/>
  <c r="D10" i="2" l="1"/>
</calcChain>
</file>

<file path=xl/sharedStrings.xml><?xml version="1.0" encoding="utf-8"?>
<sst xmlns="http://schemas.openxmlformats.org/spreadsheetml/2006/main" count="47" uniqueCount="42">
  <si>
    <t>Bijlage 4 -  Inschrijfbiljet</t>
  </si>
  <si>
    <t xml:space="preserve">Opdrachtgever: </t>
  </si>
  <si>
    <t xml:space="preserve">GGD Hart voor Brabant 
GGD Noord- en Oost-Gelderland 
GGD West-Brabant 
RAV Brabant Midden-West-Noord </t>
  </si>
  <si>
    <t>Europese aanbesteding</t>
  </si>
  <si>
    <t>Kenmerk:</t>
  </si>
  <si>
    <t>HSCDOC-1368817716-6641</t>
  </si>
  <si>
    <t>Inschrijfprijs</t>
  </si>
  <si>
    <t>Aldus naar waarheid ingevuld en ondertekend:</t>
  </si>
  <si>
    <t>Naam Inschrijver</t>
  </si>
  <si>
    <t>Adres</t>
  </si>
  <si>
    <t>Postcode + plaats</t>
  </si>
  <si>
    <t>Naam bevoegd vertegenwoordiger Inschrijver</t>
  </si>
  <si>
    <t>Functie</t>
  </si>
  <si>
    <t>Datum</t>
  </si>
  <si>
    <t>Handtekening</t>
  </si>
  <si>
    <t>Prijs</t>
  </si>
  <si>
    <t>Omschrijving</t>
  </si>
  <si>
    <t xml:space="preserve"> Subtotaalprijs 
(EXCL. BTW)</t>
  </si>
  <si>
    <t>Implementatiekosten (eenmalige kosten)</t>
  </si>
  <si>
    <t>Kosten per gebruiker 
per maand (EXCL. BTW)</t>
  </si>
  <si>
    <t>Aantal maanden</t>
  </si>
  <si>
    <t>Licentiekosten (periodieke kosten)</t>
  </si>
  <si>
    <t xml:space="preserve">Aantal  </t>
  </si>
  <si>
    <t>Eenheid</t>
  </si>
  <si>
    <t>Kosten per eenheid (EXCL. BTW)</t>
  </si>
  <si>
    <t>implementatie</t>
  </si>
  <si>
    <r>
      <t xml:space="preserve">Omschrijving - </t>
    </r>
    <r>
      <rPr>
        <b/>
        <i/>
        <sz val="9"/>
        <color theme="0"/>
        <rFont val="Verdana"/>
        <family val="2"/>
      </rPr>
      <t>Optionele kosten</t>
    </r>
    <r>
      <rPr>
        <b/>
        <sz val="9"/>
        <color theme="0"/>
        <rFont val="Verdana"/>
        <family val="2"/>
      </rPr>
      <t>: 
maken geen onderdeel uit van de beoordeling</t>
    </r>
  </si>
  <si>
    <t>Implementatiekosten (eenmalige kosten) verkoopfunctionaliteit conform PvE</t>
  </si>
  <si>
    <t>Licentiekosten (periodieke kosten) verkoopfunctionaliteit conform PvE</t>
  </si>
  <si>
    <r>
      <t xml:space="preserve">U dient op alle tabbladen enkel </t>
    </r>
    <r>
      <rPr>
        <u/>
        <sz val="9"/>
        <color theme="1"/>
        <rFont val="Verdana"/>
        <family val="2"/>
      </rPr>
      <t>alle gele velden</t>
    </r>
    <r>
      <rPr>
        <sz val="9"/>
        <color theme="1"/>
        <rFont val="Verdana"/>
        <family val="2"/>
      </rPr>
      <t xml:space="preserve"> in te vullen.</t>
    </r>
    <r>
      <rPr>
        <sz val="9"/>
        <rFont val="Verdana"/>
        <family val="2"/>
      </rPr>
      <t xml:space="preserve">
De prijzen dienen te worden ingevuld in Euro </t>
    </r>
    <r>
      <rPr>
        <u/>
        <sz val="9"/>
        <rFont val="Verdana"/>
        <family val="2"/>
      </rPr>
      <t>exclusief BTW</t>
    </r>
    <r>
      <rPr>
        <sz val="9"/>
        <rFont val="Verdana"/>
        <family val="2"/>
      </rPr>
      <t xml:space="preserve">. </t>
    </r>
    <r>
      <rPr>
        <sz val="9"/>
        <color theme="1"/>
        <rFont val="Verdana"/>
        <family val="2"/>
      </rPr>
      <t xml:space="preserve">
De totaalprijs wordt automatisch weergegeven in het groene veld.                                                                                                                                                                                                                                                                                                                                                                                                                                                                                                                                                                                                                                                                                                                      Deze totaalprijs exclusief BTW geldt als inschrijfprijs en wordt gehanteerd 
om de Inschrijving met de beste prijs-kwaliteitverhouding te bepalen.                                                                                                                                                                                                                                                                                                                                                                                                                                                                    Alle prijzen betreffen </t>
    </r>
    <r>
      <rPr>
        <u/>
        <sz val="9"/>
        <color theme="1"/>
        <rFont val="Verdana"/>
        <family val="2"/>
      </rPr>
      <t>all-in</t>
    </r>
    <r>
      <rPr>
        <sz val="9"/>
        <color theme="1"/>
        <rFont val="Verdana"/>
        <family val="2"/>
      </rPr>
      <t xml:space="preserve"> tarieven (zie het Aanbestedingsdocument).
Het is niet toegestaan wijzigingen aan te brengen in dit Inschrijfbiljet.</t>
    </r>
  </si>
  <si>
    <t>Inschrijfprijs:</t>
  </si>
  <si>
    <t>Geïntegreerd Financieel, Inkoop, Verkoop, HRM en salarisadministratie systeem</t>
  </si>
  <si>
    <t>Gebruikers</t>
  </si>
  <si>
    <t>*er wordt afgerekend op basis van daadwerkelijk gemaakte uren</t>
  </si>
  <si>
    <t>uur*</t>
  </si>
  <si>
    <t>gebruiker per maand</t>
  </si>
  <si>
    <t>uur**</t>
  </si>
  <si>
    <t>**het benodigd aantal uren wordt na gunning tussen Partijen overeengekomen</t>
  </si>
  <si>
    <t xml:space="preserve">Meerwerk kosten - 
conversie voorraadmodule - uurtarief </t>
  </si>
  <si>
    <t>Implementatiekosten (eenmalige kosten) conversie oud-medewerkers</t>
  </si>
  <si>
    <t xml:space="preserve">Meerwerk kosten - uurtarief senior consultant </t>
  </si>
  <si>
    <t xml:space="preserve">Meerwerk kosten - uurtarief (medior) consultant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</si>
</sst>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u/>
      <sz val="9"/>
      <name val="Verdana"/>
      <family val="2"/>
    </font>
    <font>
      <u/>
      <sz val="9"/>
      <color theme="1"/>
      <name val="Verdana"/>
      <family val="2"/>
    </font>
    <font>
      <sz val="9"/>
      <color theme="0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Arial"/>
      <family val="2"/>
    </font>
    <font>
      <sz val="7"/>
      <name val="Verdana"/>
      <family val="2"/>
    </font>
    <font>
      <b/>
      <i/>
      <sz val="9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9.9978637043366805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44" fontId="3" fillId="2" borderId="23" xfId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wrapText="1"/>
    </xf>
    <xf numFmtId="44" fontId="3" fillId="2" borderId="0" xfId="1" applyFont="1" applyFill="1" applyBorder="1" applyAlignment="1" applyProtection="1">
      <alignment horizontal="center" vertical="center"/>
    </xf>
    <xf numFmtId="0" fontId="9" fillId="2" borderId="0" xfId="0" applyFont="1" applyFill="1"/>
    <xf numFmtId="0" fontId="10" fillId="0" borderId="0" xfId="0" applyFont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5" borderId="14" xfId="0" applyFont="1" applyFill="1" applyBorder="1" applyAlignment="1">
      <alignment vertical="center"/>
    </xf>
    <xf numFmtId="0" fontId="4" fillId="5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11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4" fontId="9" fillId="3" borderId="19" xfId="0" applyNumberFormat="1" applyFont="1" applyFill="1" applyBorder="1"/>
    <xf numFmtId="0" fontId="5" fillId="2" borderId="0" xfId="0" applyFont="1" applyFill="1" applyAlignment="1">
      <alignment vertical="center" wrapText="1"/>
    </xf>
    <xf numFmtId="164" fontId="5" fillId="2" borderId="0" xfId="0" applyNumberFormat="1" applyFont="1" applyFill="1" applyAlignment="1">
      <alignment horizontal="center" vertical="center"/>
    </xf>
    <xf numFmtId="0" fontId="4" fillId="5" borderId="14" xfId="0" applyFont="1" applyFill="1" applyBorder="1" applyAlignment="1">
      <alignment vertical="center" wrapText="1"/>
    </xf>
    <xf numFmtId="0" fontId="3" fillId="2" borderId="0" xfId="0" applyFont="1" applyFill="1"/>
    <xf numFmtId="0" fontId="4" fillId="6" borderId="1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8" xfId="0" applyFont="1" applyFill="1" applyBorder="1"/>
    <xf numFmtId="0" fontId="8" fillId="6" borderId="9" xfId="0" applyFont="1" applyFill="1" applyBorder="1" applyAlignment="1">
      <alignment vertical="center"/>
    </xf>
    <xf numFmtId="0" fontId="8" fillId="6" borderId="9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44" fontId="9" fillId="3" borderId="9" xfId="0" quotePrefix="1" applyNumberFormat="1" applyFont="1" applyFill="1" applyBorder="1" applyAlignment="1">
      <alignment vertical="center"/>
    </xf>
    <xf numFmtId="0" fontId="4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5" fillId="2" borderId="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vertical="center" wrapText="1"/>
    </xf>
    <xf numFmtId="44" fontId="3" fillId="2" borderId="28" xfId="1" applyFont="1" applyFill="1" applyBorder="1" applyAlignment="1" applyProtection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  <protection locked="0"/>
    </xf>
    <xf numFmtId="44" fontId="3" fillId="4" borderId="23" xfId="1" applyFont="1" applyFill="1" applyBorder="1" applyAlignment="1" applyProtection="1">
      <alignment horizontal="center" vertical="center"/>
      <protection locked="0"/>
    </xf>
    <xf numFmtId="164" fontId="5" fillId="4" borderId="22" xfId="0" applyNumberFormat="1" applyFont="1" applyFill="1" applyBorder="1" applyAlignment="1" applyProtection="1">
      <alignment horizontal="center" vertical="center"/>
      <protection locked="0"/>
    </xf>
    <xf numFmtId="164" fontId="5" fillId="4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5" fillId="2" borderId="30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5" borderId="17" xfId="0" applyFont="1" applyFill="1" applyBorder="1" applyAlignment="1">
      <alignment horizontal="right" vertical="center"/>
    </xf>
    <xf numFmtId="0" fontId="4" fillId="5" borderId="18" xfId="0" applyFont="1" applyFill="1" applyBorder="1" applyAlignment="1">
      <alignment horizontal="right" vertical="center"/>
    </xf>
    <xf numFmtId="0" fontId="4" fillId="5" borderId="29" xfId="0" applyFont="1" applyFill="1" applyBorder="1" applyAlignment="1">
      <alignment horizontal="right" vertical="center"/>
    </xf>
    <xf numFmtId="0" fontId="4" fillId="5" borderId="24" xfId="0" applyFont="1" applyFill="1" applyBorder="1" applyAlignment="1">
      <alignment horizontal="left" vertical="center"/>
    </xf>
    <xf numFmtId="0" fontId="4" fillId="5" borderId="25" xfId="0" applyFont="1" applyFill="1" applyBorder="1" applyAlignment="1">
      <alignment horizontal="left" vertical="center"/>
    </xf>
    <xf numFmtId="0" fontId="4" fillId="5" borderId="2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</cellXfs>
  <cellStyles count="2">
    <cellStyle name="Standaard" xfId="0" builtinId="0"/>
    <cellStyle name="Valuta 2" xfId="1" xr:uid="{6D7BBD93-02CA-4FA7-A050-46D634FA87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9D522-BDD9-4B65-973D-28A3F4E495DD}">
  <dimension ref="B1:F21"/>
  <sheetViews>
    <sheetView workbookViewId="0">
      <selection activeCell="D10" sqref="D10"/>
    </sheetView>
  </sheetViews>
  <sheetFormatPr defaultColWidth="8.88671875" defaultRowHeight="11.4" x14ac:dyDescent="0.2"/>
  <cols>
    <col min="1" max="1" width="2" style="22" customWidth="1"/>
    <col min="2" max="2" width="2.109375" style="22" customWidth="1"/>
    <col min="3" max="3" width="49.5546875" style="22" customWidth="1"/>
    <col min="4" max="4" width="68" style="22" customWidth="1"/>
    <col min="5" max="5" width="34.44140625" style="22" customWidth="1"/>
    <col min="6" max="6" width="1.6640625" style="22" customWidth="1"/>
    <col min="7" max="16384" width="8.88671875" style="22"/>
  </cols>
  <sheetData>
    <row r="1" spans="2:6" ht="12" thickBot="1" x14ac:dyDescent="0.25"/>
    <row r="2" spans="2:6" ht="12" thickBot="1" x14ac:dyDescent="0.25">
      <c r="B2" s="23"/>
      <c r="C2" s="52" t="s">
        <v>0</v>
      </c>
      <c r="D2" s="52"/>
      <c r="E2" s="52"/>
      <c r="F2" s="53"/>
    </row>
    <row r="3" spans="2:6" ht="108" customHeight="1" x14ac:dyDescent="0.2">
      <c r="B3" s="54" t="s">
        <v>29</v>
      </c>
      <c r="C3" s="55"/>
      <c r="D3" s="55"/>
      <c r="E3" s="55"/>
      <c r="F3" s="56"/>
    </row>
    <row r="4" spans="2:6" x14ac:dyDescent="0.2">
      <c r="B4" s="24"/>
      <c r="C4" s="25"/>
      <c r="D4" s="25"/>
      <c r="E4" s="25"/>
      <c r="F4" s="26"/>
    </row>
    <row r="5" spans="2:6" ht="3.75" customHeight="1" x14ac:dyDescent="0.2">
      <c r="B5" s="27"/>
      <c r="F5" s="28"/>
    </row>
    <row r="6" spans="2:6" ht="51.75" customHeight="1" x14ac:dyDescent="0.2">
      <c r="B6" s="27"/>
      <c r="C6" s="29" t="s">
        <v>1</v>
      </c>
      <c r="D6" s="30" t="s">
        <v>2</v>
      </c>
      <c r="F6" s="28"/>
    </row>
    <row r="7" spans="2:6" ht="13.95" customHeight="1" x14ac:dyDescent="0.2">
      <c r="B7" s="27"/>
      <c r="C7" s="29" t="s">
        <v>3</v>
      </c>
      <c r="D7" s="29" t="s">
        <v>31</v>
      </c>
      <c r="F7" s="28"/>
    </row>
    <row r="8" spans="2:6" ht="13.95" customHeight="1" x14ac:dyDescent="0.2">
      <c r="B8" s="27"/>
      <c r="C8" s="29" t="s">
        <v>4</v>
      </c>
      <c r="D8" s="29" t="s">
        <v>5</v>
      </c>
      <c r="F8" s="28"/>
    </row>
    <row r="9" spans="2:6" x14ac:dyDescent="0.2">
      <c r="B9" s="27"/>
      <c r="F9" s="28"/>
    </row>
    <row r="10" spans="2:6" ht="18.75" customHeight="1" x14ac:dyDescent="0.2">
      <c r="B10" s="27"/>
      <c r="C10" s="31" t="s">
        <v>6</v>
      </c>
      <c r="D10" s="32">
        <f>Prijsopgave!F11</f>
        <v>0</v>
      </c>
      <c r="E10" s="4"/>
      <c r="F10" s="28"/>
    </row>
    <row r="11" spans="2:6" x14ac:dyDescent="0.2">
      <c r="B11" s="27"/>
      <c r="D11" s="33"/>
      <c r="F11" s="28"/>
    </row>
    <row r="12" spans="2:6" x14ac:dyDescent="0.2">
      <c r="B12" s="27"/>
      <c r="C12" s="34"/>
      <c r="D12" s="34"/>
      <c r="F12" s="28"/>
    </row>
    <row r="13" spans="2:6" x14ac:dyDescent="0.2">
      <c r="B13" s="27"/>
      <c r="C13" s="22" t="s">
        <v>7</v>
      </c>
      <c r="F13" s="28"/>
    </row>
    <row r="14" spans="2:6" ht="13.95" customHeight="1" x14ac:dyDescent="0.2">
      <c r="B14" s="27"/>
      <c r="C14" s="29" t="s">
        <v>8</v>
      </c>
      <c r="D14" s="43"/>
      <c r="F14" s="28"/>
    </row>
    <row r="15" spans="2:6" ht="13.95" customHeight="1" x14ac:dyDescent="0.2">
      <c r="B15" s="27"/>
      <c r="C15" s="29" t="s">
        <v>9</v>
      </c>
      <c r="D15" s="43"/>
      <c r="F15" s="28"/>
    </row>
    <row r="16" spans="2:6" ht="13.95" customHeight="1" x14ac:dyDescent="0.2">
      <c r="B16" s="27"/>
      <c r="C16" s="29" t="s">
        <v>10</v>
      </c>
      <c r="D16" s="43"/>
      <c r="F16" s="28"/>
    </row>
    <row r="17" spans="2:6" ht="13.95" customHeight="1" x14ac:dyDescent="0.2">
      <c r="B17" s="27"/>
      <c r="C17" s="29" t="s">
        <v>11</v>
      </c>
      <c r="D17" s="43"/>
      <c r="F17" s="28"/>
    </row>
    <row r="18" spans="2:6" ht="13.95" customHeight="1" x14ac:dyDescent="0.2">
      <c r="B18" s="27"/>
      <c r="C18" s="29" t="s">
        <v>12</v>
      </c>
      <c r="D18" s="43"/>
      <c r="F18" s="28"/>
    </row>
    <row r="19" spans="2:6" ht="13.95" customHeight="1" x14ac:dyDescent="0.2">
      <c r="B19" s="27"/>
      <c r="C19" s="29" t="s">
        <v>13</v>
      </c>
      <c r="D19" s="43"/>
      <c r="F19" s="28"/>
    </row>
    <row r="20" spans="2:6" ht="65.400000000000006" customHeight="1" x14ac:dyDescent="0.2">
      <c r="B20" s="27"/>
      <c r="C20" s="29" t="s">
        <v>14</v>
      </c>
      <c r="D20" s="43"/>
      <c r="F20" s="28"/>
    </row>
    <row r="21" spans="2:6" ht="12" thickBot="1" x14ac:dyDescent="0.25">
      <c r="B21" s="35"/>
      <c r="C21" s="36"/>
      <c r="D21" s="36"/>
      <c r="E21" s="36"/>
      <c r="F21" s="37"/>
    </row>
  </sheetData>
  <sheetProtection algorithmName="SHA-512" hashValue="sXZ4y3bOZF0GF+W2mDIY2STqZVmK2p0yUJPBMNrqH/q71p+g2mFJRTOFHoVbc+u6f1aM9zAyuRQ65j/KcYKWmQ==" saltValue="zDgKBdiNOm97liRHKeiIJw==" spinCount="100000" sheet="1" objects="1" scenarios="1"/>
  <mergeCells count="2">
    <mergeCell ref="C2:F2"/>
    <mergeCell ref="B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BE3F4-9131-47CB-B903-84D58DE08053}">
  <dimension ref="B2:H26"/>
  <sheetViews>
    <sheetView tabSelected="1" topLeftCell="A9" zoomScaleNormal="100" workbookViewId="0">
      <selection activeCell="F18" sqref="F18"/>
    </sheetView>
  </sheetViews>
  <sheetFormatPr defaultColWidth="8.88671875" defaultRowHeight="14.4" x14ac:dyDescent="0.3"/>
  <cols>
    <col min="1" max="1" width="3.109375" style="1" customWidth="1"/>
    <col min="2" max="2" width="42.6640625" style="1" customWidth="1"/>
    <col min="3" max="3" width="20.88671875" style="1" customWidth="1"/>
    <col min="4" max="4" width="27.6640625" style="1" customWidth="1"/>
    <col min="5" max="5" width="24.6640625" style="1" customWidth="1"/>
    <col min="6" max="6" width="33.109375" style="1" customWidth="1"/>
    <col min="7" max="7" width="8.88671875" style="1"/>
    <col min="8" max="8" width="26.109375" style="1" customWidth="1"/>
    <col min="9" max="16384" width="8.88671875" style="1"/>
  </cols>
  <sheetData>
    <row r="2" spans="2:8" x14ac:dyDescent="0.3">
      <c r="B2" s="5" t="s">
        <v>15</v>
      </c>
      <c r="D2" s="6"/>
      <c r="E2" s="6"/>
      <c r="F2" s="6"/>
      <c r="G2" s="6"/>
    </row>
    <row r="3" spans="2:8" ht="15" thickBot="1" x14ac:dyDescent="0.35">
      <c r="B3" s="5"/>
      <c r="D3" s="6"/>
      <c r="E3" s="6"/>
      <c r="F3" s="6"/>
      <c r="G3" s="6"/>
    </row>
    <row r="4" spans="2:8" ht="22.8" x14ac:dyDescent="0.3">
      <c r="B4" s="61" t="s">
        <v>16</v>
      </c>
      <c r="C4" s="62"/>
      <c r="D4" s="62"/>
      <c r="E4" s="63"/>
      <c r="F4" s="7" t="s">
        <v>17</v>
      </c>
      <c r="H4" s="57"/>
    </row>
    <row r="5" spans="2:8" ht="28.95" customHeight="1" thickBot="1" x14ac:dyDescent="0.35">
      <c r="B5" s="64" t="s">
        <v>18</v>
      </c>
      <c r="C5" s="65"/>
      <c r="D5" s="65"/>
      <c r="E5" s="66"/>
      <c r="F5" s="44"/>
      <c r="H5" s="57"/>
    </row>
    <row r="6" spans="2:8" ht="15" thickBot="1" x14ac:dyDescent="0.35"/>
    <row r="7" spans="2:8" ht="22.8" x14ac:dyDescent="0.3">
      <c r="B7" s="9" t="s">
        <v>16</v>
      </c>
      <c r="C7" s="10" t="s">
        <v>32</v>
      </c>
      <c r="D7" s="10" t="s">
        <v>19</v>
      </c>
      <c r="E7" s="10" t="s">
        <v>20</v>
      </c>
      <c r="F7" s="7" t="s">
        <v>17</v>
      </c>
      <c r="H7" s="57"/>
    </row>
    <row r="8" spans="2:8" ht="28.95" customHeight="1" x14ac:dyDescent="0.3">
      <c r="B8" s="11" t="s">
        <v>21</v>
      </c>
      <c r="C8" s="12">
        <v>2600</v>
      </c>
      <c r="D8" s="45"/>
      <c r="E8" s="13">
        <v>72</v>
      </c>
      <c r="F8" s="2">
        <f>SUM(C8*E8*D8)</f>
        <v>0</v>
      </c>
      <c r="H8" s="57"/>
    </row>
    <row r="9" spans="2:8" ht="28.95" customHeight="1" x14ac:dyDescent="0.3">
      <c r="B9" s="14"/>
      <c r="C9" s="15"/>
      <c r="D9" s="16"/>
      <c r="E9" s="17"/>
      <c r="F9" s="4"/>
      <c r="H9" s="8"/>
    </row>
    <row r="10" spans="2:8" ht="15" thickBot="1" x14ac:dyDescent="0.35"/>
    <row r="11" spans="2:8" ht="15" thickBot="1" x14ac:dyDescent="0.35">
      <c r="B11" s="58" t="s">
        <v>30</v>
      </c>
      <c r="C11" s="59"/>
      <c r="D11" s="59"/>
      <c r="E11" s="60"/>
      <c r="F11" s="18">
        <f>F5+F8</f>
        <v>0</v>
      </c>
    </row>
    <row r="12" spans="2:8" ht="15.75" customHeight="1" x14ac:dyDescent="0.3">
      <c r="B12" s="19"/>
      <c r="C12" s="15"/>
      <c r="D12" s="20"/>
      <c r="E12" s="20"/>
      <c r="F12" s="4"/>
      <c r="H12" s="3"/>
    </row>
    <row r="13" spans="2:8" ht="15.75" customHeight="1" x14ac:dyDescent="0.3">
      <c r="B13" s="19"/>
      <c r="C13" s="15"/>
      <c r="D13" s="20"/>
      <c r="E13" s="20"/>
      <c r="F13" s="4"/>
      <c r="H13" s="3"/>
    </row>
    <row r="14" spans="2:8" ht="15.75" customHeight="1" thickBot="1" x14ac:dyDescent="0.35">
      <c r="B14" s="19"/>
      <c r="C14" s="15"/>
      <c r="D14" s="20"/>
      <c r="E14" s="20"/>
      <c r="F14" s="4"/>
      <c r="H14" s="3"/>
    </row>
    <row r="15" spans="2:8" ht="40.5" customHeight="1" x14ac:dyDescent="0.3">
      <c r="B15" s="21" t="s">
        <v>26</v>
      </c>
      <c r="C15" s="10" t="s">
        <v>22</v>
      </c>
      <c r="D15" s="10" t="s">
        <v>23</v>
      </c>
      <c r="E15" s="10" t="s">
        <v>24</v>
      </c>
      <c r="F15" s="7" t="s">
        <v>17</v>
      </c>
    </row>
    <row r="16" spans="2:8" ht="28.95" customHeight="1" x14ac:dyDescent="0.3">
      <c r="B16" s="39" t="s">
        <v>41</v>
      </c>
      <c r="C16" s="38">
        <v>1</v>
      </c>
      <c r="D16" s="41" t="s">
        <v>34</v>
      </c>
      <c r="E16" s="46"/>
      <c r="F16" s="40">
        <f>C16*E16</f>
        <v>0</v>
      </c>
      <c r="H16" s="3"/>
    </row>
    <row r="17" spans="2:8" ht="28.95" customHeight="1" x14ac:dyDescent="0.3">
      <c r="B17" s="39" t="s">
        <v>40</v>
      </c>
      <c r="C17" s="38">
        <v>1</v>
      </c>
      <c r="D17" s="41" t="s">
        <v>34</v>
      </c>
      <c r="E17" s="46"/>
      <c r="F17" s="40">
        <f>C17*E17</f>
        <v>0</v>
      </c>
      <c r="H17" s="3"/>
    </row>
    <row r="18" spans="2:8" ht="28.95" customHeight="1" x14ac:dyDescent="0.3">
      <c r="B18" s="39" t="s">
        <v>27</v>
      </c>
      <c r="C18" s="38">
        <v>1</v>
      </c>
      <c r="D18" s="41" t="s">
        <v>25</v>
      </c>
      <c r="E18" s="46"/>
      <c r="F18" s="40">
        <f>C18*E18</f>
        <v>0</v>
      </c>
      <c r="H18" s="3"/>
    </row>
    <row r="19" spans="2:8" ht="28.95" customHeight="1" x14ac:dyDescent="0.3">
      <c r="B19" s="39" t="s">
        <v>28</v>
      </c>
      <c r="C19" s="38">
        <v>2600</v>
      </c>
      <c r="D19" s="41" t="s">
        <v>35</v>
      </c>
      <c r="E19" s="46"/>
      <c r="F19" s="40">
        <f>C19*E19</f>
        <v>0</v>
      </c>
      <c r="H19" s="3"/>
    </row>
    <row r="20" spans="2:8" ht="28.95" customHeight="1" x14ac:dyDescent="0.3">
      <c r="B20" s="49" t="s">
        <v>39</v>
      </c>
      <c r="C20" s="50">
        <v>1</v>
      </c>
      <c r="D20" s="51" t="s">
        <v>25</v>
      </c>
      <c r="E20" s="46"/>
      <c r="F20" s="40">
        <f>C20*E20</f>
        <v>0</v>
      </c>
      <c r="H20" s="3"/>
    </row>
    <row r="21" spans="2:8" ht="28.95" customHeight="1" thickBot="1" x14ac:dyDescent="0.35">
      <c r="B21" s="11" t="s">
        <v>38</v>
      </c>
      <c r="C21" s="47">
        <v>1</v>
      </c>
      <c r="D21" s="42" t="s">
        <v>36</v>
      </c>
      <c r="E21" s="45"/>
      <c r="F21" s="2">
        <f>C21*E21</f>
        <v>0</v>
      </c>
      <c r="H21" s="3"/>
    </row>
    <row r="22" spans="2:8" ht="28.95" customHeight="1" x14ac:dyDescent="0.3">
      <c r="B22" s="14" t="s">
        <v>33</v>
      </c>
      <c r="C22" s="15"/>
      <c r="D22" s="20"/>
      <c r="E22" s="20"/>
      <c r="F22" s="4"/>
      <c r="H22" s="3"/>
    </row>
    <row r="23" spans="2:8" x14ac:dyDescent="0.3">
      <c r="B23" s="48" t="s">
        <v>37</v>
      </c>
    </row>
    <row r="26" spans="2:8" ht="15" customHeight="1" x14ac:dyDescent="0.3"/>
  </sheetData>
  <sheetProtection algorithmName="SHA-512" hashValue="cV5e3Wm6AjYkz5EyxqzVcy35bf9iUDcUKch+uB3xtHk+OnTPuXROhCVga7QvmeqjIZBmH+PpUO+ClHGTr0J0/A==" saltValue="JsY2JlmDPOZB4CyaU+kHRQ==" spinCount="100000" sheet="1" objects="1" scenarios="1"/>
  <mergeCells count="5">
    <mergeCell ref="H4:H5"/>
    <mergeCell ref="H7:H8"/>
    <mergeCell ref="B11:E11"/>
    <mergeCell ref="B4:E4"/>
    <mergeCell ref="B5:E5"/>
  </mergeCells>
  <dataValidations count="3">
    <dataValidation allowBlank="1" showInputMessage="1" showErrorMessage="1" promptTitle="Uurtarief excl. BTW" prompt="Kosten per uur excl. BTW" sqref="E21 E16:E17" xr:uid="{8C16B63A-D926-49DB-94B2-958A8B3AA5DE}"/>
    <dataValidation allowBlank="1" showInputMessage="1" showErrorMessage="1" promptTitle="All-in tarief implementatie" prompt="All-in tarief implementatie excl. BTW" sqref="E18 E20" xr:uid="{3EBB5BD3-B397-4E8A-9631-ED08986FBD64}"/>
    <dataValidation allowBlank="1" showInputMessage="1" showErrorMessage="1" promptTitle="Kosten per gebruiker per maand" prompt="Kosten per gebruiker per maand excl. BTW" sqref="E19" xr:uid="{A2255963-2DDA-4B22-916E-DF63E1846F9E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a690ab-18a0-4eff-a0a2-bbc2589a536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25831E6824354BBC7D5DF23E231D8C" ma:contentTypeVersion="9" ma:contentTypeDescription="Create a new document." ma:contentTypeScope="" ma:versionID="142f32fabc439c0dea6fffb325433d7d">
  <xsd:schema xmlns:xsd="http://www.w3.org/2001/XMLSchema" xmlns:xs="http://www.w3.org/2001/XMLSchema" xmlns:p="http://schemas.microsoft.com/office/2006/metadata/properties" xmlns:ns2="35a690ab-18a0-4eff-a0a2-bbc2589a536b" targetNamespace="http://schemas.microsoft.com/office/2006/metadata/properties" ma:root="true" ma:fieldsID="d5dcae7feaf3cbe17a9035af7f1eae2e" ns2:_="">
    <xsd:import namespace="35a690ab-18a0-4eff-a0a2-bbc2589a5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690ab-18a0-4eff-a0a2-bbc2589a53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cd2f11b-e0e3-409a-841c-e0a0fdabfd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A1A8D7-8DCF-429A-83DF-D49C25EC4896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35a690ab-18a0-4eff-a0a2-bbc2589a536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4A3F8D9-C87F-4768-842E-4233E80501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a690ab-18a0-4eff-a0a2-bbc2589a5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C715BA-3BB4-445C-803A-258DF057D4F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4bf6224-2c81-4ea6-976b-a3e2a0d992db}" enabled="1" method="Standard" siteId="{6485e4ee-e92a-48ea-83c4-0d404781e2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Inschrijfbiljet</vt:lpstr>
      <vt:lpstr>Prijsopgave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Oosterhout, Nadine van</dc:creator>
  <cp:keywords/>
  <dc:description/>
  <cp:lastModifiedBy>Oosterhout, Nadine van</cp:lastModifiedBy>
  <cp:revision/>
  <dcterms:created xsi:type="dcterms:W3CDTF">2025-09-22T12:58:23Z</dcterms:created>
  <dcterms:modified xsi:type="dcterms:W3CDTF">2026-02-05T17:00:56Z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0x010100AB25831E6824354BBC7D5DF23E231D8C</vt:lpwstr>
  </property>
  <property fmtid="{D5CDD505-2E9C-101B-9397-08002B2CF9AE}" pid="3" name="MediaServiceImageTags">
    <vt:lpwstr/>
  </property>
</Properties>
</file>