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lmr.sharepoint.com/sites/ST-TeamInkoop/Gedeelde documenten/05_Dossiers/1_Actuele dossiers/2025-503 Wijkvernieuwing Welgelegen NVP/_2 Voorbereiding-startformulier/Marktconsultatie/"/>
    </mc:Choice>
  </mc:AlternateContent>
  <xr:revisionPtr revIDLastSave="3" documentId="8_{1892FF40-1270-4410-A869-A028D9EEF196}" xr6:coauthVersionLast="47" xr6:coauthVersionMax="47" xr10:uidLastSave="{62FA049B-3623-4FB9-885E-5D4B4A80D556}"/>
  <bookViews>
    <workbookView xWindow="-28920" yWindow="-120" windowWidth="29040" windowHeight="175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3" i="1"/>
</calcChain>
</file>

<file path=xl/sharedStrings.xml><?xml version="1.0" encoding="utf-8"?>
<sst xmlns="http://schemas.openxmlformats.org/spreadsheetml/2006/main" count="50" uniqueCount="36">
  <si>
    <t>Vraag Nr</t>
  </si>
  <si>
    <t>Hoofdthema</t>
  </si>
  <si>
    <t>Vragen</t>
  </si>
  <si>
    <t>Antwoorden</t>
  </si>
  <si>
    <t>Algemene info</t>
  </si>
  <si>
    <t>Naam van uw organisatie?</t>
  </si>
  <si>
    <t>Naam, e-mailadres en telefoonnummer contactpersoon?</t>
  </si>
  <si>
    <t>Over welke (kwaliteits)certificaten beschikt uw organisatie?</t>
  </si>
  <si>
    <t>Korte beschrijving van uw organisatie (specialisaties, omvang, relevante ervaring). Heeft u vergelijkbare projecten uitgevoerd en bij welke opdrachtgever(s)?</t>
  </si>
  <si>
    <t>Inschatting opgave</t>
  </si>
  <si>
    <t>De gemeente overweegt om de werkzaamheden in 1 perceel op de markt te brengen. Acht u de combinatie van werkzaamheden aantrekkelijk voor uw onderneming? Heeft uw onderneming interesse om deel te nemen aan deze aanbesteding? Zo nee, wat zou u adviseren aan de aanbesteder?</t>
  </si>
  <si>
    <t>Hoe beoordeelt u de complexiteit van een integrale herinrichting van een bestaande woonwijk?</t>
  </si>
  <si>
    <t>Fasering &amp; uitvoerbaarheid</t>
  </si>
  <si>
    <t>Welke fasering adviseert u voor werkzaamheden in een bewoonde wijk?</t>
  </si>
  <si>
    <t>Hoe realistisch acht u een uitvoeringsperiode van 24 maanden voor het totale werk?</t>
  </si>
  <si>
    <t>Ziet u mogelijkheden om de uitvoering te versnellen? Ziet u risico’s bij gelijktijdig uitvoeren van werkzaamheden door andere partijen? Zijn er delen van het werk die binnen kortere perioden gereed kunnen zijn?</t>
  </si>
  <si>
    <t>Aanbestedingsprocedure</t>
  </si>
  <si>
    <t>De gemeente overweegt een openbare Europese aanbesteding in de markt te zetten of eventueel een Europese aanbesteding met voorselectie (afhankelijk van het aantal gegadigden). Acht u de procedure(s) aantrekkelijk om aan deel te nemen? Indien procedure(s) niet aantrekkelijk, wat zou u anders adviseren?</t>
  </si>
  <si>
    <t>De gemeente overweegt beoordeling op basis van EMVI te hanteren, waarbij wordt uitgegaan van de beste prijs/ kwaliteitsverhouding. Bij een directieraming van ca. €8 miljoen euro, wat is een passende totale fictieve korting voor kwaliteit en welke verdeling over de onderdelen stelt u voor?</t>
  </si>
  <si>
    <t>Subsidie-gerelateerd</t>
  </si>
  <si>
    <t>Duurzaamheid &amp; innovatie</t>
  </si>
  <si>
    <t>Welke innovatieve of duurzame kansen ziet u specifiek voor stedelijke herinrichting?</t>
  </si>
  <si>
    <t xml:space="preserve">De gemeente Haarlemmermeer streeft er naar Social Return op te nemen in de aanbesteding. Geef aan of u hieraan invulling kunt geven. Vindt u een social return verplichting van 5% van de opdrachtwaarde realistisch, zo niet welke percentage wel? </t>
  </si>
  <si>
    <t>Hoe kijkt u aan tegen eisen m.b.t. emissiereductie en elektrisch materieel? Is het beter specifieke elektrische verplichtingen voor te schrijven of functioneel uit te vragen?</t>
  </si>
  <si>
    <t xml:space="preserve">Hoe kan de aanbesteder kwalitatieve aspecten het beste toetsen? Bijvoorbeeld op gebied van: laadpalen, depotduur, grondopslag, nutswerkzaamheden etc. Heeft u suggesties voor het opnemen van andere eisen of wensen ten aanzien van duurzaamheid? </t>
  </si>
  <si>
    <t>Risicomanagement</t>
  </si>
  <si>
    <t>Wat ziet u als de belangrijkste risico’s op gebied van technisch vlak, omgeving, planning en kosten?</t>
  </si>
  <si>
    <t>Hoe kijkt u aan tegen risico’s rondom bemalingen, opbarstingen, op staal gefundeerde panden, noodzaak vooropnamen?</t>
  </si>
  <si>
    <t>Wat ziet u als de grootste kansen voor optimalisatie of innovatie?</t>
  </si>
  <si>
    <t>Inschrijfvergoeding</t>
  </si>
  <si>
    <t>De gemeente overweegt een inschijfvergoeding op te nemen. Zou u inschrijven zonder inschrijfvergoeding? Indien vergoeding wenselijk, wat is een relevant bedrag en verdeling? Voorbeelden: staffel, vaste vergoeding, alleen nrs. 2-5, etc.</t>
  </si>
  <si>
    <t>Overige</t>
  </si>
  <si>
    <t>Heeft u overige opmerkingen of adviezen voor de aanbesteder?</t>
  </si>
  <si>
    <t>De gemeente is voornemens om de aanbesteding begin 2026 te publiceren. De doorlooptijd van de procedure zal gedurende februari-juli 2026 zijn (afhankelijk van de gekozen procedure, met of zonder voorselectie). Acht u de voorgenomen aanbestedingsplanning haalbaar? Indien niet haalbaar, welke aanpassingen adviseert u?</t>
  </si>
  <si>
    <t>Welke kwalitatieve criteria zijn passend om een onderscheidende aanbieding te maken? (Bijvoorbeeld: duurzaamheid, planning/fasering, BLVC, risicobeheersing, emissieloos materieel, innovatie, herbestemming vrijgekomen materialen etc?)</t>
  </si>
  <si>
    <t>De gemeente heeft subsidie gekregen voor de uitvoering van dit werk. Ten behoeve van de financiële deadline i.r.t. de subsidie, moet voor 1 januari 2028 een groot deel van het werk gereed zijn. Daarom wordt overwogen een bonus/malus-regeling te koppelen aan de voortgang op 31 december 2027.
Kunnen we een regeling opstellen waarbij:
-Een minimaal percentage X% van het werk gereed moet zijn op 31-12-2027 om de subsidie veilig te stellen;
-Voor elk extra gerealiseerd 5% boven X% een bonus van €Y wordt uitgekeerd;
-Indien minder dan X% is gerealiseerd, een malus van €Z van toepassing is.
Welke concrete parameters (X%, Y-bedrag, Z-bedrag) zouden realistisch en haalbaar zijn, en hoe kan deze regeling juridisch en financieel het beste worden verankerd in het contract?
Hoe kan de aanbesteder versnelling belonen?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</si>
</sst>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24" sqref="D24"/>
    </sheetView>
  </sheetViews>
  <sheetFormatPr defaultRowHeight="14.5" x14ac:dyDescent="0.35"/>
  <cols>
    <col min="1" max="1" width="8.81640625" customWidth="1"/>
    <col min="2" max="2" width="25.26953125" customWidth="1"/>
    <col min="3" max="3" width="79.1796875" style="3" customWidth="1"/>
    <col min="4" max="4" width="67.7265625" customWidth="1"/>
  </cols>
  <sheetData>
    <row r="1" spans="1:4" x14ac:dyDescent="0.3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35">
      <c r="A2">
        <v>1</v>
      </c>
      <c r="B2" t="s">
        <v>4</v>
      </c>
      <c r="C2" s="4" t="s">
        <v>5</v>
      </c>
      <c r="D2" s="5"/>
    </row>
    <row r="3" spans="1:4" x14ac:dyDescent="0.35">
      <c r="A3">
        <f t="shared" ref="A3:A24" si="0">A2+1</f>
        <v>2</v>
      </c>
      <c r="B3" t="s">
        <v>4</v>
      </c>
      <c r="C3" s="4" t="s">
        <v>6</v>
      </c>
      <c r="D3" s="5"/>
    </row>
    <row r="4" spans="1:4" x14ac:dyDescent="0.35">
      <c r="A4">
        <f t="shared" si="0"/>
        <v>3</v>
      </c>
      <c r="B4" t="s">
        <v>4</v>
      </c>
      <c r="C4" s="4" t="s">
        <v>7</v>
      </c>
      <c r="D4" s="5"/>
    </row>
    <row r="5" spans="1:4" ht="29" x14ac:dyDescent="0.35">
      <c r="A5">
        <f t="shared" si="0"/>
        <v>4</v>
      </c>
      <c r="B5" t="s">
        <v>4</v>
      </c>
      <c r="C5" s="4" t="s">
        <v>8</v>
      </c>
      <c r="D5" s="6"/>
    </row>
    <row r="6" spans="1:4" ht="58" x14ac:dyDescent="0.35">
      <c r="A6">
        <f t="shared" si="0"/>
        <v>5</v>
      </c>
      <c r="B6" t="s">
        <v>9</v>
      </c>
      <c r="C6" s="4" t="s">
        <v>10</v>
      </c>
      <c r="D6" s="6"/>
    </row>
    <row r="7" spans="1:4" ht="29" x14ac:dyDescent="0.35">
      <c r="A7">
        <f t="shared" si="0"/>
        <v>6</v>
      </c>
      <c r="B7" t="s">
        <v>9</v>
      </c>
      <c r="C7" s="4" t="s">
        <v>11</v>
      </c>
      <c r="D7" s="6"/>
    </row>
    <row r="8" spans="1:4" x14ac:dyDescent="0.35">
      <c r="A8">
        <f t="shared" si="0"/>
        <v>7</v>
      </c>
      <c r="B8" t="s">
        <v>12</v>
      </c>
      <c r="C8" s="4" t="s">
        <v>13</v>
      </c>
      <c r="D8" s="6"/>
    </row>
    <row r="9" spans="1:4" x14ac:dyDescent="0.35">
      <c r="A9">
        <f t="shared" si="0"/>
        <v>8</v>
      </c>
      <c r="B9" t="s">
        <v>12</v>
      </c>
      <c r="C9" s="4" t="s">
        <v>14</v>
      </c>
      <c r="D9" s="6"/>
    </row>
    <row r="10" spans="1:4" ht="43.5" x14ac:dyDescent="0.35">
      <c r="A10">
        <f t="shared" si="0"/>
        <v>9</v>
      </c>
      <c r="B10" t="s">
        <v>12</v>
      </c>
      <c r="C10" s="4" t="s">
        <v>15</v>
      </c>
      <c r="D10" s="6"/>
    </row>
    <row r="11" spans="1:4" ht="58" x14ac:dyDescent="0.35">
      <c r="A11">
        <f t="shared" si="0"/>
        <v>10</v>
      </c>
      <c r="B11" t="s">
        <v>16</v>
      </c>
      <c r="C11" s="4" t="s">
        <v>17</v>
      </c>
      <c r="D11" s="6"/>
    </row>
    <row r="12" spans="1:4" ht="58" x14ac:dyDescent="0.35">
      <c r="A12">
        <f t="shared" si="0"/>
        <v>11</v>
      </c>
      <c r="B12" t="s">
        <v>16</v>
      </c>
      <c r="C12" s="4" t="s">
        <v>33</v>
      </c>
      <c r="D12" s="6"/>
    </row>
    <row r="13" spans="1:4" ht="58" x14ac:dyDescent="0.35">
      <c r="A13">
        <f t="shared" si="0"/>
        <v>12</v>
      </c>
      <c r="B13" t="s">
        <v>16</v>
      </c>
      <c r="C13" s="4" t="s">
        <v>18</v>
      </c>
      <c r="D13" s="6"/>
    </row>
    <row r="14" spans="1:4" ht="43.5" x14ac:dyDescent="0.35">
      <c r="A14">
        <f t="shared" si="0"/>
        <v>13</v>
      </c>
      <c r="B14" t="s">
        <v>16</v>
      </c>
      <c r="C14" s="4" t="s">
        <v>34</v>
      </c>
      <c r="D14" s="6"/>
    </row>
    <row r="15" spans="1:4" ht="217.5" x14ac:dyDescent="0.35">
      <c r="A15">
        <f t="shared" si="0"/>
        <v>14</v>
      </c>
      <c r="B15" t="s">
        <v>19</v>
      </c>
      <c r="C15" s="4" t="s">
        <v>35</v>
      </c>
      <c r="D15" s="6"/>
    </row>
    <row r="16" spans="1:4" x14ac:dyDescent="0.35">
      <c r="A16">
        <f t="shared" si="0"/>
        <v>15</v>
      </c>
      <c r="B16" t="s">
        <v>20</v>
      </c>
      <c r="C16" s="4" t="s">
        <v>21</v>
      </c>
      <c r="D16" s="6"/>
    </row>
    <row r="17" spans="1:4" ht="43.5" x14ac:dyDescent="0.35">
      <c r="A17">
        <f t="shared" si="0"/>
        <v>16</v>
      </c>
      <c r="B17" t="s">
        <v>20</v>
      </c>
      <c r="C17" s="4" t="s">
        <v>22</v>
      </c>
      <c r="D17" s="6"/>
    </row>
    <row r="18" spans="1:4" ht="29" x14ac:dyDescent="0.35">
      <c r="A18">
        <f t="shared" si="0"/>
        <v>17</v>
      </c>
      <c r="B18" t="s">
        <v>20</v>
      </c>
      <c r="C18" s="4" t="s">
        <v>23</v>
      </c>
      <c r="D18" s="6"/>
    </row>
    <row r="19" spans="1:4" ht="43.5" x14ac:dyDescent="0.35">
      <c r="A19">
        <f t="shared" si="0"/>
        <v>18</v>
      </c>
      <c r="B19" t="s">
        <v>20</v>
      </c>
      <c r="C19" s="4" t="s">
        <v>24</v>
      </c>
      <c r="D19" s="6"/>
    </row>
    <row r="20" spans="1:4" ht="29" x14ac:dyDescent="0.35">
      <c r="A20">
        <f t="shared" si="0"/>
        <v>19</v>
      </c>
      <c r="B20" t="s">
        <v>25</v>
      </c>
      <c r="C20" s="4" t="s">
        <v>26</v>
      </c>
      <c r="D20" s="6"/>
    </row>
    <row r="21" spans="1:4" ht="29" x14ac:dyDescent="0.35">
      <c r="A21">
        <f t="shared" si="0"/>
        <v>20</v>
      </c>
      <c r="B21" t="s">
        <v>25</v>
      </c>
      <c r="C21" s="4" t="s">
        <v>27</v>
      </c>
      <c r="D21" s="6"/>
    </row>
    <row r="22" spans="1:4" x14ac:dyDescent="0.35">
      <c r="A22">
        <f t="shared" si="0"/>
        <v>21</v>
      </c>
      <c r="B22" t="s">
        <v>25</v>
      </c>
      <c r="C22" s="4" t="s">
        <v>28</v>
      </c>
      <c r="D22" s="6"/>
    </row>
    <row r="23" spans="1:4" ht="43.5" x14ac:dyDescent="0.35">
      <c r="A23">
        <f t="shared" si="0"/>
        <v>22</v>
      </c>
      <c r="B23" t="s">
        <v>29</v>
      </c>
      <c r="C23" s="4" t="s">
        <v>30</v>
      </c>
      <c r="D23" s="6"/>
    </row>
    <row r="24" spans="1:4" x14ac:dyDescent="0.35">
      <c r="A24">
        <f t="shared" si="0"/>
        <v>23</v>
      </c>
      <c r="B24" t="s">
        <v>31</v>
      </c>
      <c r="C24" s="4" t="s">
        <v>32</v>
      </c>
      <c r="D24" s="6"/>
    </row>
  </sheetData>
  <sheetProtection algorithmName="SHA-512" hashValue="rhpHHX6pNvXn8lGTAMt9484OfDhlqz4aVgJ9ualmD6xRTtUQ4jedB/hRxQxxiLQ9EPdZWShXihsDHBqDfMqPJQ==" saltValue="c+Bweb4Yii+Dy+ATDCw6Q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2fc41d-52d2-4dbe-a840-30f5d9de3bdc" xsi:nil="true"/>
    <lcf76f155ced4ddcb4097134ff3c332f xmlns="cb76e99b-9025-4f78-af2c-7672ecf45d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4BDE3782EE042B8C28FB0944974DE" ma:contentTypeVersion="12" ma:contentTypeDescription="Een nieuw document maken." ma:contentTypeScope="" ma:versionID="b1fbcdc58177cb268c52578b297c198e">
  <xsd:schema xmlns:xsd="http://www.w3.org/2001/XMLSchema" xmlns:xs="http://www.w3.org/2001/XMLSchema" xmlns:p="http://schemas.microsoft.com/office/2006/metadata/properties" xmlns:ns2="cb76e99b-9025-4f78-af2c-7672ecf45d31" xmlns:ns3="6e2fc41d-52d2-4dbe-a840-30f5d9de3bdc" targetNamespace="http://schemas.microsoft.com/office/2006/metadata/properties" ma:root="true" ma:fieldsID="c0486c81f096581fb5d7069dd23f8a28" ns2:_="" ns3:_="">
    <xsd:import namespace="cb76e99b-9025-4f78-af2c-7672ecf45d31"/>
    <xsd:import namespace="6e2fc41d-52d2-4dbe-a840-30f5d9de3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6e99b-9025-4f78-af2c-7672ecf45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4b5e6e5-dea6-4336-95bf-ea9ead2ca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fc41d-52d2-4dbe-a840-30f5d9de3b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26f68-bb3b-41cc-b34c-2ed4adb4550f}" ma:internalName="TaxCatchAll" ma:showField="CatchAllData" ma:web="6e2fc41d-52d2-4dbe-a840-30f5d9de3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D313D-ACE7-4A8B-A133-4FCC04B11562}">
  <ds:schemaRefs>
    <ds:schemaRef ds:uri="http://schemas.microsoft.com/office/2006/metadata/properties"/>
    <ds:schemaRef ds:uri="http://schemas.microsoft.com/office/infopath/2007/PartnerControls"/>
    <ds:schemaRef ds:uri="6e2fc41d-52d2-4dbe-a840-30f5d9de3bdc"/>
    <ds:schemaRef ds:uri="cb76e99b-9025-4f78-af2c-7672ecf45d31"/>
  </ds:schemaRefs>
</ds:datastoreItem>
</file>

<file path=customXml/itemProps2.xml><?xml version="1.0" encoding="utf-8"?>
<ds:datastoreItem xmlns:ds="http://schemas.openxmlformats.org/officeDocument/2006/customXml" ds:itemID="{1E0CC32A-903C-4D71-876D-0341D8A456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2ED952-A6A8-4E55-964B-0A34C041C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6e99b-9025-4f78-af2c-7672ecf45d31"/>
    <ds:schemaRef ds:uri="6e2fc41d-52d2-4dbe-a840-30f5d9de3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Braam, Gerard</dc:creator>
  <cp:keywords/>
  <dc:description/>
  <cp:lastModifiedBy>Braam, Gerard</cp:lastModifiedBy>
  <cp:revision/>
  <dcterms:created xsi:type="dcterms:W3CDTF">2025-11-17T15:19:07Z</dcterms:created>
  <dcterms:modified xsi:type="dcterms:W3CDTF">2025-11-24T15:06:52Z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0x0101005034BDE3782EE042B8C28FB0944974DE</vt:lpwstr>
  </property>
  <property fmtid="{D5CDD505-2E9C-101B-9397-08002B2CF9AE}" pid="3" name="_dlc_DocIdItemGuid">
    <vt:lpwstr>3364560a-49bd-46e2-b17d-f75be0983db0</vt:lpwstr>
  </property>
  <property fmtid="{D5CDD505-2E9C-101B-9397-08002B2CF9AE}" pid="4" name="MediaServiceImageTags">
    <vt:lpwstr/>
  </property>
</Properties>
</file>