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mbunschoten.sharepoint.com/sites/Aanbestedingen-UitbreidingOekrane-opvang/Gedeelde documenten/4. NvI/NvI 2/"/>
    </mc:Choice>
  </mc:AlternateContent>
  <xr:revisionPtr revIDLastSave="246" documentId="8_{155A412D-3DDB-4535-8F57-33FBF086DF94}" xr6:coauthVersionLast="47" xr6:coauthVersionMax="47" xr10:uidLastSave="{48E486B1-3E4A-4272-BE92-6F714F26D16F}"/>
  <bookViews>
    <workbookView xWindow="-110" yWindow="-110" windowWidth="19420" windowHeight="10300" xr2:uid="{78014280-D9D7-4C92-942E-79A83CCCAD6B}"/>
  </bookViews>
  <sheets>
    <sheet name="NvI 2 Bijlage E 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8" i="1"/>
  <c r="F25" i="1"/>
  <c r="F22" i="1"/>
  <c r="F17" i="1"/>
  <c r="F13" i="1"/>
  <c r="F11" i="1"/>
  <c r="F39" i="1"/>
  <c r="F40" i="1"/>
  <c r="F19" i="1"/>
  <c r="F15" i="1"/>
  <c r="F14" i="1"/>
  <c r="F16" i="1"/>
  <c r="F6" i="1"/>
  <c r="F38" i="1"/>
  <c r="F37" i="1"/>
  <c r="F36" i="1"/>
  <c r="F18" i="1"/>
  <c r="F12" i="1"/>
  <c r="F10" i="1"/>
  <c r="F7" i="1"/>
  <c r="F5" i="1"/>
</calcChain>
</file>

<file path=xl/sharedStrings.xml><?xml version="1.0" encoding="utf-8"?>
<sst xmlns="http://schemas.openxmlformats.org/spreadsheetml/2006/main" count="85" uniqueCount="44">
  <si>
    <t xml:space="preserve">Voorbereidende werkzaamheden </t>
  </si>
  <si>
    <t>Omschrijving</t>
  </si>
  <si>
    <t>Eenheid</t>
  </si>
  <si>
    <t>Aantal</t>
  </si>
  <si>
    <t>Prijs per eenheid</t>
  </si>
  <si>
    <t>totaal</t>
  </si>
  <si>
    <t xml:space="preserve">post </t>
  </si>
  <si>
    <t>stuk</t>
  </si>
  <si>
    <t xml:space="preserve">Huur woonunits </t>
  </si>
  <si>
    <t xml:space="preserve">Aantal </t>
  </si>
  <si>
    <t>Huurprijs (per maand)</t>
  </si>
  <si>
    <t>maand</t>
  </si>
  <si>
    <t xml:space="preserve">Aantal units </t>
  </si>
  <si>
    <t>Prijs per stuk</t>
  </si>
  <si>
    <t xml:space="preserve">Bouwrijp maken,  incl. ondergrondse infrastructuur </t>
  </si>
  <si>
    <t>Leveren, plaatsen, aansluiten, inrichten en gebruiksklaar opleveren van 6  woonunits 3 personen</t>
  </si>
  <si>
    <t>Leveren, plaatsen, aansluiten, inrichten en gebruiksklaar opleveren van minimaal 4  woonunits 5 personen</t>
  </si>
  <si>
    <t>Huurprijs woonunits per maand 1e contractjaar voor de 6 woonunits voor 3 personen inclusief preventief onderhoud</t>
  </si>
  <si>
    <t>Huurprijs woonunits per maand 1e contractjaar voor de 4 woonunits voor 5 personen inclusief preventief onderhoud</t>
  </si>
  <si>
    <t>Huurprijs woonunits per maand 2e contractjaar voor de 6 woonunits voor 3 personen inclusief preventief onderhoud</t>
  </si>
  <si>
    <t>Huurprijs woonunits per maand 2e contractjaar voor de 4 woonunits voor 5 personen inclusief preventief onderhoud</t>
  </si>
  <si>
    <t>Huurprijs woonunits per maand 3e contractjaar voor de 6 woonunits voor 3 personen inclusief preventief onderhoud</t>
  </si>
  <si>
    <t>Huurprijs woonunits per maand 3e contractjaar voor de 4 woonunits voor 5 personen inclusief preventief onderhoud</t>
  </si>
  <si>
    <t>Huurprijs woonunits per maand 4e contractjaar voor de 6 woonunits voor 3 personen inclusief preventief onderhoud</t>
  </si>
  <si>
    <t>Huurprijs woonunits per maand 4e contractjaar voor de 4 woonunits voor 5 personen inclusief preventief onderhoud</t>
  </si>
  <si>
    <t>Huurprijs woonunits per maand 5e contractjaar voor de 6 woonunits voor 3 personen inclusief preventief onderhoud</t>
  </si>
  <si>
    <t>Huurprijs woonunits per maand 5e contractjaar voor de 4 woonunits voor 5 personen inclusief preventief onderhoud</t>
  </si>
  <si>
    <t>Verwijderen en afvoeren na beëindiging huur (en geen sprake van koop)</t>
  </si>
  <si>
    <t xml:space="preserve">Verwijderen en afvoeren alle woonunits </t>
  </si>
  <si>
    <t xml:space="preserve">Koop woonunits </t>
  </si>
  <si>
    <t>Koop alle woonunits na 12 maanden huur</t>
  </si>
  <si>
    <t>Koop alle woonunits 24 maanden huur</t>
  </si>
  <si>
    <t>Koop alle woonunits na 36 maanden huur</t>
  </si>
  <si>
    <t>Koop alle woonunits na 48 maanden huur</t>
  </si>
  <si>
    <t>Koop alle woonunits na 60 maanden huur</t>
  </si>
  <si>
    <t>Totale inschrijfprijs</t>
  </si>
  <si>
    <t>Uurtarief tussen 7.00 - 17.00 uur</t>
  </si>
  <si>
    <t>Fictief aantal uur</t>
  </si>
  <si>
    <t>Dagelijks onderhoud op regiebasis overdag</t>
  </si>
  <si>
    <t>Uurtarief tussen 17.00 uur - 07.00 uur</t>
  </si>
  <si>
    <t>Dagelijks onderhoud op regiebasis 's avonds en 's nachts</t>
  </si>
  <si>
    <t>Dagelijks onderhoud op regiebasis weekend en feestdagen</t>
  </si>
  <si>
    <t>Uurtarief op weekend en feestdagen</t>
  </si>
  <si>
    <t>NvI 2 Bijlage E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</si>
</sst>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rgb="FFFFC000"/>
        <bgColor rgb="FFBFBFBF"/>
      </patternFill>
    </fill>
    <fill>
      <patternFill patternType="solid">
        <fgColor theme="5" tint="0.39997558519241921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2" xfId="0" applyFont="1" applyFill="1" applyBorder="1" applyAlignment="1">
      <alignment horizontal="left" vertical="top" wrapText="1"/>
    </xf>
    <xf numFmtId="0" fontId="2" fillId="4" borderId="4" xfId="0" applyFont="1" applyFill="1" applyBorder="1" applyProtection="1">
      <protection hidden="1"/>
    </xf>
    <xf numFmtId="0" fontId="2" fillId="4" borderId="4" xfId="0" applyFont="1" applyFill="1" applyBorder="1" applyAlignment="1" applyProtection="1">
      <alignment wrapText="1"/>
      <protection hidden="1"/>
    </xf>
    <xf numFmtId="0" fontId="2" fillId="3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3" fillId="4" borderId="4" xfId="0" applyFont="1" applyFill="1" applyBorder="1" applyProtection="1">
      <protection hidden="1"/>
    </xf>
    <xf numFmtId="0" fontId="3" fillId="4" borderId="7" xfId="0" applyFont="1" applyFill="1" applyBorder="1" applyProtection="1">
      <protection hidden="1"/>
    </xf>
    <xf numFmtId="0" fontId="1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164" fontId="3" fillId="5" borderId="3" xfId="0" applyNumberFormat="1" applyFont="1" applyFill="1" applyBorder="1" applyAlignment="1" applyProtection="1">
      <alignment horizontal="center" wrapText="1"/>
      <protection locked="0"/>
    </xf>
    <xf numFmtId="164" fontId="3" fillId="6" borderId="5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2" borderId="8" xfId="0" applyFont="1" applyFill="1" applyBorder="1" applyAlignment="1">
      <alignment vertical="top" wrapText="1"/>
    </xf>
    <xf numFmtId="0" fontId="3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164" fontId="3" fillId="5" borderId="4" xfId="0" applyNumberFormat="1" applyFont="1" applyFill="1" applyBorder="1" applyAlignment="1" applyProtection="1">
      <alignment horizontal="center" wrapText="1"/>
      <protection locked="0"/>
    </xf>
    <xf numFmtId="164" fontId="3" fillId="6" borderId="4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64" fontId="3" fillId="5" borderId="0" xfId="0" applyNumberFormat="1" applyFont="1" applyFill="1" applyAlignment="1" applyProtection="1">
      <alignment horizontal="center" wrapText="1"/>
      <protection locked="0"/>
    </xf>
    <xf numFmtId="0" fontId="1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164" fontId="5" fillId="5" borderId="3" xfId="0" applyNumberFormat="1" applyFont="1" applyFill="1" applyBorder="1" applyAlignment="1" applyProtection="1">
      <alignment horizontal="center" wrapText="1"/>
      <protection locked="0"/>
    </xf>
    <xf numFmtId="164" fontId="5" fillId="5" borderId="8" xfId="0" applyNumberFormat="1" applyFont="1" applyFill="1" applyBorder="1" applyAlignment="1" applyProtection="1">
      <alignment horizontal="center" wrapText="1"/>
      <protection locked="0"/>
    </xf>
    <xf numFmtId="164" fontId="5" fillId="5" borderId="7" xfId="0" applyNumberFormat="1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7" borderId="4" xfId="0" applyFont="1" applyFill="1" applyBorder="1" applyAlignment="1">
      <alignment wrapText="1"/>
    </xf>
    <xf numFmtId="0" fontId="2" fillId="4" borderId="0" xfId="0" applyFont="1" applyFill="1" applyProtection="1">
      <protection hidden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5" fillId="5" borderId="4" xfId="0" applyNumberFormat="1" applyFont="1" applyFill="1" applyBorder="1" applyAlignment="1" applyProtection="1">
      <alignment horizontal="center" wrapText="1"/>
      <protection locked="0"/>
    </xf>
    <xf numFmtId="164" fontId="4" fillId="7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164" fontId="3" fillId="5" borderId="7" xfId="0" applyNumberFormat="1" applyFont="1" applyFill="1" applyBorder="1" applyAlignment="1" applyProtection="1">
      <alignment horizontal="center" wrapText="1"/>
      <protection locked="0"/>
    </xf>
    <xf numFmtId="164" fontId="3" fillId="6" borderId="7" xfId="0" applyNumberFormat="1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55A2-0D1A-40AB-975D-393D1AC9D46E}">
  <dimension ref="A1:H41"/>
  <sheetViews>
    <sheetView tabSelected="1" workbookViewId="0">
      <selection activeCell="F33" sqref="F33"/>
    </sheetView>
  </sheetViews>
  <sheetFormatPr defaultColWidth="8.7265625" defaultRowHeight="14" x14ac:dyDescent="0.3"/>
  <cols>
    <col min="1" max="1" width="8.7265625" style="2"/>
    <col min="2" max="2" width="60.54296875" style="2" customWidth="1"/>
    <col min="3" max="3" width="8.7265625" style="2"/>
    <col min="4" max="4" width="15.54296875" style="2" customWidth="1"/>
    <col min="5" max="5" width="18.81640625" style="2" customWidth="1"/>
    <col min="6" max="6" width="14.1796875" style="2" customWidth="1"/>
    <col min="7" max="16384" width="8.7265625" style="2"/>
  </cols>
  <sheetData>
    <row r="1" spans="1:6" x14ac:dyDescent="0.3">
      <c r="A1" s="1" t="s">
        <v>43</v>
      </c>
    </row>
    <row r="3" spans="1:6" x14ac:dyDescent="0.3">
      <c r="A3" s="48" t="s">
        <v>0</v>
      </c>
      <c r="B3" s="49"/>
      <c r="C3" s="49"/>
      <c r="D3" s="49"/>
      <c r="E3" s="49"/>
      <c r="F3" s="49"/>
    </row>
    <row r="4" spans="1:6" x14ac:dyDescent="0.3">
      <c r="A4" s="12"/>
      <c r="B4" s="13" t="s">
        <v>1</v>
      </c>
      <c r="C4" s="14" t="s">
        <v>2</v>
      </c>
      <c r="D4" s="15" t="s">
        <v>3</v>
      </c>
      <c r="E4" s="16" t="s">
        <v>4</v>
      </c>
      <c r="F4" s="17" t="s">
        <v>5</v>
      </c>
    </row>
    <row r="5" spans="1:6" x14ac:dyDescent="0.3">
      <c r="A5" s="3">
        <v>1</v>
      </c>
      <c r="B5" s="4" t="s">
        <v>14</v>
      </c>
      <c r="C5" s="18" t="s">
        <v>6</v>
      </c>
      <c r="D5" s="19">
        <v>1</v>
      </c>
      <c r="E5" s="20"/>
      <c r="F5" s="21">
        <f>D5*E5</f>
        <v>0</v>
      </c>
    </row>
    <row r="6" spans="1:6" ht="28" x14ac:dyDescent="0.3">
      <c r="A6" s="3">
        <v>2</v>
      </c>
      <c r="B6" s="5" t="s">
        <v>15</v>
      </c>
      <c r="C6" s="18" t="s">
        <v>7</v>
      </c>
      <c r="D6" s="22">
        <v>6</v>
      </c>
      <c r="E6" s="20"/>
      <c r="F6" s="21">
        <f>D6*E6</f>
        <v>0</v>
      </c>
    </row>
    <row r="7" spans="1:6" ht="28" x14ac:dyDescent="0.3">
      <c r="A7" s="3">
        <v>3</v>
      </c>
      <c r="B7" s="5" t="s">
        <v>16</v>
      </c>
      <c r="C7" s="18" t="s">
        <v>7</v>
      </c>
      <c r="D7" s="22">
        <v>4</v>
      </c>
      <c r="E7" s="20"/>
      <c r="F7" s="21">
        <f>D7*E7</f>
        <v>0</v>
      </c>
    </row>
    <row r="8" spans="1:6" x14ac:dyDescent="0.3">
      <c r="A8" s="48" t="s">
        <v>8</v>
      </c>
      <c r="B8" s="49"/>
      <c r="C8" s="49"/>
      <c r="D8" s="49"/>
      <c r="E8" s="49"/>
      <c r="F8" s="49"/>
    </row>
    <row r="9" spans="1:6" ht="28" x14ac:dyDescent="0.3">
      <c r="A9" s="12"/>
      <c r="B9" s="13" t="s">
        <v>1</v>
      </c>
      <c r="C9" s="14" t="s">
        <v>2</v>
      </c>
      <c r="D9" s="15" t="s">
        <v>9</v>
      </c>
      <c r="E9" s="23" t="s">
        <v>10</v>
      </c>
      <c r="F9" s="17" t="s">
        <v>5</v>
      </c>
    </row>
    <row r="10" spans="1:6" ht="28" x14ac:dyDescent="0.3">
      <c r="A10" s="6">
        <v>4</v>
      </c>
      <c r="B10" s="7" t="s">
        <v>17</v>
      </c>
      <c r="C10" s="24" t="s">
        <v>11</v>
      </c>
      <c r="D10" s="25">
        <v>12</v>
      </c>
      <c r="E10" s="26"/>
      <c r="F10" s="27">
        <f t="shared" ref="F10:F19" si="0">D10*E10</f>
        <v>0</v>
      </c>
    </row>
    <row r="11" spans="1:6" ht="28" x14ac:dyDescent="0.3">
      <c r="A11" s="8"/>
      <c r="B11" s="7" t="s">
        <v>18</v>
      </c>
      <c r="C11" s="24" t="s">
        <v>11</v>
      </c>
      <c r="D11" s="28">
        <v>12</v>
      </c>
      <c r="E11" s="29"/>
      <c r="F11" s="27">
        <f t="shared" si="0"/>
        <v>0</v>
      </c>
    </row>
    <row r="12" spans="1:6" ht="28" x14ac:dyDescent="0.3">
      <c r="A12" s="9">
        <v>5</v>
      </c>
      <c r="B12" s="7" t="s">
        <v>19</v>
      </c>
      <c r="C12" s="24" t="s">
        <v>11</v>
      </c>
      <c r="D12" s="28">
        <v>12</v>
      </c>
      <c r="E12" s="26"/>
      <c r="F12" s="27">
        <f t="shared" si="0"/>
        <v>0</v>
      </c>
    </row>
    <row r="13" spans="1:6" ht="28" x14ac:dyDescent="0.3">
      <c r="A13" s="9">
        <v>6</v>
      </c>
      <c r="B13" s="7" t="s">
        <v>20</v>
      </c>
      <c r="C13" s="24" t="s">
        <v>11</v>
      </c>
      <c r="D13" s="28">
        <v>12</v>
      </c>
      <c r="E13" s="26"/>
      <c r="F13" s="27">
        <f t="shared" si="0"/>
        <v>0</v>
      </c>
    </row>
    <row r="14" spans="1:6" ht="28" x14ac:dyDescent="0.3">
      <c r="A14" s="9">
        <v>7</v>
      </c>
      <c r="B14" s="7" t="s">
        <v>21</v>
      </c>
      <c r="C14" s="24" t="s">
        <v>11</v>
      </c>
      <c r="D14" s="28">
        <v>12</v>
      </c>
      <c r="E14" s="26"/>
      <c r="F14" s="27">
        <f t="shared" si="0"/>
        <v>0</v>
      </c>
    </row>
    <row r="15" spans="1:6" ht="28" x14ac:dyDescent="0.3">
      <c r="A15" s="9">
        <v>8</v>
      </c>
      <c r="B15" s="7" t="s">
        <v>22</v>
      </c>
      <c r="C15" s="24" t="s">
        <v>11</v>
      </c>
      <c r="D15" s="28">
        <v>12</v>
      </c>
      <c r="E15" s="26"/>
      <c r="F15" s="27">
        <f t="shared" si="0"/>
        <v>0</v>
      </c>
    </row>
    <row r="16" spans="1:6" ht="28" x14ac:dyDescent="0.3">
      <c r="A16" s="9">
        <v>9</v>
      </c>
      <c r="B16" s="7" t="s">
        <v>23</v>
      </c>
      <c r="C16" s="24" t="s">
        <v>11</v>
      </c>
      <c r="D16" s="28">
        <v>12</v>
      </c>
      <c r="E16" s="26"/>
      <c r="F16" s="27">
        <f t="shared" si="0"/>
        <v>0</v>
      </c>
    </row>
    <row r="17" spans="1:7" ht="28" x14ac:dyDescent="0.3">
      <c r="A17" s="9">
        <v>10</v>
      </c>
      <c r="B17" s="7" t="s">
        <v>24</v>
      </c>
      <c r="C17" s="24" t="s">
        <v>11</v>
      </c>
      <c r="D17" s="28">
        <v>12</v>
      </c>
      <c r="E17" s="26"/>
      <c r="F17" s="27">
        <f t="shared" si="0"/>
        <v>0</v>
      </c>
    </row>
    <row r="18" spans="1:7" ht="28" x14ac:dyDescent="0.3">
      <c r="A18" s="9">
        <v>11</v>
      </c>
      <c r="B18" s="7" t="s">
        <v>25</v>
      </c>
      <c r="C18" s="24" t="s">
        <v>11</v>
      </c>
      <c r="D18" s="28">
        <v>12</v>
      </c>
      <c r="E18" s="26"/>
      <c r="F18" s="27">
        <f t="shared" si="0"/>
        <v>0</v>
      </c>
    </row>
    <row r="19" spans="1:7" ht="28" x14ac:dyDescent="0.3">
      <c r="A19" s="52">
        <v>12</v>
      </c>
      <c r="B19" s="7" t="s">
        <v>26</v>
      </c>
      <c r="C19" s="24" t="s">
        <v>11</v>
      </c>
      <c r="D19" s="28">
        <v>12</v>
      </c>
      <c r="E19" s="53"/>
      <c r="F19" s="54">
        <f t="shared" si="0"/>
        <v>0</v>
      </c>
    </row>
    <row r="20" spans="1:7" x14ac:dyDescent="0.3">
      <c r="A20" s="48" t="s">
        <v>38</v>
      </c>
      <c r="B20" s="49"/>
      <c r="C20" s="49"/>
      <c r="D20" s="49"/>
      <c r="E20" s="49"/>
      <c r="F20" s="49"/>
    </row>
    <row r="21" spans="1:7" ht="42" x14ac:dyDescent="0.3">
      <c r="A21" s="30"/>
      <c r="B21" s="31" t="s">
        <v>1</v>
      </c>
      <c r="C21" s="32" t="s">
        <v>37</v>
      </c>
      <c r="D21" s="32" t="s">
        <v>36</v>
      </c>
      <c r="E21" s="23" t="s">
        <v>4</v>
      </c>
      <c r="F21" s="33" t="s">
        <v>5</v>
      </c>
    </row>
    <row r="22" spans="1:7" x14ac:dyDescent="0.3">
      <c r="A22" s="9">
        <v>13</v>
      </c>
      <c r="B22" s="5" t="s">
        <v>38</v>
      </c>
      <c r="C22" s="34">
        <v>100</v>
      </c>
      <c r="D22" s="35"/>
      <c r="E22" s="26"/>
      <c r="F22" s="54">
        <f>C22*E22</f>
        <v>0</v>
      </c>
    </row>
    <row r="23" spans="1:7" x14ac:dyDescent="0.3">
      <c r="A23" s="48" t="s">
        <v>40</v>
      </c>
      <c r="B23" s="49"/>
      <c r="C23" s="49"/>
      <c r="D23" s="49"/>
      <c r="E23" s="49"/>
      <c r="F23" s="49"/>
    </row>
    <row r="24" spans="1:7" ht="42" x14ac:dyDescent="0.3">
      <c r="A24" s="30"/>
      <c r="B24" s="31" t="s">
        <v>1</v>
      </c>
      <c r="C24" s="32" t="s">
        <v>37</v>
      </c>
      <c r="D24" s="32" t="s">
        <v>39</v>
      </c>
      <c r="E24" s="23" t="s">
        <v>4</v>
      </c>
      <c r="F24" s="33" t="s">
        <v>5</v>
      </c>
    </row>
    <row r="25" spans="1:7" x14ac:dyDescent="0.3">
      <c r="A25" s="9">
        <v>14</v>
      </c>
      <c r="B25" s="5" t="s">
        <v>40</v>
      </c>
      <c r="C25" s="34">
        <v>50</v>
      </c>
      <c r="D25" s="35"/>
      <c r="E25" s="26"/>
      <c r="F25" s="54">
        <f>C25*E25</f>
        <v>0</v>
      </c>
    </row>
    <row r="26" spans="1:7" x14ac:dyDescent="0.3">
      <c r="A26" s="48" t="s">
        <v>41</v>
      </c>
      <c r="B26" s="49"/>
      <c r="C26" s="49"/>
      <c r="D26" s="49"/>
      <c r="E26" s="49"/>
      <c r="F26" s="49"/>
    </row>
    <row r="27" spans="1:7" ht="42" x14ac:dyDescent="0.3">
      <c r="A27" s="30"/>
      <c r="B27" s="31" t="s">
        <v>1</v>
      </c>
      <c r="C27" s="32" t="s">
        <v>37</v>
      </c>
      <c r="D27" s="32" t="s">
        <v>42</v>
      </c>
      <c r="E27" s="23" t="s">
        <v>4</v>
      </c>
      <c r="F27" s="33" t="s">
        <v>5</v>
      </c>
    </row>
    <row r="28" spans="1:7" x14ac:dyDescent="0.3">
      <c r="A28" s="9">
        <v>15</v>
      </c>
      <c r="B28" s="5" t="s">
        <v>41</v>
      </c>
      <c r="C28" s="34">
        <v>40</v>
      </c>
      <c r="D28" s="35"/>
      <c r="E28" s="26"/>
      <c r="F28" s="27">
        <f>C28*E28</f>
        <v>0</v>
      </c>
    </row>
    <row r="29" spans="1:7" x14ac:dyDescent="0.3">
      <c r="A29" s="48" t="s">
        <v>27</v>
      </c>
      <c r="B29" s="49"/>
      <c r="C29" s="49"/>
      <c r="D29" s="49"/>
      <c r="E29" s="49"/>
      <c r="F29" s="49"/>
    </row>
    <row r="30" spans="1:7" x14ac:dyDescent="0.3">
      <c r="A30" s="30"/>
      <c r="B30" s="31" t="s">
        <v>1</v>
      </c>
      <c r="C30" s="32" t="s">
        <v>2</v>
      </c>
      <c r="D30" s="32" t="s">
        <v>12</v>
      </c>
      <c r="E30" s="23" t="s">
        <v>4</v>
      </c>
      <c r="F30" s="33" t="s">
        <v>5</v>
      </c>
    </row>
    <row r="31" spans="1:7" x14ac:dyDescent="0.3">
      <c r="A31" s="9">
        <v>16</v>
      </c>
      <c r="B31" s="4" t="s">
        <v>28</v>
      </c>
      <c r="C31" s="34" t="s">
        <v>6</v>
      </c>
      <c r="D31" s="35">
        <v>10</v>
      </c>
      <c r="E31" s="26"/>
      <c r="F31" s="27">
        <f>D31*E31</f>
        <v>0</v>
      </c>
    </row>
    <row r="32" spans="1:7" x14ac:dyDescent="0.3">
      <c r="A32" s="8"/>
      <c r="B32" s="43"/>
      <c r="C32" s="44"/>
      <c r="D32" s="45"/>
      <c r="E32" s="42" t="s">
        <v>35</v>
      </c>
      <c r="F32" s="47">
        <f>SUM(F5:F7)+SUM(F10:F19)+F22+F25+F28+F31</f>
        <v>0</v>
      </c>
      <c r="G32" s="45"/>
    </row>
    <row r="33" spans="1:8" x14ac:dyDescent="0.3">
      <c r="A33" s="8"/>
      <c r="B33" s="43"/>
      <c r="C33" s="44"/>
      <c r="D33" s="45"/>
      <c r="E33" s="45"/>
      <c r="F33" s="45"/>
      <c r="G33" s="45"/>
      <c r="H33" s="45"/>
    </row>
    <row r="34" spans="1:8" x14ac:dyDescent="0.3">
      <c r="A34" s="50" t="s">
        <v>29</v>
      </c>
      <c r="B34" s="51"/>
      <c r="C34" s="51"/>
      <c r="D34" s="51"/>
      <c r="E34" s="51"/>
      <c r="F34" s="51"/>
    </row>
    <row r="35" spans="1:8" x14ac:dyDescent="0.3">
      <c r="A35" s="12"/>
      <c r="B35" s="13" t="s">
        <v>1</v>
      </c>
      <c r="C35" s="14" t="s">
        <v>2</v>
      </c>
      <c r="D35" s="15" t="s">
        <v>3</v>
      </c>
      <c r="E35" s="16" t="s">
        <v>13</v>
      </c>
      <c r="F35" s="17" t="s">
        <v>5</v>
      </c>
    </row>
    <row r="36" spans="1:8" x14ac:dyDescent="0.3">
      <c r="A36" s="3">
        <v>17</v>
      </c>
      <c r="B36" s="10" t="s">
        <v>30</v>
      </c>
      <c r="C36" s="18" t="s">
        <v>6</v>
      </c>
      <c r="D36" s="19">
        <v>1</v>
      </c>
      <c r="E36" s="36"/>
      <c r="F36" s="27">
        <f>D36*E36</f>
        <v>0</v>
      </c>
    </row>
    <row r="37" spans="1:8" x14ac:dyDescent="0.3">
      <c r="A37" s="3">
        <v>18</v>
      </c>
      <c r="B37" s="11" t="s">
        <v>31</v>
      </c>
      <c r="C37" s="18" t="s">
        <v>6</v>
      </c>
      <c r="D37" s="19">
        <v>1</v>
      </c>
      <c r="E37" s="37"/>
      <c r="F37" s="27">
        <f>D37*E37</f>
        <v>0</v>
      </c>
    </row>
    <row r="38" spans="1:8" x14ac:dyDescent="0.3">
      <c r="A38" s="3">
        <v>19</v>
      </c>
      <c r="B38" s="10" t="s">
        <v>32</v>
      </c>
      <c r="C38" s="18" t="s">
        <v>6</v>
      </c>
      <c r="D38" s="28">
        <v>1</v>
      </c>
      <c r="E38" s="38"/>
      <c r="F38" s="27">
        <f>D38*E38</f>
        <v>0</v>
      </c>
    </row>
    <row r="39" spans="1:8" ht="15.75" customHeight="1" x14ac:dyDescent="0.3">
      <c r="A39" s="3">
        <v>20</v>
      </c>
      <c r="B39" s="10" t="s">
        <v>33</v>
      </c>
      <c r="C39" s="39" t="s">
        <v>6</v>
      </c>
      <c r="D39" s="35">
        <v>1</v>
      </c>
      <c r="E39" s="38"/>
      <c r="F39" s="27">
        <f t="shared" ref="F39:F40" si="1">D39*E39</f>
        <v>0</v>
      </c>
    </row>
    <row r="40" spans="1:8" ht="15.75" customHeight="1" x14ac:dyDescent="0.3">
      <c r="A40" s="3">
        <v>21</v>
      </c>
      <c r="B40" s="10" t="s">
        <v>34</v>
      </c>
      <c r="C40" s="40" t="s">
        <v>6</v>
      </c>
      <c r="D40" s="35">
        <v>1</v>
      </c>
      <c r="E40" s="46"/>
      <c r="F40" s="27">
        <f t="shared" si="1"/>
        <v>0</v>
      </c>
    </row>
    <row r="41" spans="1:8" x14ac:dyDescent="0.3">
      <c r="D41" s="41"/>
    </row>
  </sheetData>
  <protectedRanges>
    <protectedRange algorithmName="SHA-512" hashValue="59EvJzWth/X8TlzIqY5Nh20Op+K/oOilrh8HaZNP3g10nhFvsRcFNjIbwJjS/wOu6PubJDPQu63B+JeRoI/7rg==" saltValue="fKGLOL+KSO+prcoFoBX/dA==" spinCount="100000" sqref="B5:B7 B10:B19 B36:B40 B22 B25 B28" name="Bereik1"/>
    <protectedRange algorithmName="SHA-512" hashValue="59EvJzWth/X8TlzIqY5Nh20Op+K/oOilrh8HaZNP3g10nhFvsRcFNjIbwJjS/wOu6PubJDPQu63B+JeRoI/7rg==" saltValue="fKGLOL+KSO+prcoFoBX/dA==" spinCount="100000" sqref="B31:B33" name="Bereik1_1"/>
  </protectedRanges>
  <mergeCells count="7">
    <mergeCell ref="A3:F3"/>
    <mergeCell ref="A8:F8"/>
    <mergeCell ref="A29:F29"/>
    <mergeCell ref="A34:F34"/>
    <mergeCell ref="A20:F20"/>
    <mergeCell ref="A23:F23"/>
    <mergeCell ref="A26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FEBBB012CE948B2902A5E98F68DBF" ma:contentTypeVersion="14" ma:contentTypeDescription="Een nieuw document maken." ma:contentTypeScope="" ma:versionID="f296153603a9461a30b10ca039cf436d">
  <xsd:schema xmlns:xsd="http://www.w3.org/2001/XMLSchema" xmlns:xs="http://www.w3.org/2001/XMLSchema" xmlns:p="http://schemas.microsoft.com/office/2006/metadata/properties" xmlns:ns2="ba184f51-4917-4db1-9a5d-093fe358ac88" xmlns:ns3="7bad154f-6822-4241-a728-15e48acc3f46" targetNamespace="http://schemas.microsoft.com/office/2006/metadata/properties" ma:root="true" ma:fieldsID="d0a5e74ddb57aac3fbe11ce172399bc9" ns2:_="" ns3:_="">
    <xsd:import namespace="ba184f51-4917-4db1-9a5d-093fe358ac88"/>
    <xsd:import namespace="7bad154f-6822-4241-a728-15e48acc3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84f51-4917-4db1-9a5d-093fe358a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3cda6d18-20bb-416d-8a9c-9436a0fd39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d154f-6822-4241-a728-15e48acc3f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fd89be-9514-4aea-af70-0d11c13c0e9c}" ma:internalName="TaxCatchAll" ma:showField="CatchAllData" ma:web="7bad154f-6822-4241-a728-15e48acc3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d154f-6822-4241-a728-15e48acc3f46" xsi:nil="true"/>
    <lcf76f155ced4ddcb4097134ff3c332f xmlns="ba184f51-4917-4db1-9a5d-093fe358ac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972071-A9AC-4A26-B646-7E173D977E42}"/>
</file>

<file path=customXml/itemProps2.xml><?xml version="1.0" encoding="utf-8"?>
<ds:datastoreItem xmlns:ds="http://schemas.openxmlformats.org/officeDocument/2006/customXml" ds:itemID="{BE912D0D-EEE8-426A-9679-DE67F87297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7BFF8-318E-4FC9-9587-F79C28E326E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f51de429-b4db-42c7-9eeb-071042a2d9b2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NvI 2 Bijlage E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van Dooren</dc:creator>
  <cp:keywords/>
  <dc:description/>
  <cp:lastModifiedBy>Agnes van Heukelom</cp:lastModifiedBy>
  <cp:revision/>
  <dcterms:created xsi:type="dcterms:W3CDTF">2025-10-06T11:05:28Z</dcterms:created>
  <dcterms:modified xsi:type="dcterms:W3CDTF">2026-01-09T12:13:52Z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0x010100AA6FEBBB012CE948B2902A5E98F68DBF</vt:lpwstr>
  </property>
  <property fmtid="{D5CDD505-2E9C-101B-9397-08002B2CF9AE}" pid="3" name="MediaServiceImageTags">
    <vt:lpwstr/>
  </property>
</Properties>
</file>