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I:\Inkoop en Aanbesteding\4 AANBESTEDINGEN\2025 Aanbestedingen\SWF 25078 Verwerken deelstromen milieustraat\3. Nota van inlichtingen\Definitief na 1e NvI\"/>
    </mc:Choice>
  </mc:AlternateContent>
  <xr:revisionPtr revIDLastSave="0" documentId="13_ncr:1_{0935B501-2F63-4582-B016-E96B23BB6138}" xr6:coauthVersionLast="47" xr6:coauthVersionMax="47" xr10:uidLastSave="{00000000-0000-0000-0000-000000000000}"/>
  <bookViews>
    <workbookView xWindow="-120" yWindow="-120" windowWidth="29040" windowHeight="15840" xr2:uid="{15636D5A-4AED-4E47-BE55-FF5884862A74}"/>
  </bookViews>
  <sheets>
    <sheet name="Inscrhijvings-overzicht" sheetId="8" r:id="rId1"/>
    <sheet name="P1 - Veegafval" sheetId="1" r:id="rId2"/>
    <sheet name="P2 - B-Hout" sheetId="2" r:id="rId3"/>
    <sheet name="P3 - C-Hout" sheetId="3" r:id="rId4"/>
    <sheet name="P4 - Harde Kunstoffen" sheetId="4" r:id="rId5"/>
    <sheet name="P5 - Puin" sheetId="5" r:id="rId6"/>
    <sheet name="P6 - Dakbedekking" sheetId="6" r:id="rId7"/>
    <sheet name="P7 - Gips"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7" l="1"/>
  <c r="G21" i="7" s="1"/>
  <c r="E20" i="7"/>
  <c r="G20" i="7" s="1"/>
  <c r="E21" i="6"/>
  <c r="G21" i="6" s="1"/>
  <c r="E20" i="6"/>
  <c r="G20" i="6" s="1"/>
  <c r="E21" i="5"/>
  <c r="G21" i="5" s="1"/>
  <c r="E20" i="5"/>
  <c r="G20" i="5" s="1"/>
  <c r="E21" i="4"/>
  <c r="G21" i="4" s="1"/>
  <c r="E20" i="4"/>
  <c r="G20" i="4" s="1"/>
  <c r="E21" i="3"/>
  <c r="G21" i="3" s="1"/>
  <c r="E20" i="3"/>
  <c r="G20" i="3" s="1"/>
  <c r="E21" i="2"/>
  <c r="G21" i="2" s="1"/>
  <c r="E20" i="2"/>
  <c r="G20" i="2" s="1"/>
  <c r="E21" i="1"/>
  <c r="E20" i="1"/>
  <c r="E16" i="7"/>
  <c r="G13" i="7"/>
  <c r="G16" i="6"/>
  <c r="E16" i="6"/>
  <c r="G13" i="6"/>
  <c r="E16" i="5"/>
  <c r="G13" i="5"/>
  <c r="E16" i="4"/>
  <c r="G13" i="4"/>
  <c r="E16" i="3"/>
  <c r="G13" i="3"/>
  <c r="G16" i="3" s="1"/>
  <c r="E16" i="2"/>
  <c r="G13" i="2"/>
  <c r="E16" i="1"/>
  <c r="G13" i="1"/>
  <c r="G16" i="7" l="1"/>
  <c r="G23" i="7"/>
  <c r="G16" i="5"/>
  <c r="G23" i="5" s="1"/>
  <c r="G16" i="4"/>
  <c r="G23" i="4" s="1"/>
  <c r="G16" i="2"/>
  <c r="G23" i="2" s="1"/>
  <c r="G23" i="6"/>
  <c r="G23" i="3"/>
  <c r="G21" i="1" l="1"/>
  <c r="G20" i="1"/>
  <c r="G16" i="1" l="1"/>
  <c r="G23" i="1" s="1"/>
</calcChain>
</file>

<file path=xl/sharedStrings.xml><?xml version="1.0" encoding="utf-8"?>
<sst xmlns="http://schemas.openxmlformats.org/spreadsheetml/2006/main" count="254" uniqueCount="61">
  <si>
    <t>De hierna genoemde Inschrijver:</t>
  </si>
  <si>
    <t>&lt;Inschrijver dient enkel de blauwe cellen in te vullen&gt;</t>
  </si>
  <si>
    <t>Bedrijfsnaam Inschrijver:</t>
  </si>
  <si>
    <t xml:space="preserve">Gevestigd te: </t>
  </si>
  <si>
    <t>Contactpersoon Inschrijver:</t>
  </si>
  <si>
    <t>Totaal aantal ton per jaar</t>
  </si>
  <si>
    <t>Totaal prijs per ton</t>
  </si>
  <si>
    <t>Totaal prijs</t>
  </si>
  <si>
    <t>Gedaan te:</t>
  </si>
  <si>
    <t>plaats:</t>
  </si>
  <si>
    <t>Datum:</t>
  </si>
  <si>
    <t>datum:</t>
  </si>
  <si>
    <t>De Inschrijver:</t>
  </si>
  <si>
    <t>handtekening:</t>
  </si>
  <si>
    <t>Afstand in km 
op 2 decimalen</t>
  </si>
  <si>
    <t>Deze bijlage dient in Excelformat ingediend te worden.</t>
  </si>
  <si>
    <t xml:space="preserve">Kilometeropslag 
per km </t>
  </si>
  <si>
    <t>Verwacht aantal vrachten</t>
  </si>
  <si>
    <t>Dit is omdat er meer kosten gemaakt moeten worden i.v.m. de inzet van extra materieel en personeel</t>
  </si>
  <si>
    <t>Niveau CO2-prestatieladder</t>
  </si>
  <si>
    <t>Niveau 1</t>
  </si>
  <si>
    <t>Niveau 2</t>
  </si>
  <si>
    <t>Niveau 3</t>
  </si>
  <si>
    <t>Niveau 4</t>
  </si>
  <si>
    <t>Niveau 5</t>
  </si>
  <si>
    <t>Percentage</t>
  </si>
  <si>
    <t>Niveau</t>
  </si>
  <si>
    <t>Korting</t>
  </si>
  <si>
    <t>CO2-prestatieladder</t>
  </si>
  <si>
    <t>Niveau 0</t>
  </si>
  <si>
    <t>Adres afvalbrengpunt (adres, postcode, plaats)</t>
  </si>
  <si>
    <t>Bijlage 5. Prijzenblad Verwerken van Deelstromen</t>
  </si>
  <si>
    <r>
      <t xml:space="preserve">Kenmerk: SWF </t>
    </r>
    <r>
      <rPr>
        <b/>
        <i/>
        <sz val="18"/>
        <color indexed="8"/>
        <rFont val="Trebuchet MS"/>
        <family val="2"/>
      </rPr>
      <t>25078</t>
    </r>
  </si>
  <si>
    <t>Verwerken van Deelstromen</t>
  </si>
  <si>
    <t>Veegafval</t>
  </si>
  <si>
    <t>Puin</t>
  </si>
  <si>
    <t>Dakbedekking</t>
  </si>
  <si>
    <t>Gips</t>
  </si>
  <si>
    <t>Perceel 6: Dakbedekking</t>
  </si>
  <si>
    <t>Perceel 5: Puin</t>
  </si>
  <si>
    <t>Perceel 4: Harde Kunstoffen</t>
  </si>
  <si>
    <t>Perceel 3: C-Hout</t>
  </si>
  <si>
    <t>Perceel 2: B-Hout</t>
  </si>
  <si>
    <t>Perceel 1: Veegafval</t>
  </si>
  <si>
    <t>Perceel</t>
  </si>
  <si>
    <t>Verwerken van deelstroom:</t>
  </si>
  <si>
    <t>B-hout</t>
  </si>
  <si>
    <t>C-hout</t>
  </si>
  <si>
    <t>Harde kunststoffen</t>
  </si>
  <si>
    <t>Ingeschreven</t>
  </si>
  <si>
    <t>(= totaal vrachten x €/km x enkele afstand)</t>
  </si>
  <si>
    <t>Fictieve Inschrijvingsprijs</t>
  </si>
  <si>
    <t>Overzicht inschrijving - Verwerken van Deelstromen</t>
  </si>
  <si>
    <t>(enkele) reisafstand vanaf Hagenadyk 1, 8614 AB, Oudega naar locatie</t>
  </si>
  <si>
    <t>(enkele) reisafstand vanaf locatie naar Hagenadyk 1, 8614 AB, Oudega</t>
  </si>
  <si>
    <t>Perceel 7: Gips</t>
  </si>
  <si>
    <t>Kenmerk: SWF 25078</t>
  </si>
  <si>
    <t>Het is NIET toegestaan de opmaak van de prijsbijlage anders dan aangegeven te wijzigen. Het door een Inschrijver zelfstandig wijzigen van de opmaak van deze bijlage maakt de Inschrijving onvergelijkbaar met andere Inschrijvingen en kan leiden tot uitsluiting van Inschrijver. 
De reisafstand dient te worden berekend met (Routenet, kortste route, vrachtverkeer 40T) vertragingen niet meegerekend.
De printscreens van de berekeningen dienen meteen bij Inschrijving te worden toegevoegd.</t>
  </si>
  <si>
    <t>Indien er 35km of meer dan 35km enkele reisafstand wordt ingevoerd zal er gerekend worden met € 1,76</t>
  </si>
  <si>
    <t>Het is NIET toegestaan de opmaak van de prijsbijlage anders dan aangegeven te wijzigen. Het door een Inschrijver zelfstandig wijzigen van de opmaak van deze bijlage maakt de Inschrijving onvergelijkbaar met andere Inschrijvingen en kan leiden tot uitsluiting van Inschrijver. 
De reisafstand dient te worden berekend met (Routenet, korste route, vrachtverkeer 40T) vertragingen niet meegerekend.
De printscreens van de berekeningen dienen meteen bij Inschrijving te worden toegevoegd.</t>
  </si>
  <si>
    <t>Indien er 35km of  meer dan 35km enkele reisafstand wordt ingevoerd zal er gerekend worden met € 1,76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</si>
</sst>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 #,##0.00;&quot;€&quot;\ \-#,##0.00"/>
    <numFmt numFmtId="44" formatCode="_ &quot;€&quot;\ * #,##0.00_ ;_ &quot;€&quot;\ * \-#,##0.00_ ;_ &quot;€&quot;\ * &quot;-&quot;??_ ;_ @_ "/>
    <numFmt numFmtId="164" formatCode="_ [$€-413]\ * #,##0.00_ ;_ [$€-413]\ * \-#,##0.00_ ;_ [$€-413]\ * &quot;-&quot;??_ ;_ @_ "/>
    <numFmt numFmtId="165" formatCode="&quot;€&quot;\ #,##0.00"/>
    <numFmt numFmtId="166" formatCode="[$-413]d\ mmmm\ yyyy;@"/>
  </numFmts>
  <fonts count="33">
    <font>
      <sz val="11"/>
      <color theme="1"/>
      <name val="Calibri"/>
      <family val="2"/>
      <scheme val="minor"/>
    </font>
    <font>
      <sz val="11"/>
      <color theme="1"/>
      <name val="Calibri"/>
      <family val="2"/>
      <scheme val="minor"/>
    </font>
    <font>
      <sz val="20"/>
      <color theme="1"/>
      <name val="Trebuchet MS"/>
      <family val="2"/>
    </font>
    <font>
      <sz val="10"/>
      <color theme="1"/>
      <name val="Trebuchet MS"/>
      <family val="2"/>
    </font>
    <font>
      <sz val="18"/>
      <color theme="1"/>
      <name val="Trebuchet MS"/>
      <family val="2"/>
    </font>
    <font>
      <b/>
      <i/>
      <sz val="18"/>
      <color indexed="8"/>
      <name val="Trebuchet MS"/>
      <family val="2"/>
    </font>
    <font>
      <b/>
      <sz val="10"/>
      <color theme="1"/>
      <name val="Trebuchet MS"/>
      <family val="2"/>
    </font>
    <font>
      <sz val="10"/>
      <name val="Trebuchet MS"/>
      <family val="2"/>
    </font>
    <font>
      <b/>
      <i/>
      <sz val="10"/>
      <color theme="1"/>
      <name val="Trebuchet MS"/>
      <family val="2"/>
    </font>
    <font>
      <b/>
      <sz val="10"/>
      <name val="Trebuchet MS"/>
      <family val="2"/>
    </font>
    <font>
      <b/>
      <i/>
      <sz val="10"/>
      <color theme="0" tint="-0.499984740745262"/>
      <name val="Trebuchet MS"/>
      <family val="2"/>
    </font>
    <font>
      <sz val="11"/>
      <color indexed="8"/>
      <name val="Calibri"/>
      <family val="2"/>
      <charset val="134"/>
    </font>
    <font>
      <sz val="12"/>
      <color theme="1"/>
      <name val="Calibri"/>
      <family val="2"/>
      <scheme val="minor"/>
    </font>
    <font>
      <sz val="10"/>
      <color indexed="8"/>
      <name val="Trebuchet MS"/>
      <family val="2"/>
    </font>
    <font>
      <b/>
      <i/>
      <sz val="10"/>
      <name val="Trebuchet MS"/>
      <family val="2"/>
    </font>
    <font>
      <sz val="10"/>
      <color theme="0"/>
      <name val="Trebuchet MS"/>
      <family val="2"/>
    </font>
    <font>
      <sz val="10"/>
      <color rgb="FFFF0000"/>
      <name val="Trebuchet MS"/>
      <family val="2"/>
    </font>
    <font>
      <b/>
      <sz val="10"/>
      <color rgb="FFFF0000"/>
      <name val="Trebuchet MS"/>
      <family val="2"/>
    </font>
    <font>
      <sz val="11"/>
      <color theme="1"/>
      <name val="Trebuchet MS"/>
      <family val="2"/>
    </font>
    <font>
      <sz val="11"/>
      <color rgb="FFFF0000"/>
      <name val="Trebuchet MS"/>
      <family val="2"/>
    </font>
    <font>
      <sz val="11"/>
      <name val="Trebuchet MS"/>
      <family val="2"/>
    </font>
    <font>
      <b/>
      <sz val="11"/>
      <color theme="1"/>
      <name val="Trebuchet MS"/>
      <family val="2"/>
    </font>
    <font>
      <sz val="11"/>
      <color theme="4"/>
      <name val="Trebuchet MS"/>
      <family val="2"/>
    </font>
    <font>
      <b/>
      <sz val="11"/>
      <color theme="4"/>
      <name val="Trebuchet MS"/>
      <family val="2"/>
    </font>
    <font>
      <sz val="11"/>
      <color rgb="FF0070C0"/>
      <name val="Trebuchet MS"/>
      <family val="2"/>
    </font>
    <font>
      <sz val="10"/>
      <color theme="4"/>
      <name val="Trebuchet MS"/>
      <family val="2"/>
    </font>
    <font>
      <b/>
      <sz val="14"/>
      <color theme="1"/>
      <name val="Trebuchet MS"/>
      <family val="2"/>
    </font>
    <font>
      <sz val="8"/>
      <color theme="1"/>
      <name val="Trebuchet MS"/>
      <family val="2"/>
    </font>
    <font>
      <sz val="12"/>
      <color theme="1"/>
      <name val="Trebuchet MS"/>
      <family val="2"/>
    </font>
    <font>
      <i/>
      <sz val="11"/>
      <color theme="1"/>
      <name val="Trebuchet MS"/>
      <family val="2"/>
    </font>
    <font>
      <b/>
      <sz val="10"/>
      <color indexed="8"/>
      <name val="Trebuchet MS"/>
      <family val="2"/>
    </font>
    <font>
      <sz val="8"/>
      <name val="Calibri"/>
      <family val="2"/>
      <scheme val="minor"/>
    </font>
    <font>
      <b/>
      <sz val="18"/>
      <color theme="1"/>
      <name val="Trebuchet MS"/>
      <family val="2"/>
    </font>
  </fonts>
  <fills count="6">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rgb="FFFFFF00"/>
        <bgColor indexed="64"/>
      </patternFill>
    </fill>
    <fill>
      <patternFill patternType="solid">
        <fgColor theme="0" tint="-0.14999847407452621"/>
        <bgColor indexed="64"/>
      </patternFill>
    </fill>
  </fills>
  <borders count="2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s>
  <cellStyleXfs count="5">
    <xf numFmtId="0" fontId="0" fillId="0" borderId="0"/>
    <xf numFmtId="44" fontId="1" fillId="0" borderId="0" applyFont="0" applyFill="0" applyBorder="0" applyAlignment="0" applyProtection="0"/>
    <xf numFmtId="0" fontId="11" fillId="0" borderId="0">
      <alignment vertical="center"/>
    </xf>
    <xf numFmtId="0" fontId="12" fillId="0" borderId="0"/>
    <xf numFmtId="9" fontId="1" fillId="0" borderId="0" applyFont="0" applyFill="0" applyBorder="0" applyAlignment="0" applyProtection="0"/>
  </cellStyleXfs>
  <cellXfs count="121">
    <xf numFmtId="0" fontId="0" fillId="0" borderId="0" xfId="0"/>
    <xf numFmtId="0" fontId="3" fillId="2" borderId="0" xfId="0" applyFont="1" applyFill="1"/>
    <xf numFmtId="0" fontId="7" fillId="2" borderId="0" xfId="0" applyFont="1" applyFill="1"/>
    <xf numFmtId="0" fontId="13" fillId="3" borderId="5" xfId="2" applyFont="1" applyFill="1" applyBorder="1" applyAlignment="1" applyProtection="1">
      <alignment horizontal="center"/>
      <protection locked="0"/>
    </xf>
    <xf numFmtId="0" fontId="16" fillId="2" borderId="0" xfId="0" applyFont="1" applyFill="1"/>
    <xf numFmtId="0" fontId="17" fillId="2" borderId="0" xfId="0" applyFont="1" applyFill="1" applyAlignment="1">
      <alignment horizontal="left" vertical="center" wrapText="1"/>
    </xf>
    <xf numFmtId="0" fontId="3" fillId="2" borderId="0" xfId="0" applyFont="1" applyFill="1" applyAlignment="1">
      <alignment wrapText="1"/>
    </xf>
    <xf numFmtId="0" fontId="3" fillId="2" borderId="18" xfId="0" applyFont="1" applyFill="1" applyBorder="1"/>
    <xf numFmtId="0" fontId="7" fillId="2" borderId="18" xfId="0" applyFont="1" applyFill="1" applyBorder="1"/>
    <xf numFmtId="0" fontId="18" fillId="2" borderId="0" xfId="0" applyFont="1" applyFill="1"/>
    <xf numFmtId="0" fontId="18" fillId="2" borderId="0" xfId="0" applyFont="1" applyFill="1" applyAlignment="1">
      <alignment wrapText="1"/>
    </xf>
    <xf numFmtId="0" fontId="18" fillId="2" borderId="14" xfId="0" applyFont="1" applyFill="1" applyBorder="1"/>
    <xf numFmtId="0" fontId="18" fillId="2" borderId="15" xfId="0" applyFont="1" applyFill="1" applyBorder="1"/>
    <xf numFmtId="0" fontId="18" fillId="2" borderId="15" xfId="0" applyFont="1" applyFill="1" applyBorder="1" applyAlignment="1">
      <alignment wrapText="1"/>
    </xf>
    <xf numFmtId="0" fontId="18" fillId="2" borderId="16" xfId="0" applyFont="1" applyFill="1" applyBorder="1"/>
    <xf numFmtId="0" fontId="18" fillId="2" borderId="17" xfId="0" applyFont="1" applyFill="1" applyBorder="1"/>
    <xf numFmtId="0" fontId="18" fillId="2" borderId="18" xfId="0" applyFont="1" applyFill="1" applyBorder="1"/>
    <xf numFmtId="0" fontId="19" fillId="2" borderId="0" xfId="0" applyFont="1" applyFill="1"/>
    <xf numFmtId="0" fontId="21" fillId="5" borderId="5" xfId="0" applyFont="1" applyFill="1" applyBorder="1" applyAlignment="1">
      <alignment horizontal="center" vertical="center"/>
    </xf>
    <xf numFmtId="0" fontId="18" fillId="2" borderId="5" xfId="0" applyFont="1" applyFill="1" applyBorder="1" applyAlignment="1">
      <alignment horizontal="center"/>
    </xf>
    <xf numFmtId="44" fontId="18" fillId="3" borderId="5" xfId="1" applyFont="1" applyFill="1" applyBorder="1" applyAlignment="1" applyProtection="1">
      <alignment wrapText="1"/>
      <protection locked="0"/>
    </xf>
    <xf numFmtId="0" fontId="21" fillId="2" borderId="7" xfId="0" applyFont="1" applyFill="1" applyBorder="1" applyAlignment="1">
      <alignment horizontal="center"/>
    </xf>
    <xf numFmtId="0" fontId="18" fillId="2" borderId="7" xfId="0" applyFont="1" applyFill="1" applyBorder="1" applyAlignment="1">
      <alignment horizontal="center"/>
    </xf>
    <xf numFmtId="44" fontId="20" fillId="2" borderId="7" xfId="1" applyFont="1" applyFill="1" applyBorder="1" applyAlignment="1" applyProtection="1">
      <alignment wrapText="1"/>
    </xf>
    <xf numFmtId="0" fontId="20" fillId="2" borderId="0" xfId="0" applyFont="1" applyFill="1"/>
    <xf numFmtId="0" fontId="21" fillId="5" borderId="6" xfId="0" applyFont="1" applyFill="1" applyBorder="1" applyAlignment="1">
      <alignment horizontal="center" vertical="center"/>
    </xf>
    <xf numFmtId="9" fontId="18" fillId="2" borderId="5" xfId="4" applyFont="1" applyFill="1" applyBorder="1" applyAlignment="1" applyProtection="1">
      <alignment horizontal="center"/>
    </xf>
    <xf numFmtId="0" fontId="18" fillId="2" borderId="0" xfId="0" applyFont="1" applyFill="1" applyAlignment="1">
      <alignment horizontal="center"/>
    </xf>
    <xf numFmtId="164" fontId="18" fillId="2" borderId="0" xfId="1" applyNumberFormat="1" applyFont="1" applyFill="1" applyBorder="1" applyAlignment="1" applyProtection="1">
      <alignment horizontal="left" wrapText="1"/>
    </xf>
    <xf numFmtId="0" fontId="18" fillId="2" borderId="5" xfId="0" applyFont="1" applyFill="1" applyBorder="1" applyAlignment="1">
      <alignment horizontal="center" vertical="center"/>
    </xf>
    <xf numFmtId="0" fontId="21" fillId="5" borderId="5" xfId="0" applyFont="1" applyFill="1" applyBorder="1" applyAlignment="1">
      <alignment horizontal="center" vertical="center" wrapText="1"/>
    </xf>
    <xf numFmtId="7" fontId="21" fillId="2" borderId="5" xfId="1" applyNumberFormat="1" applyFont="1" applyFill="1" applyBorder="1" applyAlignment="1" applyProtection="1">
      <alignment vertical="center"/>
    </xf>
    <xf numFmtId="1" fontId="18" fillId="3" borderId="5" xfId="1" applyNumberFormat="1" applyFont="1" applyFill="1" applyBorder="1" applyAlignment="1" applyProtection="1">
      <alignment horizontal="right" vertical="center" wrapText="1"/>
      <protection locked="0"/>
    </xf>
    <xf numFmtId="0" fontId="24" fillId="2" borderId="0" xfId="0" applyFont="1" applyFill="1"/>
    <xf numFmtId="0" fontId="23" fillId="2" borderId="7" xfId="0" applyFont="1" applyFill="1" applyBorder="1"/>
    <xf numFmtId="0" fontId="26" fillId="2" borderId="0" xfId="0" applyFont="1" applyFill="1" applyAlignment="1">
      <alignment horizontal="center"/>
    </xf>
    <xf numFmtId="0" fontId="18" fillId="2" borderId="19" xfId="0" applyFont="1" applyFill="1" applyBorder="1"/>
    <xf numFmtId="0" fontId="14" fillId="2" borderId="0" xfId="0" applyFont="1" applyFill="1"/>
    <xf numFmtId="0" fontId="14" fillId="2" borderId="0" xfId="0" applyFont="1" applyFill="1" applyAlignment="1">
      <alignment wrapText="1"/>
    </xf>
    <xf numFmtId="0" fontId="27" fillId="2" borderId="0" xfId="3" applyFont="1" applyFill="1"/>
    <xf numFmtId="0" fontId="28" fillId="2" borderId="0" xfId="3" applyFont="1" applyFill="1"/>
    <xf numFmtId="164" fontId="26" fillId="2" borderId="13" xfId="1" applyNumberFormat="1" applyFont="1" applyFill="1" applyBorder="1" applyAlignment="1" applyProtection="1">
      <alignment horizontal="right" vertical="center" wrapText="1"/>
    </xf>
    <xf numFmtId="0" fontId="2" fillId="2" borderId="0" xfId="0" applyFont="1" applyFill="1"/>
    <xf numFmtId="0" fontId="4" fillId="2" borderId="0" xfId="0" applyFont="1" applyFill="1"/>
    <xf numFmtId="0" fontId="6" fillId="2" borderId="0" xfId="0" applyFont="1" applyFill="1"/>
    <xf numFmtId="0" fontId="8" fillId="2" borderId="0" xfId="0" applyFont="1" applyFill="1" applyAlignment="1">
      <alignment horizontal="right"/>
    </xf>
    <xf numFmtId="0" fontId="6" fillId="2" borderId="0" xfId="0" applyFont="1" applyFill="1" applyAlignment="1">
      <alignment horizontal="right"/>
    </xf>
    <xf numFmtId="0" fontId="25" fillId="2" borderId="0" xfId="0" applyFont="1" applyFill="1" applyAlignment="1">
      <alignment horizontal="left" vertical="top"/>
    </xf>
    <xf numFmtId="0" fontId="22" fillId="2" borderId="0" xfId="0" applyFont="1" applyFill="1" applyAlignment="1">
      <alignment wrapText="1"/>
    </xf>
    <xf numFmtId="0" fontId="18" fillId="2" borderId="20" xfId="0" applyFont="1" applyFill="1" applyBorder="1"/>
    <xf numFmtId="0" fontId="16" fillId="2" borderId="18" xfId="0" applyFont="1" applyFill="1" applyBorder="1" applyAlignment="1">
      <alignment vertical="center" wrapText="1"/>
    </xf>
    <xf numFmtId="0" fontId="16" fillId="2" borderId="18" xfId="0" applyFont="1" applyFill="1" applyBorder="1"/>
    <xf numFmtId="0" fontId="20" fillId="2" borderId="18" xfId="0" applyFont="1" applyFill="1" applyBorder="1"/>
    <xf numFmtId="165" fontId="9" fillId="2" borderId="18" xfId="0" applyNumberFormat="1" applyFont="1" applyFill="1" applyBorder="1"/>
    <xf numFmtId="0" fontId="18" fillId="2" borderId="21" xfId="0" applyFont="1" applyFill="1" applyBorder="1"/>
    <xf numFmtId="164" fontId="18" fillId="2" borderId="5" xfId="1" applyNumberFormat="1" applyFont="1" applyFill="1" applyBorder="1" applyAlignment="1" applyProtection="1">
      <alignment horizontal="left"/>
    </xf>
    <xf numFmtId="0" fontId="21" fillId="2" borderId="6" xfId="0" applyFont="1" applyFill="1" applyBorder="1" applyAlignment="1">
      <alignment horizontal="center"/>
    </xf>
    <xf numFmtId="164" fontId="18" fillId="2" borderId="8" xfId="1" applyNumberFormat="1" applyFont="1" applyFill="1" applyBorder="1" applyAlignment="1" applyProtection="1">
      <alignment horizontal="left"/>
    </xf>
    <xf numFmtId="0" fontId="18" fillId="2" borderId="9" xfId="0" applyFont="1" applyFill="1" applyBorder="1"/>
    <xf numFmtId="164" fontId="18" fillId="2" borderId="10" xfId="1" applyNumberFormat="1" applyFont="1" applyFill="1" applyBorder="1" applyAlignment="1" applyProtection="1">
      <alignment horizontal="left"/>
    </xf>
    <xf numFmtId="0" fontId="21" fillId="2" borderId="1" xfId="0" applyFont="1" applyFill="1" applyBorder="1" applyAlignment="1">
      <alignment vertical="center"/>
    </xf>
    <xf numFmtId="164" fontId="18" fillId="2" borderId="5" xfId="1" applyNumberFormat="1" applyFont="1" applyFill="1" applyBorder="1" applyAlignment="1" applyProtection="1">
      <alignment horizontal="left" vertical="center"/>
    </xf>
    <xf numFmtId="0" fontId="18" fillId="2" borderId="22" xfId="0" applyFont="1" applyFill="1" applyBorder="1"/>
    <xf numFmtId="0" fontId="29" fillId="2" borderId="0" xfId="0" applyFont="1" applyFill="1"/>
    <xf numFmtId="0" fontId="15" fillId="2" borderId="0" xfId="0" applyFont="1" applyFill="1"/>
    <xf numFmtId="0" fontId="8" fillId="2" borderId="0" xfId="0" applyFont="1" applyFill="1"/>
    <xf numFmtId="0" fontId="8" fillId="2" borderId="17" xfId="0" applyFont="1" applyFill="1" applyBorder="1" applyAlignment="1">
      <alignment horizontal="right"/>
    </xf>
    <xf numFmtId="0" fontId="6" fillId="2" borderId="17" xfId="0" applyFont="1" applyFill="1" applyBorder="1" applyAlignment="1">
      <alignment horizontal="right"/>
    </xf>
    <xf numFmtId="0" fontId="6" fillId="2" borderId="17" xfId="0" applyFont="1" applyFill="1" applyBorder="1" applyAlignment="1">
      <alignment horizontal="right" wrapText="1"/>
    </xf>
    <xf numFmtId="0" fontId="6" fillId="2" borderId="17" xfId="0" applyFont="1" applyFill="1" applyBorder="1" applyAlignment="1">
      <alignment horizontal="left" wrapText="1"/>
    </xf>
    <xf numFmtId="0" fontId="9" fillId="2" borderId="17" xfId="0" applyFont="1" applyFill="1" applyBorder="1"/>
    <xf numFmtId="0" fontId="9" fillId="2" borderId="17" xfId="0" applyFont="1" applyFill="1" applyBorder="1" applyAlignment="1">
      <alignment horizontal="right"/>
    </xf>
    <xf numFmtId="0" fontId="30" fillId="2" borderId="5" xfId="2" applyFont="1" applyFill="1" applyBorder="1" applyAlignment="1">
      <alignment horizontal="left" vertical="top"/>
    </xf>
    <xf numFmtId="0" fontId="30" fillId="2" borderId="5" xfId="2" applyFont="1" applyFill="1" applyBorder="1" applyAlignment="1">
      <alignment horizontal="left" vertical="top" wrapText="1"/>
    </xf>
    <xf numFmtId="0" fontId="13" fillId="2" borderId="5" xfId="2" applyFont="1" applyFill="1" applyBorder="1" applyAlignment="1">
      <alignment horizontal="left" vertical="top"/>
    </xf>
    <xf numFmtId="0" fontId="7" fillId="0" borderId="5" xfId="0" applyFont="1" applyBorder="1" applyAlignment="1">
      <alignment horizontal="left" vertical="top"/>
    </xf>
    <xf numFmtId="0" fontId="32" fillId="2" borderId="0" xfId="0" applyFont="1" applyFill="1"/>
    <xf numFmtId="0" fontId="26" fillId="2" borderId="0" xfId="0" applyFont="1" applyFill="1" applyAlignment="1">
      <alignment horizontal="left" vertical="top"/>
    </xf>
    <xf numFmtId="0" fontId="18" fillId="2" borderId="25" xfId="0" applyFont="1" applyFill="1" applyBorder="1"/>
    <xf numFmtId="0" fontId="3" fillId="2" borderId="0" xfId="0" applyFont="1" applyFill="1" applyAlignment="1" applyProtection="1">
      <alignment vertical="center"/>
      <protection locked="0"/>
    </xf>
    <xf numFmtId="0" fontId="8" fillId="4" borderId="1" xfId="0" applyFont="1" applyFill="1" applyBorder="1"/>
    <xf numFmtId="0" fontId="8" fillId="4" borderId="2" xfId="0" applyFont="1" applyFill="1" applyBorder="1"/>
    <xf numFmtId="0" fontId="8" fillId="4" borderId="3" xfId="0" applyFont="1" applyFill="1" applyBorder="1"/>
    <xf numFmtId="0" fontId="3" fillId="3" borderId="1" xfId="0" applyFont="1" applyFill="1" applyBorder="1" applyAlignment="1" applyProtection="1">
      <alignment vertical="center"/>
      <protection locked="0"/>
    </xf>
    <xf numFmtId="0" fontId="3" fillId="3" borderId="2" xfId="0" applyFont="1" applyFill="1" applyBorder="1" applyAlignment="1" applyProtection="1">
      <alignment vertical="center"/>
      <protection locked="0"/>
    </xf>
    <xf numFmtId="0" fontId="3" fillId="3" borderId="3" xfId="0" applyFont="1" applyFill="1" applyBorder="1" applyAlignment="1" applyProtection="1">
      <alignment vertical="center"/>
      <protection locked="0"/>
    </xf>
    <xf numFmtId="0" fontId="22" fillId="2" borderId="0" xfId="0" applyFont="1" applyFill="1" applyAlignment="1">
      <alignment horizontal="left" wrapText="1"/>
    </xf>
    <xf numFmtId="0" fontId="22" fillId="2" borderId="0" xfId="0" applyFont="1" applyFill="1" applyAlignment="1">
      <alignment horizontal="left"/>
    </xf>
    <xf numFmtId="0" fontId="27" fillId="2" borderId="0" xfId="3" applyFont="1" applyFill="1" applyAlignment="1">
      <alignment horizontal="center" vertical="center"/>
    </xf>
    <xf numFmtId="0" fontId="27" fillId="2" borderId="0" xfId="3" applyFont="1" applyFill="1" applyAlignment="1">
      <alignment horizontal="center" vertical="center" wrapText="1"/>
    </xf>
    <xf numFmtId="0" fontId="21" fillId="2" borderId="1" xfId="0" applyFont="1" applyFill="1" applyBorder="1" applyAlignment="1">
      <alignment horizontal="left" vertical="center"/>
    </xf>
    <xf numFmtId="0" fontId="21" fillId="2" borderId="3" xfId="0" applyFont="1" applyFill="1" applyBorder="1" applyAlignment="1">
      <alignment horizontal="left" vertical="center"/>
    </xf>
    <xf numFmtId="49" fontId="18" fillId="3" borderId="1" xfId="0" applyNumberFormat="1" applyFont="1" applyFill="1" applyBorder="1" applyAlignment="1" applyProtection="1">
      <alignment horizontal="center" vertical="center"/>
      <protection locked="0"/>
    </xf>
    <xf numFmtId="49" fontId="18" fillId="3" borderId="2" xfId="0" applyNumberFormat="1" applyFont="1" applyFill="1" applyBorder="1" applyAlignment="1" applyProtection="1">
      <alignment horizontal="center" vertical="center"/>
      <protection locked="0"/>
    </xf>
    <xf numFmtId="49" fontId="18" fillId="3" borderId="3" xfId="0" applyNumberFormat="1" applyFont="1" applyFill="1" applyBorder="1" applyAlignment="1" applyProtection="1">
      <alignment horizontal="center" vertical="center"/>
      <protection locked="0"/>
    </xf>
    <xf numFmtId="0" fontId="21" fillId="2" borderId="9" xfId="0" applyFont="1" applyFill="1" applyBorder="1" applyAlignment="1">
      <alignment horizontal="left" vertical="center" wrapText="1"/>
    </xf>
    <xf numFmtId="0" fontId="21" fillId="2" borderId="10" xfId="0" applyFont="1" applyFill="1" applyBorder="1" applyAlignment="1">
      <alignment horizontal="left" vertical="center" wrapText="1"/>
    </xf>
    <xf numFmtId="0" fontId="21" fillId="2" borderId="1" xfId="0" applyFont="1" applyFill="1" applyBorder="1" applyAlignment="1">
      <alignment horizontal="left" vertical="center" wrapText="1"/>
    </xf>
    <xf numFmtId="0" fontId="21" fillId="2" borderId="3" xfId="0" applyFont="1" applyFill="1" applyBorder="1" applyAlignment="1">
      <alignment horizontal="left" vertical="center" wrapText="1"/>
    </xf>
    <xf numFmtId="0" fontId="26" fillId="2" borderId="23" xfId="0" applyFont="1" applyFill="1" applyBorder="1" applyAlignment="1">
      <alignment horizontal="center" vertical="center"/>
    </xf>
    <xf numFmtId="0" fontId="26" fillId="2" borderId="24" xfId="0" applyFont="1" applyFill="1" applyBorder="1" applyAlignment="1">
      <alignment horizontal="center" vertical="center"/>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21" fillId="2" borderId="1" xfId="0" applyFont="1" applyFill="1" applyBorder="1" applyAlignment="1">
      <alignment horizontal="center"/>
    </xf>
    <xf numFmtId="0" fontId="21" fillId="2" borderId="3" xfId="0" applyFont="1" applyFill="1" applyBorder="1" applyAlignment="1">
      <alignment horizontal="center"/>
    </xf>
    <xf numFmtId="0" fontId="21" fillId="5" borderId="6" xfId="0" applyFont="1" applyFill="1" applyBorder="1" applyAlignment="1">
      <alignment horizontal="center" vertical="center"/>
    </xf>
    <xf numFmtId="0" fontId="21" fillId="5" borderId="8" xfId="0" applyFont="1" applyFill="1" applyBorder="1" applyAlignment="1">
      <alignment horizontal="center" vertical="center"/>
    </xf>
    <xf numFmtId="0" fontId="13" fillId="2" borderId="5" xfId="2" applyFont="1" applyFill="1" applyBorder="1" applyAlignment="1" applyProtection="1">
      <alignment horizontal="left" vertical="top"/>
      <protection locked="0"/>
    </xf>
    <xf numFmtId="0" fontId="18" fillId="2" borderId="0" xfId="0" applyFont="1" applyFill="1" applyProtection="1">
      <protection locked="0"/>
    </xf>
    <xf numFmtId="166" fontId="10" fillId="3" borderId="1" xfId="0" applyNumberFormat="1" applyFont="1" applyFill="1" applyBorder="1" applyAlignment="1" applyProtection="1">
      <alignment horizontal="left" vertical="top"/>
      <protection locked="0"/>
    </xf>
    <xf numFmtId="166" fontId="10" fillId="3" borderId="2" xfId="0" applyNumberFormat="1" applyFont="1" applyFill="1" applyBorder="1" applyAlignment="1" applyProtection="1">
      <alignment horizontal="left" vertical="top"/>
      <protection locked="0"/>
    </xf>
    <xf numFmtId="166" fontId="10" fillId="3" borderId="3" xfId="0" applyNumberFormat="1" applyFont="1" applyFill="1" applyBorder="1" applyAlignment="1" applyProtection="1">
      <alignment horizontal="left" vertical="top"/>
      <protection locked="0"/>
    </xf>
    <xf numFmtId="0" fontId="10" fillId="3" borderId="6" xfId="2" applyFont="1" applyFill="1" applyBorder="1" applyAlignment="1" applyProtection="1">
      <alignment horizontal="left" vertical="top"/>
      <protection locked="0"/>
    </xf>
    <xf numFmtId="0" fontId="10" fillId="3" borderId="7" xfId="2" applyFont="1" applyFill="1" applyBorder="1" applyAlignment="1" applyProtection="1">
      <alignment horizontal="left" vertical="top"/>
      <protection locked="0"/>
    </xf>
    <xf numFmtId="0" fontId="10" fillId="3" borderId="8" xfId="2" applyFont="1" applyFill="1" applyBorder="1" applyAlignment="1" applyProtection="1">
      <alignment horizontal="left" vertical="top"/>
      <protection locked="0"/>
    </xf>
    <xf numFmtId="0" fontId="10" fillId="3" borderId="9" xfId="2" applyFont="1" applyFill="1" applyBorder="1" applyAlignment="1" applyProtection="1">
      <alignment horizontal="left" vertical="top"/>
      <protection locked="0"/>
    </xf>
    <xf numFmtId="0" fontId="10" fillId="3" borderId="0" xfId="2" applyFont="1" applyFill="1" applyBorder="1" applyAlignment="1" applyProtection="1">
      <alignment horizontal="left" vertical="top"/>
      <protection locked="0"/>
    </xf>
    <xf numFmtId="0" fontId="10" fillId="3" borderId="10" xfId="2" applyFont="1" applyFill="1" applyBorder="1" applyAlignment="1" applyProtection="1">
      <alignment horizontal="left" vertical="top"/>
      <protection locked="0"/>
    </xf>
    <xf numFmtId="0" fontId="10" fillId="3" borderId="11" xfId="2" applyFont="1" applyFill="1" applyBorder="1" applyAlignment="1" applyProtection="1">
      <alignment horizontal="left" vertical="top"/>
      <protection locked="0"/>
    </xf>
    <xf numFmtId="0" fontId="10" fillId="3" borderId="4" xfId="2" applyFont="1" applyFill="1" applyBorder="1" applyAlignment="1" applyProtection="1">
      <alignment horizontal="left" vertical="top"/>
      <protection locked="0"/>
    </xf>
    <xf numFmtId="0" fontId="10" fillId="3" borderId="12" xfId="2" applyFont="1" applyFill="1" applyBorder="1" applyAlignment="1" applyProtection="1">
      <alignment horizontal="left" vertical="top"/>
      <protection locked="0"/>
    </xf>
  </cellXfs>
  <cellStyles count="5">
    <cellStyle name="Procent" xfId="4" builtinId="5"/>
    <cellStyle name="Standaard" xfId="0" builtinId="0"/>
    <cellStyle name="Standaard 2" xfId="2" xr:uid="{CA4598CC-FC6C-49BD-8BD1-B2F35AAFB15B}"/>
    <cellStyle name="Standaard 3" xfId="3" xr:uid="{9E8B7CD5-B538-4E83-925F-B4193914B52A}"/>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1952625</xdr:colOff>
      <xdr:row>1</xdr:row>
      <xdr:rowOff>123825</xdr:rowOff>
    </xdr:from>
    <xdr:to>
      <xdr:col>5</xdr:col>
      <xdr:colOff>504599</xdr:colOff>
      <xdr:row>2</xdr:row>
      <xdr:rowOff>91066</xdr:rowOff>
    </xdr:to>
    <xdr:pic>
      <xdr:nvPicPr>
        <xdr:cNvPr id="2" name="Afbeelding 1">
          <a:extLst>
            <a:ext uri="{FF2B5EF4-FFF2-40B4-BE49-F238E27FC236}">
              <a16:creationId xmlns:a16="http://schemas.microsoft.com/office/drawing/2014/main" id="{3AAEFA24-A2B2-450C-8BAC-A64A43B327E4}"/>
            </a:ext>
          </a:extLst>
        </xdr:cNvPr>
        <xdr:cNvPicPr>
          <a:picLocks noChangeAspect="1"/>
        </xdr:cNvPicPr>
      </xdr:nvPicPr>
      <xdr:blipFill>
        <a:blip xmlns:r="http://schemas.openxmlformats.org/officeDocument/2006/relationships" r:embed="rId1"/>
        <a:stretch>
          <a:fillRect/>
        </a:stretch>
      </xdr:blipFill>
      <xdr:spPr>
        <a:xfrm>
          <a:off x="6086475" y="333375"/>
          <a:ext cx="2990624" cy="4720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819150</xdr:colOff>
      <xdr:row>1</xdr:row>
      <xdr:rowOff>28575</xdr:rowOff>
    </xdr:from>
    <xdr:to>
      <xdr:col>6</xdr:col>
      <xdr:colOff>562615</xdr:colOff>
      <xdr:row>3</xdr:row>
      <xdr:rowOff>85004</xdr:rowOff>
    </xdr:to>
    <xdr:pic>
      <xdr:nvPicPr>
        <xdr:cNvPr id="4" name="Afbeelding 3">
          <a:extLst>
            <a:ext uri="{FF2B5EF4-FFF2-40B4-BE49-F238E27FC236}">
              <a16:creationId xmlns:a16="http://schemas.microsoft.com/office/drawing/2014/main" id="{35753569-BADC-4899-AE31-4CF7495C7FD8}"/>
            </a:ext>
          </a:extLst>
        </xdr:cNvPr>
        <xdr:cNvPicPr>
          <a:picLocks noChangeAspect="1"/>
        </xdr:cNvPicPr>
      </xdr:nvPicPr>
      <xdr:blipFill>
        <a:blip xmlns:r="http://schemas.openxmlformats.org/officeDocument/2006/relationships" r:embed="rId1"/>
        <a:stretch>
          <a:fillRect/>
        </a:stretch>
      </xdr:blipFill>
      <xdr:spPr>
        <a:xfrm>
          <a:off x="5791200" y="219075"/>
          <a:ext cx="2991490" cy="4755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819150</xdr:colOff>
      <xdr:row>1</xdr:row>
      <xdr:rowOff>28575</xdr:rowOff>
    </xdr:from>
    <xdr:to>
      <xdr:col>6</xdr:col>
      <xdr:colOff>562615</xdr:colOff>
      <xdr:row>3</xdr:row>
      <xdr:rowOff>123104</xdr:rowOff>
    </xdr:to>
    <xdr:pic>
      <xdr:nvPicPr>
        <xdr:cNvPr id="2" name="Afbeelding 1">
          <a:extLst>
            <a:ext uri="{FF2B5EF4-FFF2-40B4-BE49-F238E27FC236}">
              <a16:creationId xmlns:a16="http://schemas.microsoft.com/office/drawing/2014/main" id="{5451BF8C-FC30-4C59-95C8-18B996BF21CB}"/>
            </a:ext>
          </a:extLst>
        </xdr:cNvPr>
        <xdr:cNvPicPr>
          <a:picLocks noChangeAspect="1"/>
        </xdr:cNvPicPr>
      </xdr:nvPicPr>
      <xdr:blipFill>
        <a:blip xmlns:r="http://schemas.openxmlformats.org/officeDocument/2006/relationships" r:embed="rId1"/>
        <a:stretch>
          <a:fillRect/>
        </a:stretch>
      </xdr:blipFill>
      <xdr:spPr>
        <a:xfrm>
          <a:off x="7981950" y="447675"/>
          <a:ext cx="2991490" cy="475529"/>
        </a:xfrm>
        <a:prstGeom prst="rect">
          <a:avLst/>
        </a:prstGeom>
      </xdr:spPr>
    </xdr:pic>
    <xdr:clientData/>
  </xdr:twoCellAnchor>
  <xdr:twoCellAnchor editAs="oneCell">
    <xdr:from>
      <xdr:col>4</xdr:col>
      <xdr:colOff>819150</xdr:colOff>
      <xdr:row>1</xdr:row>
      <xdr:rowOff>28575</xdr:rowOff>
    </xdr:from>
    <xdr:to>
      <xdr:col>6</xdr:col>
      <xdr:colOff>562615</xdr:colOff>
      <xdr:row>3</xdr:row>
      <xdr:rowOff>85004</xdr:rowOff>
    </xdr:to>
    <xdr:pic>
      <xdr:nvPicPr>
        <xdr:cNvPr id="3" name="Afbeelding 2">
          <a:extLst>
            <a:ext uri="{FF2B5EF4-FFF2-40B4-BE49-F238E27FC236}">
              <a16:creationId xmlns:a16="http://schemas.microsoft.com/office/drawing/2014/main" id="{187662CE-6650-445C-9D8C-7F66823DA53D}"/>
            </a:ext>
          </a:extLst>
        </xdr:cNvPr>
        <xdr:cNvPicPr>
          <a:picLocks noChangeAspect="1"/>
        </xdr:cNvPicPr>
      </xdr:nvPicPr>
      <xdr:blipFill>
        <a:blip xmlns:r="http://schemas.openxmlformats.org/officeDocument/2006/relationships" r:embed="rId1"/>
        <a:stretch>
          <a:fillRect/>
        </a:stretch>
      </xdr:blipFill>
      <xdr:spPr>
        <a:xfrm>
          <a:off x="7981950" y="447675"/>
          <a:ext cx="2991490" cy="4755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819150</xdr:colOff>
      <xdr:row>1</xdr:row>
      <xdr:rowOff>28575</xdr:rowOff>
    </xdr:from>
    <xdr:to>
      <xdr:col>6</xdr:col>
      <xdr:colOff>562615</xdr:colOff>
      <xdr:row>3</xdr:row>
      <xdr:rowOff>123104</xdr:rowOff>
    </xdr:to>
    <xdr:pic>
      <xdr:nvPicPr>
        <xdr:cNvPr id="2" name="Afbeelding 1">
          <a:extLst>
            <a:ext uri="{FF2B5EF4-FFF2-40B4-BE49-F238E27FC236}">
              <a16:creationId xmlns:a16="http://schemas.microsoft.com/office/drawing/2014/main" id="{E5F8E6E7-9FE7-434F-B29A-C4493131D58A}"/>
            </a:ext>
          </a:extLst>
        </xdr:cNvPr>
        <xdr:cNvPicPr>
          <a:picLocks noChangeAspect="1"/>
        </xdr:cNvPicPr>
      </xdr:nvPicPr>
      <xdr:blipFill>
        <a:blip xmlns:r="http://schemas.openxmlformats.org/officeDocument/2006/relationships" r:embed="rId1"/>
        <a:stretch>
          <a:fillRect/>
        </a:stretch>
      </xdr:blipFill>
      <xdr:spPr>
        <a:xfrm>
          <a:off x="7981950" y="447675"/>
          <a:ext cx="2991490" cy="475529"/>
        </a:xfrm>
        <a:prstGeom prst="rect">
          <a:avLst/>
        </a:prstGeom>
      </xdr:spPr>
    </xdr:pic>
    <xdr:clientData/>
  </xdr:twoCellAnchor>
  <xdr:twoCellAnchor editAs="oneCell">
    <xdr:from>
      <xdr:col>4</xdr:col>
      <xdr:colOff>819150</xdr:colOff>
      <xdr:row>1</xdr:row>
      <xdr:rowOff>28575</xdr:rowOff>
    </xdr:from>
    <xdr:to>
      <xdr:col>6</xdr:col>
      <xdr:colOff>562615</xdr:colOff>
      <xdr:row>3</xdr:row>
      <xdr:rowOff>85004</xdr:rowOff>
    </xdr:to>
    <xdr:pic>
      <xdr:nvPicPr>
        <xdr:cNvPr id="3" name="Afbeelding 2">
          <a:extLst>
            <a:ext uri="{FF2B5EF4-FFF2-40B4-BE49-F238E27FC236}">
              <a16:creationId xmlns:a16="http://schemas.microsoft.com/office/drawing/2014/main" id="{BE86D3FD-94E0-44E4-86B5-31689227AB8D}"/>
            </a:ext>
          </a:extLst>
        </xdr:cNvPr>
        <xdr:cNvPicPr>
          <a:picLocks noChangeAspect="1"/>
        </xdr:cNvPicPr>
      </xdr:nvPicPr>
      <xdr:blipFill>
        <a:blip xmlns:r="http://schemas.openxmlformats.org/officeDocument/2006/relationships" r:embed="rId1"/>
        <a:stretch>
          <a:fillRect/>
        </a:stretch>
      </xdr:blipFill>
      <xdr:spPr>
        <a:xfrm>
          <a:off x="7981950" y="447675"/>
          <a:ext cx="2991490" cy="4755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819150</xdr:colOff>
      <xdr:row>1</xdr:row>
      <xdr:rowOff>28575</xdr:rowOff>
    </xdr:from>
    <xdr:to>
      <xdr:col>6</xdr:col>
      <xdr:colOff>562615</xdr:colOff>
      <xdr:row>3</xdr:row>
      <xdr:rowOff>123104</xdr:rowOff>
    </xdr:to>
    <xdr:pic>
      <xdr:nvPicPr>
        <xdr:cNvPr id="2" name="Afbeelding 1">
          <a:extLst>
            <a:ext uri="{FF2B5EF4-FFF2-40B4-BE49-F238E27FC236}">
              <a16:creationId xmlns:a16="http://schemas.microsoft.com/office/drawing/2014/main" id="{9F42B2EF-08CC-4BC1-ACCD-303DDB7997ED}"/>
            </a:ext>
          </a:extLst>
        </xdr:cNvPr>
        <xdr:cNvPicPr>
          <a:picLocks noChangeAspect="1"/>
        </xdr:cNvPicPr>
      </xdr:nvPicPr>
      <xdr:blipFill>
        <a:blip xmlns:r="http://schemas.openxmlformats.org/officeDocument/2006/relationships" r:embed="rId1"/>
        <a:stretch>
          <a:fillRect/>
        </a:stretch>
      </xdr:blipFill>
      <xdr:spPr>
        <a:xfrm>
          <a:off x="7981950" y="447675"/>
          <a:ext cx="2991490" cy="475529"/>
        </a:xfrm>
        <a:prstGeom prst="rect">
          <a:avLst/>
        </a:prstGeom>
      </xdr:spPr>
    </xdr:pic>
    <xdr:clientData/>
  </xdr:twoCellAnchor>
  <xdr:twoCellAnchor editAs="oneCell">
    <xdr:from>
      <xdr:col>4</xdr:col>
      <xdr:colOff>819150</xdr:colOff>
      <xdr:row>1</xdr:row>
      <xdr:rowOff>28575</xdr:rowOff>
    </xdr:from>
    <xdr:to>
      <xdr:col>6</xdr:col>
      <xdr:colOff>562615</xdr:colOff>
      <xdr:row>3</xdr:row>
      <xdr:rowOff>85004</xdr:rowOff>
    </xdr:to>
    <xdr:pic>
      <xdr:nvPicPr>
        <xdr:cNvPr id="3" name="Afbeelding 2">
          <a:extLst>
            <a:ext uri="{FF2B5EF4-FFF2-40B4-BE49-F238E27FC236}">
              <a16:creationId xmlns:a16="http://schemas.microsoft.com/office/drawing/2014/main" id="{F65D4DA1-4949-4713-8C4A-3FBC1D28B5C2}"/>
            </a:ext>
          </a:extLst>
        </xdr:cNvPr>
        <xdr:cNvPicPr>
          <a:picLocks noChangeAspect="1"/>
        </xdr:cNvPicPr>
      </xdr:nvPicPr>
      <xdr:blipFill>
        <a:blip xmlns:r="http://schemas.openxmlformats.org/officeDocument/2006/relationships" r:embed="rId1"/>
        <a:stretch>
          <a:fillRect/>
        </a:stretch>
      </xdr:blipFill>
      <xdr:spPr>
        <a:xfrm>
          <a:off x="7981950" y="447675"/>
          <a:ext cx="2991490" cy="4755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819150</xdr:colOff>
      <xdr:row>1</xdr:row>
      <xdr:rowOff>28575</xdr:rowOff>
    </xdr:from>
    <xdr:to>
      <xdr:col>6</xdr:col>
      <xdr:colOff>562615</xdr:colOff>
      <xdr:row>3</xdr:row>
      <xdr:rowOff>123104</xdr:rowOff>
    </xdr:to>
    <xdr:pic>
      <xdr:nvPicPr>
        <xdr:cNvPr id="2" name="Afbeelding 1">
          <a:extLst>
            <a:ext uri="{FF2B5EF4-FFF2-40B4-BE49-F238E27FC236}">
              <a16:creationId xmlns:a16="http://schemas.microsoft.com/office/drawing/2014/main" id="{6B25CC26-83A5-45DF-A50E-07C8DA3C30BD}"/>
            </a:ext>
          </a:extLst>
        </xdr:cNvPr>
        <xdr:cNvPicPr>
          <a:picLocks noChangeAspect="1"/>
        </xdr:cNvPicPr>
      </xdr:nvPicPr>
      <xdr:blipFill>
        <a:blip xmlns:r="http://schemas.openxmlformats.org/officeDocument/2006/relationships" r:embed="rId1"/>
        <a:stretch>
          <a:fillRect/>
        </a:stretch>
      </xdr:blipFill>
      <xdr:spPr>
        <a:xfrm>
          <a:off x="7981950" y="447675"/>
          <a:ext cx="2991490" cy="475529"/>
        </a:xfrm>
        <a:prstGeom prst="rect">
          <a:avLst/>
        </a:prstGeom>
      </xdr:spPr>
    </xdr:pic>
    <xdr:clientData/>
  </xdr:twoCellAnchor>
  <xdr:twoCellAnchor editAs="oneCell">
    <xdr:from>
      <xdr:col>4</xdr:col>
      <xdr:colOff>819150</xdr:colOff>
      <xdr:row>1</xdr:row>
      <xdr:rowOff>28575</xdr:rowOff>
    </xdr:from>
    <xdr:to>
      <xdr:col>6</xdr:col>
      <xdr:colOff>562615</xdr:colOff>
      <xdr:row>3</xdr:row>
      <xdr:rowOff>85004</xdr:rowOff>
    </xdr:to>
    <xdr:pic>
      <xdr:nvPicPr>
        <xdr:cNvPr id="3" name="Afbeelding 2">
          <a:extLst>
            <a:ext uri="{FF2B5EF4-FFF2-40B4-BE49-F238E27FC236}">
              <a16:creationId xmlns:a16="http://schemas.microsoft.com/office/drawing/2014/main" id="{80B58230-080C-494A-9AC4-FF8F1B5DCC47}"/>
            </a:ext>
          </a:extLst>
        </xdr:cNvPr>
        <xdr:cNvPicPr>
          <a:picLocks noChangeAspect="1"/>
        </xdr:cNvPicPr>
      </xdr:nvPicPr>
      <xdr:blipFill>
        <a:blip xmlns:r="http://schemas.openxmlformats.org/officeDocument/2006/relationships" r:embed="rId1"/>
        <a:stretch>
          <a:fillRect/>
        </a:stretch>
      </xdr:blipFill>
      <xdr:spPr>
        <a:xfrm>
          <a:off x="7981950" y="447675"/>
          <a:ext cx="2991490" cy="47552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819150</xdr:colOff>
      <xdr:row>1</xdr:row>
      <xdr:rowOff>28575</xdr:rowOff>
    </xdr:from>
    <xdr:to>
      <xdr:col>6</xdr:col>
      <xdr:colOff>562615</xdr:colOff>
      <xdr:row>3</xdr:row>
      <xdr:rowOff>123104</xdr:rowOff>
    </xdr:to>
    <xdr:pic>
      <xdr:nvPicPr>
        <xdr:cNvPr id="2" name="Afbeelding 1">
          <a:extLst>
            <a:ext uri="{FF2B5EF4-FFF2-40B4-BE49-F238E27FC236}">
              <a16:creationId xmlns:a16="http://schemas.microsoft.com/office/drawing/2014/main" id="{5C4FEECD-7572-4214-8D45-DAB9417CE2AB}"/>
            </a:ext>
          </a:extLst>
        </xdr:cNvPr>
        <xdr:cNvPicPr>
          <a:picLocks noChangeAspect="1"/>
        </xdr:cNvPicPr>
      </xdr:nvPicPr>
      <xdr:blipFill>
        <a:blip xmlns:r="http://schemas.openxmlformats.org/officeDocument/2006/relationships" r:embed="rId1"/>
        <a:stretch>
          <a:fillRect/>
        </a:stretch>
      </xdr:blipFill>
      <xdr:spPr>
        <a:xfrm>
          <a:off x="7981950" y="447675"/>
          <a:ext cx="2991490" cy="475529"/>
        </a:xfrm>
        <a:prstGeom prst="rect">
          <a:avLst/>
        </a:prstGeom>
      </xdr:spPr>
    </xdr:pic>
    <xdr:clientData/>
  </xdr:twoCellAnchor>
  <xdr:twoCellAnchor editAs="oneCell">
    <xdr:from>
      <xdr:col>4</xdr:col>
      <xdr:colOff>819150</xdr:colOff>
      <xdr:row>1</xdr:row>
      <xdr:rowOff>28575</xdr:rowOff>
    </xdr:from>
    <xdr:to>
      <xdr:col>6</xdr:col>
      <xdr:colOff>562615</xdr:colOff>
      <xdr:row>3</xdr:row>
      <xdr:rowOff>85004</xdr:rowOff>
    </xdr:to>
    <xdr:pic>
      <xdr:nvPicPr>
        <xdr:cNvPr id="3" name="Afbeelding 2">
          <a:extLst>
            <a:ext uri="{FF2B5EF4-FFF2-40B4-BE49-F238E27FC236}">
              <a16:creationId xmlns:a16="http://schemas.microsoft.com/office/drawing/2014/main" id="{249589EC-D9E7-4448-8562-B65B66C7026D}"/>
            </a:ext>
          </a:extLst>
        </xdr:cNvPr>
        <xdr:cNvPicPr>
          <a:picLocks noChangeAspect="1"/>
        </xdr:cNvPicPr>
      </xdr:nvPicPr>
      <xdr:blipFill>
        <a:blip xmlns:r="http://schemas.openxmlformats.org/officeDocument/2006/relationships" r:embed="rId1"/>
        <a:stretch>
          <a:fillRect/>
        </a:stretch>
      </xdr:blipFill>
      <xdr:spPr>
        <a:xfrm>
          <a:off x="7981950" y="447675"/>
          <a:ext cx="2991490" cy="47552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819150</xdr:colOff>
      <xdr:row>1</xdr:row>
      <xdr:rowOff>28575</xdr:rowOff>
    </xdr:from>
    <xdr:to>
      <xdr:col>6</xdr:col>
      <xdr:colOff>562615</xdr:colOff>
      <xdr:row>3</xdr:row>
      <xdr:rowOff>123104</xdr:rowOff>
    </xdr:to>
    <xdr:pic>
      <xdr:nvPicPr>
        <xdr:cNvPr id="2" name="Afbeelding 1">
          <a:extLst>
            <a:ext uri="{FF2B5EF4-FFF2-40B4-BE49-F238E27FC236}">
              <a16:creationId xmlns:a16="http://schemas.microsoft.com/office/drawing/2014/main" id="{1C0B74F0-E511-4AA3-AACA-DD2CF4B04E80}"/>
            </a:ext>
          </a:extLst>
        </xdr:cNvPr>
        <xdr:cNvPicPr>
          <a:picLocks noChangeAspect="1"/>
        </xdr:cNvPicPr>
      </xdr:nvPicPr>
      <xdr:blipFill>
        <a:blip xmlns:r="http://schemas.openxmlformats.org/officeDocument/2006/relationships" r:embed="rId1"/>
        <a:stretch>
          <a:fillRect/>
        </a:stretch>
      </xdr:blipFill>
      <xdr:spPr>
        <a:xfrm>
          <a:off x="7981950" y="447675"/>
          <a:ext cx="2991490" cy="475529"/>
        </a:xfrm>
        <a:prstGeom prst="rect">
          <a:avLst/>
        </a:prstGeom>
      </xdr:spPr>
    </xdr:pic>
    <xdr:clientData/>
  </xdr:twoCellAnchor>
  <xdr:twoCellAnchor editAs="oneCell">
    <xdr:from>
      <xdr:col>4</xdr:col>
      <xdr:colOff>819150</xdr:colOff>
      <xdr:row>1</xdr:row>
      <xdr:rowOff>28575</xdr:rowOff>
    </xdr:from>
    <xdr:to>
      <xdr:col>6</xdr:col>
      <xdr:colOff>562615</xdr:colOff>
      <xdr:row>3</xdr:row>
      <xdr:rowOff>85004</xdr:rowOff>
    </xdr:to>
    <xdr:pic>
      <xdr:nvPicPr>
        <xdr:cNvPr id="3" name="Afbeelding 2">
          <a:extLst>
            <a:ext uri="{FF2B5EF4-FFF2-40B4-BE49-F238E27FC236}">
              <a16:creationId xmlns:a16="http://schemas.microsoft.com/office/drawing/2014/main" id="{514607F2-2A73-4238-BD6A-73014BEEBB50}"/>
            </a:ext>
          </a:extLst>
        </xdr:cNvPr>
        <xdr:cNvPicPr>
          <a:picLocks noChangeAspect="1"/>
        </xdr:cNvPicPr>
      </xdr:nvPicPr>
      <xdr:blipFill>
        <a:blip xmlns:r="http://schemas.openxmlformats.org/officeDocument/2006/relationships" r:embed="rId1"/>
        <a:stretch>
          <a:fillRect/>
        </a:stretch>
      </xdr:blipFill>
      <xdr:spPr>
        <a:xfrm>
          <a:off x="7981950" y="447675"/>
          <a:ext cx="2991490" cy="475529"/>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4AF37-7299-4613-824D-7B277D669A48}">
  <dimension ref="B2:L28"/>
  <sheetViews>
    <sheetView tabSelected="1" zoomScaleNormal="100" workbookViewId="0">
      <selection activeCell="J5" sqref="J5"/>
    </sheetView>
  </sheetViews>
  <sheetFormatPr defaultRowHeight="16.5"/>
  <cols>
    <col min="1" max="1" width="4.5703125" style="9" customWidth="1"/>
    <col min="2" max="2" width="32.7109375" style="9" customWidth="1"/>
    <col min="3" max="3" width="24.7109375" style="9" customWidth="1"/>
    <col min="4" max="4" width="35" style="9" customWidth="1"/>
    <col min="5" max="5" width="31.5703125" style="9" customWidth="1"/>
    <col min="6" max="6" width="7.7109375" style="9" customWidth="1"/>
    <col min="7" max="16384" width="9.140625" style="9"/>
  </cols>
  <sheetData>
    <row r="2" spans="2:12" ht="39.75" customHeight="1">
      <c r="B2" s="76" t="s">
        <v>52</v>
      </c>
    </row>
    <row r="3" spans="2:12" ht="29.25" customHeight="1" thickBot="1">
      <c r="B3" s="77" t="s">
        <v>56</v>
      </c>
    </row>
    <row r="4" spans="2:12" ht="18.75" customHeight="1">
      <c r="B4" s="11"/>
      <c r="C4" s="12"/>
      <c r="D4" s="12"/>
      <c r="E4" s="12"/>
      <c r="F4" s="14"/>
    </row>
    <row r="5" spans="2:12" ht="22.5" customHeight="1">
      <c r="B5" s="66" t="s">
        <v>0</v>
      </c>
      <c r="C5" s="80" t="s">
        <v>1</v>
      </c>
      <c r="D5" s="81"/>
      <c r="E5" s="82"/>
      <c r="F5" s="16"/>
    </row>
    <row r="6" spans="2:12" ht="27.75" customHeight="1">
      <c r="B6" s="67" t="s">
        <v>2</v>
      </c>
      <c r="C6" s="83"/>
      <c r="D6" s="84"/>
      <c r="E6" s="85"/>
      <c r="F6" s="16"/>
    </row>
    <row r="7" spans="2:12">
      <c r="B7" s="67" t="s">
        <v>3</v>
      </c>
      <c r="C7" s="83"/>
      <c r="D7" s="84"/>
      <c r="E7" s="85"/>
      <c r="F7" s="16"/>
    </row>
    <row r="8" spans="2:12">
      <c r="B8" s="67" t="s">
        <v>4</v>
      </c>
      <c r="C8" s="83"/>
      <c r="D8" s="84"/>
      <c r="E8" s="85"/>
      <c r="F8" s="16"/>
    </row>
    <row r="9" spans="2:12">
      <c r="B9" s="15"/>
      <c r="F9" s="16"/>
      <c r="H9" s="45"/>
      <c r="I9" s="65"/>
      <c r="J9" s="2"/>
      <c r="K9" s="2"/>
      <c r="L9" s="2"/>
    </row>
    <row r="10" spans="2:12">
      <c r="B10" s="15"/>
      <c r="C10" s="72" t="s">
        <v>44</v>
      </c>
      <c r="D10" s="73" t="s">
        <v>45</v>
      </c>
      <c r="E10" s="72" t="s">
        <v>49</v>
      </c>
      <c r="F10" s="16"/>
      <c r="H10" s="46"/>
      <c r="I10" s="79"/>
      <c r="J10" s="79"/>
      <c r="K10" s="79"/>
      <c r="L10" s="79"/>
    </row>
    <row r="11" spans="2:12">
      <c r="B11" s="15"/>
      <c r="C11" s="74">
        <v>1</v>
      </c>
      <c r="D11" s="75" t="s">
        <v>34</v>
      </c>
      <c r="E11" s="107"/>
      <c r="F11" s="16"/>
      <c r="H11" s="46"/>
      <c r="I11" s="79"/>
      <c r="J11" s="79"/>
      <c r="K11" s="79"/>
      <c r="L11" s="79"/>
    </row>
    <row r="12" spans="2:12">
      <c r="B12" s="15"/>
      <c r="C12" s="74">
        <v>2</v>
      </c>
      <c r="D12" s="75" t="s">
        <v>46</v>
      </c>
      <c r="E12" s="107"/>
      <c r="F12" s="16"/>
    </row>
    <row r="13" spans="2:12">
      <c r="B13" s="15"/>
      <c r="C13" s="74">
        <v>3</v>
      </c>
      <c r="D13" s="75" t="s">
        <v>47</v>
      </c>
      <c r="E13" s="107"/>
      <c r="F13" s="16"/>
    </row>
    <row r="14" spans="2:12">
      <c r="B14" s="15"/>
      <c r="C14" s="74">
        <v>4</v>
      </c>
      <c r="D14" s="75" t="s">
        <v>48</v>
      </c>
      <c r="E14" s="107"/>
      <c r="F14" s="16"/>
    </row>
    <row r="15" spans="2:12">
      <c r="B15" s="15"/>
      <c r="C15" s="74">
        <v>5</v>
      </c>
      <c r="D15" s="75" t="s">
        <v>35</v>
      </c>
      <c r="E15" s="107"/>
      <c r="F15" s="16"/>
    </row>
    <row r="16" spans="2:12">
      <c r="B16" s="15"/>
      <c r="C16" s="74">
        <v>6</v>
      </c>
      <c r="D16" s="75" t="s">
        <v>36</v>
      </c>
      <c r="E16" s="107"/>
      <c r="F16" s="16"/>
    </row>
    <row r="17" spans="2:6">
      <c r="B17" s="15"/>
      <c r="C17" s="74">
        <v>7</v>
      </c>
      <c r="D17" s="75" t="s">
        <v>37</v>
      </c>
      <c r="E17" s="107"/>
      <c r="F17" s="16"/>
    </row>
    <row r="18" spans="2:6">
      <c r="B18" s="15"/>
      <c r="E18" s="108"/>
      <c r="F18" s="16"/>
    </row>
    <row r="19" spans="2:6">
      <c r="B19" s="68" t="s">
        <v>8</v>
      </c>
      <c r="C19" s="109" t="s">
        <v>9</v>
      </c>
      <c r="D19" s="110"/>
      <c r="E19" s="111"/>
      <c r="F19" s="78"/>
    </row>
    <row r="20" spans="2:6">
      <c r="B20" s="69"/>
      <c r="F20" s="16"/>
    </row>
    <row r="21" spans="2:6">
      <c r="B21" s="67" t="s">
        <v>10</v>
      </c>
      <c r="C21" s="109" t="s">
        <v>11</v>
      </c>
      <c r="D21" s="110"/>
      <c r="E21" s="111"/>
      <c r="F21" s="78"/>
    </row>
    <row r="22" spans="2:6">
      <c r="B22" s="70"/>
      <c r="F22" s="16"/>
    </row>
    <row r="23" spans="2:6">
      <c r="B23" s="71" t="s">
        <v>12</v>
      </c>
      <c r="C23" s="112" t="s">
        <v>13</v>
      </c>
      <c r="D23" s="113"/>
      <c r="E23" s="114"/>
      <c r="F23" s="16"/>
    </row>
    <row r="24" spans="2:6">
      <c r="B24" s="15"/>
      <c r="C24" s="115"/>
      <c r="D24" s="116"/>
      <c r="E24" s="117"/>
      <c r="F24" s="16"/>
    </row>
    <row r="25" spans="2:6">
      <c r="B25" s="15"/>
      <c r="C25" s="115"/>
      <c r="D25" s="116"/>
      <c r="E25" s="117"/>
      <c r="F25" s="16"/>
    </row>
    <row r="26" spans="2:6">
      <c r="B26" s="15"/>
      <c r="C26" s="115"/>
      <c r="D26" s="116"/>
      <c r="E26" s="117"/>
      <c r="F26" s="16"/>
    </row>
    <row r="27" spans="2:6">
      <c r="B27" s="15"/>
      <c r="C27" s="118"/>
      <c r="D27" s="119"/>
      <c r="E27" s="120"/>
      <c r="F27" s="16"/>
    </row>
    <row r="28" spans="2:6" ht="17.25" thickBot="1">
      <c r="B28" s="36"/>
      <c r="C28" s="49"/>
      <c r="D28" s="49"/>
      <c r="E28" s="49"/>
      <c r="F28" s="54"/>
    </row>
  </sheetData>
  <sheetProtection algorithmName="SHA-512" hashValue="kQf9/rnBZXa6ibGOty7hiPi6CgM8raxpGB37rwPTJ7+KDTbFbcGIopMVOrK/VDgUwHbq+SggIjisYYrmiGiM8g==" saltValue="rrRA6MeotoTInPM2HLWlQQ==" spinCount="100000" sheet="1" objects="1" scenarios="1"/>
  <mergeCells count="9">
    <mergeCell ref="C19:E19"/>
    <mergeCell ref="C21:E21"/>
    <mergeCell ref="C23:E27"/>
    <mergeCell ref="I11:L11"/>
    <mergeCell ref="C5:E5"/>
    <mergeCell ref="C6:E6"/>
    <mergeCell ref="C7:E7"/>
    <mergeCell ref="C8:E8"/>
    <mergeCell ref="I10:L10"/>
  </mergeCells>
  <dataValidations count="1">
    <dataValidation type="list" allowBlank="1" showInputMessage="1" showErrorMessage="1" sqref="E11:E17" xr:uid="{27E0AB45-7FB1-40D4-9F87-93379B978DC3}">
      <formula1>"Ja, Nee"</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B04F5-97BE-4B6F-9830-B47DB085F7DF}">
  <dimension ref="B1:Q34"/>
  <sheetViews>
    <sheetView topLeftCell="A3" zoomScaleNormal="100" workbookViewId="0">
      <selection activeCell="C8" sqref="C8:G8"/>
    </sheetView>
  </sheetViews>
  <sheetFormatPr defaultRowHeight="16.5"/>
  <cols>
    <col min="1" max="1" width="10.140625" style="9" customWidth="1"/>
    <col min="2" max="2" width="5.140625" style="9" customWidth="1"/>
    <col min="3" max="3" width="42" style="9" customWidth="1"/>
    <col min="4" max="4" width="50.140625" style="9" bestFit="1" customWidth="1"/>
    <col min="5" max="5" width="27.7109375" style="9" bestFit="1" customWidth="1"/>
    <col min="6" max="6" width="21" style="10" bestFit="1" customWidth="1"/>
    <col min="7" max="7" width="25.85546875" style="9" customWidth="1"/>
    <col min="8" max="8" width="43.5703125" style="9" customWidth="1"/>
    <col min="9" max="9" width="9.140625" style="9"/>
    <col min="10" max="10" width="32.42578125" style="9" customWidth="1"/>
    <col min="11" max="11" width="9.140625" style="9"/>
    <col min="12" max="12" width="11.28515625" style="9" customWidth="1"/>
    <col min="13" max="258" width="9.140625" style="9"/>
    <col min="259" max="259" width="44.140625" style="9" customWidth="1"/>
    <col min="260" max="260" width="3.7109375" style="9" customWidth="1"/>
    <col min="261" max="261" width="17.42578125" style="9" customWidth="1"/>
    <col min="262" max="262" width="16.28515625" style="9" customWidth="1"/>
    <col min="263" max="263" width="15.7109375" style="9" customWidth="1"/>
    <col min="264" max="264" width="15.5703125" style="9" bestFit="1" customWidth="1"/>
    <col min="265" max="265" width="9.140625" style="9"/>
    <col min="266" max="266" width="32.42578125" style="9" customWidth="1"/>
    <col min="267" max="267" width="9.140625" style="9"/>
    <col min="268" max="268" width="77.42578125" style="9" customWidth="1"/>
    <col min="269" max="514" width="9.140625" style="9"/>
    <col min="515" max="515" width="44.140625" style="9" customWidth="1"/>
    <col min="516" max="516" width="3.7109375" style="9" customWidth="1"/>
    <col min="517" max="517" width="17.42578125" style="9" customWidth="1"/>
    <col min="518" max="518" width="16.28515625" style="9" customWidth="1"/>
    <col min="519" max="519" width="15.7109375" style="9" customWidth="1"/>
    <col min="520" max="520" width="15.5703125" style="9" bestFit="1" customWidth="1"/>
    <col min="521" max="521" width="9.140625" style="9"/>
    <col min="522" max="522" width="32.42578125" style="9" customWidth="1"/>
    <col min="523" max="523" width="9.140625" style="9"/>
    <col min="524" max="524" width="77.42578125" style="9" customWidth="1"/>
    <col min="525" max="770" width="9.140625" style="9"/>
    <col min="771" max="771" width="44.140625" style="9" customWidth="1"/>
    <col min="772" max="772" width="3.7109375" style="9" customWidth="1"/>
    <col min="773" max="773" width="17.42578125" style="9" customWidth="1"/>
    <col min="774" max="774" width="16.28515625" style="9" customWidth="1"/>
    <col min="775" max="775" width="15.7109375" style="9" customWidth="1"/>
    <col min="776" max="776" width="15.5703125" style="9" bestFit="1" customWidth="1"/>
    <col min="777" max="777" width="9.140625" style="9"/>
    <col min="778" max="778" width="32.42578125" style="9" customWidth="1"/>
    <col min="779" max="779" width="9.140625" style="9"/>
    <col min="780" max="780" width="77.42578125" style="9" customWidth="1"/>
    <col min="781" max="1026" width="9.140625" style="9"/>
    <col min="1027" max="1027" width="44.140625" style="9" customWidth="1"/>
    <col min="1028" max="1028" width="3.7109375" style="9" customWidth="1"/>
    <col min="1029" max="1029" width="17.42578125" style="9" customWidth="1"/>
    <col min="1030" max="1030" width="16.28515625" style="9" customWidth="1"/>
    <col min="1031" max="1031" width="15.7109375" style="9" customWidth="1"/>
    <col min="1032" max="1032" width="15.5703125" style="9" bestFit="1" customWidth="1"/>
    <col min="1033" max="1033" width="9.140625" style="9"/>
    <col min="1034" max="1034" width="32.42578125" style="9" customWidth="1"/>
    <col min="1035" max="1035" width="9.140625" style="9"/>
    <col min="1036" max="1036" width="77.42578125" style="9" customWidth="1"/>
    <col min="1037" max="1282" width="9.140625" style="9"/>
    <col min="1283" max="1283" width="44.140625" style="9" customWidth="1"/>
    <col min="1284" max="1284" width="3.7109375" style="9" customWidth="1"/>
    <col min="1285" max="1285" width="17.42578125" style="9" customWidth="1"/>
    <col min="1286" max="1286" width="16.28515625" style="9" customWidth="1"/>
    <col min="1287" max="1287" width="15.7109375" style="9" customWidth="1"/>
    <col min="1288" max="1288" width="15.5703125" style="9" bestFit="1" customWidth="1"/>
    <col min="1289" max="1289" width="9.140625" style="9"/>
    <col min="1290" max="1290" width="32.42578125" style="9" customWidth="1"/>
    <col min="1291" max="1291" width="9.140625" style="9"/>
    <col min="1292" max="1292" width="77.42578125" style="9" customWidth="1"/>
    <col min="1293" max="1538" width="9.140625" style="9"/>
    <col min="1539" max="1539" width="44.140625" style="9" customWidth="1"/>
    <col min="1540" max="1540" width="3.7109375" style="9" customWidth="1"/>
    <col min="1541" max="1541" width="17.42578125" style="9" customWidth="1"/>
    <col min="1542" max="1542" width="16.28515625" style="9" customWidth="1"/>
    <col min="1543" max="1543" width="15.7109375" style="9" customWidth="1"/>
    <col min="1544" max="1544" width="15.5703125" style="9" bestFit="1" customWidth="1"/>
    <col min="1545" max="1545" width="9.140625" style="9"/>
    <col min="1546" max="1546" width="32.42578125" style="9" customWidth="1"/>
    <col min="1547" max="1547" width="9.140625" style="9"/>
    <col min="1548" max="1548" width="77.42578125" style="9" customWidth="1"/>
    <col min="1549" max="1794" width="9.140625" style="9"/>
    <col min="1795" max="1795" width="44.140625" style="9" customWidth="1"/>
    <col min="1796" max="1796" width="3.7109375" style="9" customWidth="1"/>
    <col min="1797" max="1797" width="17.42578125" style="9" customWidth="1"/>
    <col min="1798" max="1798" width="16.28515625" style="9" customWidth="1"/>
    <col min="1799" max="1799" width="15.7109375" style="9" customWidth="1"/>
    <col min="1800" max="1800" width="15.5703125" style="9" bestFit="1" customWidth="1"/>
    <col min="1801" max="1801" width="9.140625" style="9"/>
    <col min="1802" max="1802" width="32.42578125" style="9" customWidth="1"/>
    <col min="1803" max="1803" width="9.140625" style="9"/>
    <col min="1804" max="1804" width="77.42578125" style="9" customWidth="1"/>
    <col min="1805" max="2050" width="9.140625" style="9"/>
    <col min="2051" max="2051" width="44.140625" style="9" customWidth="1"/>
    <col min="2052" max="2052" width="3.7109375" style="9" customWidth="1"/>
    <col min="2053" max="2053" width="17.42578125" style="9" customWidth="1"/>
    <col min="2054" max="2054" width="16.28515625" style="9" customWidth="1"/>
    <col min="2055" max="2055" width="15.7109375" style="9" customWidth="1"/>
    <col min="2056" max="2056" width="15.5703125" style="9" bestFit="1" customWidth="1"/>
    <col min="2057" max="2057" width="9.140625" style="9"/>
    <col min="2058" max="2058" width="32.42578125" style="9" customWidth="1"/>
    <col min="2059" max="2059" width="9.140625" style="9"/>
    <col min="2060" max="2060" width="77.42578125" style="9" customWidth="1"/>
    <col min="2061" max="2306" width="9.140625" style="9"/>
    <col min="2307" max="2307" width="44.140625" style="9" customWidth="1"/>
    <col min="2308" max="2308" width="3.7109375" style="9" customWidth="1"/>
    <col min="2309" max="2309" width="17.42578125" style="9" customWidth="1"/>
    <col min="2310" max="2310" width="16.28515625" style="9" customWidth="1"/>
    <col min="2311" max="2311" width="15.7109375" style="9" customWidth="1"/>
    <col min="2312" max="2312" width="15.5703125" style="9" bestFit="1" customWidth="1"/>
    <col min="2313" max="2313" width="9.140625" style="9"/>
    <col min="2314" max="2314" width="32.42578125" style="9" customWidth="1"/>
    <col min="2315" max="2315" width="9.140625" style="9"/>
    <col min="2316" max="2316" width="77.42578125" style="9" customWidth="1"/>
    <col min="2317" max="2562" width="9.140625" style="9"/>
    <col min="2563" max="2563" width="44.140625" style="9" customWidth="1"/>
    <col min="2564" max="2564" width="3.7109375" style="9" customWidth="1"/>
    <col min="2565" max="2565" width="17.42578125" style="9" customWidth="1"/>
    <col min="2566" max="2566" width="16.28515625" style="9" customWidth="1"/>
    <col min="2567" max="2567" width="15.7109375" style="9" customWidth="1"/>
    <col min="2568" max="2568" width="15.5703125" style="9" bestFit="1" customWidth="1"/>
    <col min="2569" max="2569" width="9.140625" style="9"/>
    <col min="2570" max="2570" width="32.42578125" style="9" customWidth="1"/>
    <col min="2571" max="2571" width="9.140625" style="9"/>
    <col min="2572" max="2572" width="77.42578125" style="9" customWidth="1"/>
    <col min="2573" max="2818" width="9.140625" style="9"/>
    <col min="2819" max="2819" width="44.140625" style="9" customWidth="1"/>
    <col min="2820" max="2820" width="3.7109375" style="9" customWidth="1"/>
    <col min="2821" max="2821" width="17.42578125" style="9" customWidth="1"/>
    <col min="2822" max="2822" width="16.28515625" style="9" customWidth="1"/>
    <col min="2823" max="2823" width="15.7109375" style="9" customWidth="1"/>
    <col min="2824" max="2824" width="15.5703125" style="9" bestFit="1" customWidth="1"/>
    <col min="2825" max="2825" width="9.140625" style="9"/>
    <col min="2826" max="2826" width="32.42578125" style="9" customWidth="1"/>
    <col min="2827" max="2827" width="9.140625" style="9"/>
    <col min="2828" max="2828" width="77.42578125" style="9" customWidth="1"/>
    <col min="2829" max="3074" width="9.140625" style="9"/>
    <col min="3075" max="3075" width="44.140625" style="9" customWidth="1"/>
    <col min="3076" max="3076" width="3.7109375" style="9" customWidth="1"/>
    <col min="3077" max="3077" width="17.42578125" style="9" customWidth="1"/>
    <col min="3078" max="3078" width="16.28515625" style="9" customWidth="1"/>
    <col min="3079" max="3079" width="15.7109375" style="9" customWidth="1"/>
    <col min="3080" max="3080" width="15.5703125" style="9" bestFit="1" customWidth="1"/>
    <col min="3081" max="3081" width="9.140625" style="9"/>
    <col min="3082" max="3082" width="32.42578125" style="9" customWidth="1"/>
    <col min="3083" max="3083" width="9.140625" style="9"/>
    <col min="3084" max="3084" width="77.42578125" style="9" customWidth="1"/>
    <col min="3085" max="3330" width="9.140625" style="9"/>
    <col min="3331" max="3331" width="44.140625" style="9" customWidth="1"/>
    <col min="3332" max="3332" width="3.7109375" style="9" customWidth="1"/>
    <col min="3333" max="3333" width="17.42578125" style="9" customWidth="1"/>
    <col min="3334" max="3334" width="16.28515625" style="9" customWidth="1"/>
    <col min="3335" max="3335" width="15.7109375" style="9" customWidth="1"/>
    <col min="3336" max="3336" width="15.5703125" style="9" bestFit="1" customWidth="1"/>
    <col min="3337" max="3337" width="9.140625" style="9"/>
    <col min="3338" max="3338" width="32.42578125" style="9" customWidth="1"/>
    <col min="3339" max="3339" width="9.140625" style="9"/>
    <col min="3340" max="3340" width="77.42578125" style="9" customWidth="1"/>
    <col min="3341" max="3586" width="9.140625" style="9"/>
    <col min="3587" max="3587" width="44.140625" style="9" customWidth="1"/>
    <col min="3588" max="3588" width="3.7109375" style="9" customWidth="1"/>
    <col min="3589" max="3589" width="17.42578125" style="9" customWidth="1"/>
    <col min="3590" max="3590" width="16.28515625" style="9" customWidth="1"/>
    <col min="3591" max="3591" width="15.7109375" style="9" customWidth="1"/>
    <col min="3592" max="3592" width="15.5703125" style="9" bestFit="1" customWidth="1"/>
    <col min="3593" max="3593" width="9.140625" style="9"/>
    <col min="3594" max="3594" width="32.42578125" style="9" customWidth="1"/>
    <col min="3595" max="3595" width="9.140625" style="9"/>
    <col min="3596" max="3596" width="77.42578125" style="9" customWidth="1"/>
    <col min="3597" max="3842" width="9.140625" style="9"/>
    <col min="3843" max="3843" width="44.140625" style="9" customWidth="1"/>
    <col min="3844" max="3844" width="3.7109375" style="9" customWidth="1"/>
    <col min="3845" max="3845" width="17.42578125" style="9" customWidth="1"/>
    <col min="3846" max="3846" width="16.28515625" style="9" customWidth="1"/>
    <col min="3847" max="3847" width="15.7109375" style="9" customWidth="1"/>
    <col min="3848" max="3848" width="15.5703125" style="9" bestFit="1" customWidth="1"/>
    <col min="3849" max="3849" width="9.140625" style="9"/>
    <col min="3850" max="3850" width="32.42578125" style="9" customWidth="1"/>
    <col min="3851" max="3851" width="9.140625" style="9"/>
    <col min="3852" max="3852" width="77.42578125" style="9" customWidth="1"/>
    <col min="3853" max="4098" width="9.140625" style="9"/>
    <col min="4099" max="4099" width="44.140625" style="9" customWidth="1"/>
    <col min="4100" max="4100" width="3.7109375" style="9" customWidth="1"/>
    <col min="4101" max="4101" width="17.42578125" style="9" customWidth="1"/>
    <col min="4102" max="4102" width="16.28515625" style="9" customWidth="1"/>
    <col min="4103" max="4103" width="15.7109375" style="9" customWidth="1"/>
    <col min="4104" max="4104" width="15.5703125" style="9" bestFit="1" customWidth="1"/>
    <col min="4105" max="4105" width="9.140625" style="9"/>
    <col min="4106" max="4106" width="32.42578125" style="9" customWidth="1"/>
    <col min="4107" max="4107" width="9.140625" style="9"/>
    <col min="4108" max="4108" width="77.42578125" style="9" customWidth="1"/>
    <col min="4109" max="4354" width="9.140625" style="9"/>
    <col min="4355" max="4355" width="44.140625" style="9" customWidth="1"/>
    <col min="4356" max="4356" width="3.7109375" style="9" customWidth="1"/>
    <col min="4357" max="4357" width="17.42578125" style="9" customWidth="1"/>
    <col min="4358" max="4358" width="16.28515625" style="9" customWidth="1"/>
    <col min="4359" max="4359" width="15.7109375" style="9" customWidth="1"/>
    <col min="4360" max="4360" width="15.5703125" style="9" bestFit="1" customWidth="1"/>
    <col min="4361" max="4361" width="9.140625" style="9"/>
    <col min="4362" max="4362" width="32.42578125" style="9" customWidth="1"/>
    <col min="4363" max="4363" width="9.140625" style="9"/>
    <col min="4364" max="4364" width="77.42578125" style="9" customWidth="1"/>
    <col min="4365" max="4610" width="9.140625" style="9"/>
    <col min="4611" max="4611" width="44.140625" style="9" customWidth="1"/>
    <col min="4612" max="4612" width="3.7109375" style="9" customWidth="1"/>
    <col min="4613" max="4613" width="17.42578125" style="9" customWidth="1"/>
    <col min="4614" max="4614" width="16.28515625" style="9" customWidth="1"/>
    <col min="4615" max="4615" width="15.7109375" style="9" customWidth="1"/>
    <col min="4616" max="4616" width="15.5703125" style="9" bestFit="1" customWidth="1"/>
    <col min="4617" max="4617" width="9.140625" style="9"/>
    <col min="4618" max="4618" width="32.42578125" style="9" customWidth="1"/>
    <col min="4619" max="4619" width="9.140625" style="9"/>
    <col min="4620" max="4620" width="77.42578125" style="9" customWidth="1"/>
    <col min="4621" max="4866" width="9.140625" style="9"/>
    <col min="4867" max="4867" width="44.140625" style="9" customWidth="1"/>
    <col min="4868" max="4868" width="3.7109375" style="9" customWidth="1"/>
    <col min="4869" max="4869" width="17.42578125" style="9" customWidth="1"/>
    <col min="4870" max="4870" width="16.28515625" style="9" customWidth="1"/>
    <col min="4871" max="4871" width="15.7109375" style="9" customWidth="1"/>
    <col min="4872" max="4872" width="15.5703125" style="9" bestFit="1" customWidth="1"/>
    <col min="4873" max="4873" width="9.140625" style="9"/>
    <col min="4874" max="4874" width="32.42578125" style="9" customWidth="1"/>
    <col min="4875" max="4875" width="9.140625" style="9"/>
    <col min="4876" max="4876" width="77.42578125" style="9" customWidth="1"/>
    <col min="4877" max="5122" width="9.140625" style="9"/>
    <col min="5123" max="5123" width="44.140625" style="9" customWidth="1"/>
    <col min="5124" max="5124" width="3.7109375" style="9" customWidth="1"/>
    <col min="5125" max="5125" width="17.42578125" style="9" customWidth="1"/>
    <col min="5126" max="5126" width="16.28515625" style="9" customWidth="1"/>
    <col min="5127" max="5127" width="15.7109375" style="9" customWidth="1"/>
    <col min="5128" max="5128" width="15.5703125" style="9" bestFit="1" customWidth="1"/>
    <col min="5129" max="5129" width="9.140625" style="9"/>
    <col min="5130" max="5130" width="32.42578125" style="9" customWidth="1"/>
    <col min="5131" max="5131" width="9.140625" style="9"/>
    <col min="5132" max="5132" width="77.42578125" style="9" customWidth="1"/>
    <col min="5133" max="5378" width="9.140625" style="9"/>
    <col min="5379" max="5379" width="44.140625" style="9" customWidth="1"/>
    <col min="5380" max="5380" width="3.7109375" style="9" customWidth="1"/>
    <col min="5381" max="5381" width="17.42578125" style="9" customWidth="1"/>
    <col min="5382" max="5382" width="16.28515625" style="9" customWidth="1"/>
    <col min="5383" max="5383" width="15.7109375" style="9" customWidth="1"/>
    <col min="5384" max="5384" width="15.5703125" style="9" bestFit="1" customWidth="1"/>
    <col min="5385" max="5385" width="9.140625" style="9"/>
    <col min="5386" max="5386" width="32.42578125" style="9" customWidth="1"/>
    <col min="5387" max="5387" width="9.140625" style="9"/>
    <col min="5388" max="5388" width="77.42578125" style="9" customWidth="1"/>
    <col min="5389" max="5634" width="9.140625" style="9"/>
    <col min="5635" max="5635" width="44.140625" style="9" customWidth="1"/>
    <col min="5636" max="5636" width="3.7109375" style="9" customWidth="1"/>
    <col min="5637" max="5637" width="17.42578125" style="9" customWidth="1"/>
    <col min="5638" max="5638" width="16.28515625" style="9" customWidth="1"/>
    <col min="5639" max="5639" width="15.7109375" style="9" customWidth="1"/>
    <col min="5640" max="5640" width="15.5703125" style="9" bestFit="1" customWidth="1"/>
    <col min="5641" max="5641" width="9.140625" style="9"/>
    <col min="5642" max="5642" width="32.42578125" style="9" customWidth="1"/>
    <col min="5643" max="5643" width="9.140625" style="9"/>
    <col min="5644" max="5644" width="77.42578125" style="9" customWidth="1"/>
    <col min="5645" max="5890" width="9.140625" style="9"/>
    <col min="5891" max="5891" width="44.140625" style="9" customWidth="1"/>
    <col min="5892" max="5892" width="3.7109375" style="9" customWidth="1"/>
    <col min="5893" max="5893" width="17.42578125" style="9" customWidth="1"/>
    <col min="5894" max="5894" width="16.28515625" style="9" customWidth="1"/>
    <col min="5895" max="5895" width="15.7109375" style="9" customWidth="1"/>
    <col min="5896" max="5896" width="15.5703125" style="9" bestFit="1" customWidth="1"/>
    <col min="5897" max="5897" width="9.140625" style="9"/>
    <col min="5898" max="5898" width="32.42578125" style="9" customWidth="1"/>
    <col min="5899" max="5899" width="9.140625" style="9"/>
    <col min="5900" max="5900" width="77.42578125" style="9" customWidth="1"/>
    <col min="5901" max="6146" width="9.140625" style="9"/>
    <col min="6147" max="6147" width="44.140625" style="9" customWidth="1"/>
    <col min="6148" max="6148" width="3.7109375" style="9" customWidth="1"/>
    <col min="6149" max="6149" width="17.42578125" style="9" customWidth="1"/>
    <col min="6150" max="6150" width="16.28515625" style="9" customWidth="1"/>
    <col min="6151" max="6151" width="15.7109375" style="9" customWidth="1"/>
    <col min="6152" max="6152" width="15.5703125" style="9" bestFit="1" customWidth="1"/>
    <col min="6153" max="6153" width="9.140625" style="9"/>
    <col min="6154" max="6154" width="32.42578125" style="9" customWidth="1"/>
    <col min="6155" max="6155" width="9.140625" style="9"/>
    <col min="6156" max="6156" width="77.42578125" style="9" customWidth="1"/>
    <col min="6157" max="6402" width="9.140625" style="9"/>
    <col min="6403" max="6403" width="44.140625" style="9" customWidth="1"/>
    <col min="6404" max="6404" width="3.7109375" style="9" customWidth="1"/>
    <col min="6405" max="6405" width="17.42578125" style="9" customWidth="1"/>
    <col min="6406" max="6406" width="16.28515625" style="9" customWidth="1"/>
    <col min="6407" max="6407" width="15.7109375" style="9" customWidth="1"/>
    <col min="6408" max="6408" width="15.5703125" style="9" bestFit="1" customWidth="1"/>
    <col min="6409" max="6409" width="9.140625" style="9"/>
    <col min="6410" max="6410" width="32.42578125" style="9" customWidth="1"/>
    <col min="6411" max="6411" width="9.140625" style="9"/>
    <col min="6412" max="6412" width="77.42578125" style="9" customWidth="1"/>
    <col min="6413" max="6658" width="9.140625" style="9"/>
    <col min="6659" max="6659" width="44.140625" style="9" customWidth="1"/>
    <col min="6660" max="6660" width="3.7109375" style="9" customWidth="1"/>
    <col min="6661" max="6661" width="17.42578125" style="9" customWidth="1"/>
    <col min="6662" max="6662" width="16.28515625" style="9" customWidth="1"/>
    <col min="6663" max="6663" width="15.7109375" style="9" customWidth="1"/>
    <col min="6664" max="6664" width="15.5703125" style="9" bestFit="1" customWidth="1"/>
    <col min="6665" max="6665" width="9.140625" style="9"/>
    <col min="6666" max="6666" width="32.42578125" style="9" customWidth="1"/>
    <col min="6667" max="6667" width="9.140625" style="9"/>
    <col min="6668" max="6668" width="77.42578125" style="9" customWidth="1"/>
    <col min="6669" max="6914" width="9.140625" style="9"/>
    <col min="6915" max="6915" width="44.140625" style="9" customWidth="1"/>
    <col min="6916" max="6916" width="3.7109375" style="9" customWidth="1"/>
    <col min="6917" max="6917" width="17.42578125" style="9" customWidth="1"/>
    <col min="6918" max="6918" width="16.28515625" style="9" customWidth="1"/>
    <col min="6919" max="6919" width="15.7109375" style="9" customWidth="1"/>
    <col min="6920" max="6920" width="15.5703125" style="9" bestFit="1" customWidth="1"/>
    <col min="6921" max="6921" width="9.140625" style="9"/>
    <col min="6922" max="6922" width="32.42578125" style="9" customWidth="1"/>
    <col min="6923" max="6923" width="9.140625" style="9"/>
    <col min="6924" max="6924" width="77.42578125" style="9" customWidth="1"/>
    <col min="6925" max="7170" width="9.140625" style="9"/>
    <col min="7171" max="7171" width="44.140625" style="9" customWidth="1"/>
    <col min="7172" max="7172" width="3.7109375" style="9" customWidth="1"/>
    <col min="7173" max="7173" width="17.42578125" style="9" customWidth="1"/>
    <col min="7174" max="7174" width="16.28515625" style="9" customWidth="1"/>
    <col min="7175" max="7175" width="15.7109375" style="9" customWidth="1"/>
    <col min="7176" max="7176" width="15.5703125" style="9" bestFit="1" customWidth="1"/>
    <col min="7177" max="7177" width="9.140625" style="9"/>
    <col min="7178" max="7178" width="32.42578125" style="9" customWidth="1"/>
    <col min="7179" max="7179" width="9.140625" style="9"/>
    <col min="7180" max="7180" width="77.42578125" style="9" customWidth="1"/>
    <col min="7181" max="7426" width="9.140625" style="9"/>
    <col min="7427" max="7427" width="44.140625" style="9" customWidth="1"/>
    <col min="7428" max="7428" width="3.7109375" style="9" customWidth="1"/>
    <col min="7429" max="7429" width="17.42578125" style="9" customWidth="1"/>
    <col min="7430" max="7430" width="16.28515625" style="9" customWidth="1"/>
    <col min="7431" max="7431" width="15.7109375" style="9" customWidth="1"/>
    <col min="7432" max="7432" width="15.5703125" style="9" bestFit="1" customWidth="1"/>
    <col min="7433" max="7433" width="9.140625" style="9"/>
    <col min="7434" max="7434" width="32.42578125" style="9" customWidth="1"/>
    <col min="7435" max="7435" width="9.140625" style="9"/>
    <col min="7436" max="7436" width="77.42578125" style="9" customWidth="1"/>
    <col min="7437" max="7682" width="9.140625" style="9"/>
    <col min="7683" max="7683" width="44.140625" style="9" customWidth="1"/>
    <col min="7684" max="7684" width="3.7109375" style="9" customWidth="1"/>
    <col min="7685" max="7685" width="17.42578125" style="9" customWidth="1"/>
    <col min="7686" max="7686" width="16.28515625" style="9" customWidth="1"/>
    <col min="7687" max="7687" width="15.7109375" style="9" customWidth="1"/>
    <col min="7688" max="7688" width="15.5703125" style="9" bestFit="1" customWidth="1"/>
    <col min="7689" max="7689" width="9.140625" style="9"/>
    <col min="7690" max="7690" width="32.42578125" style="9" customWidth="1"/>
    <col min="7691" max="7691" width="9.140625" style="9"/>
    <col min="7692" max="7692" width="77.42578125" style="9" customWidth="1"/>
    <col min="7693" max="7938" width="9.140625" style="9"/>
    <col min="7939" max="7939" width="44.140625" style="9" customWidth="1"/>
    <col min="7940" max="7940" width="3.7109375" style="9" customWidth="1"/>
    <col min="7941" max="7941" width="17.42578125" style="9" customWidth="1"/>
    <col min="7942" max="7942" width="16.28515625" style="9" customWidth="1"/>
    <col min="7943" max="7943" width="15.7109375" style="9" customWidth="1"/>
    <col min="7944" max="7944" width="15.5703125" style="9" bestFit="1" customWidth="1"/>
    <col min="7945" max="7945" width="9.140625" style="9"/>
    <col min="7946" max="7946" width="32.42578125" style="9" customWidth="1"/>
    <col min="7947" max="7947" width="9.140625" style="9"/>
    <col min="7948" max="7948" width="77.42578125" style="9" customWidth="1"/>
    <col min="7949" max="8194" width="9.140625" style="9"/>
    <col min="8195" max="8195" width="44.140625" style="9" customWidth="1"/>
    <col min="8196" max="8196" width="3.7109375" style="9" customWidth="1"/>
    <col min="8197" max="8197" width="17.42578125" style="9" customWidth="1"/>
    <col min="8198" max="8198" width="16.28515625" style="9" customWidth="1"/>
    <col min="8199" max="8199" width="15.7109375" style="9" customWidth="1"/>
    <col min="8200" max="8200" width="15.5703125" style="9" bestFit="1" customWidth="1"/>
    <col min="8201" max="8201" width="9.140625" style="9"/>
    <col min="8202" max="8202" width="32.42578125" style="9" customWidth="1"/>
    <col min="8203" max="8203" width="9.140625" style="9"/>
    <col min="8204" max="8204" width="77.42578125" style="9" customWidth="1"/>
    <col min="8205" max="8450" width="9.140625" style="9"/>
    <col min="8451" max="8451" width="44.140625" style="9" customWidth="1"/>
    <col min="8452" max="8452" width="3.7109375" style="9" customWidth="1"/>
    <col min="8453" max="8453" width="17.42578125" style="9" customWidth="1"/>
    <col min="8454" max="8454" width="16.28515625" style="9" customWidth="1"/>
    <col min="8455" max="8455" width="15.7109375" style="9" customWidth="1"/>
    <col min="8456" max="8456" width="15.5703125" style="9" bestFit="1" customWidth="1"/>
    <col min="8457" max="8457" width="9.140625" style="9"/>
    <col min="8458" max="8458" width="32.42578125" style="9" customWidth="1"/>
    <col min="8459" max="8459" width="9.140625" style="9"/>
    <col min="8460" max="8460" width="77.42578125" style="9" customWidth="1"/>
    <col min="8461" max="8706" width="9.140625" style="9"/>
    <col min="8707" max="8707" width="44.140625" style="9" customWidth="1"/>
    <col min="8708" max="8708" width="3.7109375" style="9" customWidth="1"/>
    <col min="8709" max="8709" width="17.42578125" style="9" customWidth="1"/>
    <col min="8710" max="8710" width="16.28515625" style="9" customWidth="1"/>
    <col min="8711" max="8711" width="15.7109375" style="9" customWidth="1"/>
    <col min="8712" max="8712" width="15.5703125" style="9" bestFit="1" customWidth="1"/>
    <col min="8713" max="8713" width="9.140625" style="9"/>
    <col min="8714" max="8714" width="32.42578125" style="9" customWidth="1"/>
    <col min="8715" max="8715" width="9.140625" style="9"/>
    <col min="8716" max="8716" width="77.42578125" style="9" customWidth="1"/>
    <col min="8717" max="8962" width="9.140625" style="9"/>
    <col min="8963" max="8963" width="44.140625" style="9" customWidth="1"/>
    <col min="8964" max="8964" width="3.7109375" style="9" customWidth="1"/>
    <col min="8965" max="8965" width="17.42578125" style="9" customWidth="1"/>
    <col min="8966" max="8966" width="16.28515625" style="9" customWidth="1"/>
    <col min="8967" max="8967" width="15.7109375" style="9" customWidth="1"/>
    <col min="8968" max="8968" width="15.5703125" style="9" bestFit="1" customWidth="1"/>
    <col min="8969" max="8969" width="9.140625" style="9"/>
    <col min="8970" max="8970" width="32.42578125" style="9" customWidth="1"/>
    <col min="8971" max="8971" width="9.140625" style="9"/>
    <col min="8972" max="8972" width="77.42578125" style="9" customWidth="1"/>
    <col min="8973" max="9218" width="9.140625" style="9"/>
    <col min="9219" max="9219" width="44.140625" style="9" customWidth="1"/>
    <col min="9220" max="9220" width="3.7109375" style="9" customWidth="1"/>
    <col min="9221" max="9221" width="17.42578125" style="9" customWidth="1"/>
    <col min="9222" max="9222" width="16.28515625" style="9" customWidth="1"/>
    <col min="9223" max="9223" width="15.7109375" style="9" customWidth="1"/>
    <col min="9224" max="9224" width="15.5703125" style="9" bestFit="1" customWidth="1"/>
    <col min="9225" max="9225" width="9.140625" style="9"/>
    <col min="9226" max="9226" width="32.42578125" style="9" customWidth="1"/>
    <col min="9227" max="9227" width="9.140625" style="9"/>
    <col min="9228" max="9228" width="77.42578125" style="9" customWidth="1"/>
    <col min="9229" max="9474" width="9.140625" style="9"/>
    <col min="9475" max="9475" width="44.140625" style="9" customWidth="1"/>
    <col min="9476" max="9476" width="3.7109375" style="9" customWidth="1"/>
    <col min="9477" max="9477" width="17.42578125" style="9" customWidth="1"/>
    <col min="9478" max="9478" width="16.28515625" style="9" customWidth="1"/>
    <col min="9479" max="9479" width="15.7109375" style="9" customWidth="1"/>
    <col min="9480" max="9480" width="15.5703125" style="9" bestFit="1" customWidth="1"/>
    <col min="9481" max="9481" width="9.140625" style="9"/>
    <col min="9482" max="9482" width="32.42578125" style="9" customWidth="1"/>
    <col min="9483" max="9483" width="9.140625" style="9"/>
    <col min="9484" max="9484" width="77.42578125" style="9" customWidth="1"/>
    <col min="9485" max="9730" width="9.140625" style="9"/>
    <col min="9731" max="9731" width="44.140625" style="9" customWidth="1"/>
    <col min="9732" max="9732" width="3.7109375" style="9" customWidth="1"/>
    <col min="9733" max="9733" width="17.42578125" style="9" customWidth="1"/>
    <col min="9734" max="9734" width="16.28515625" style="9" customWidth="1"/>
    <col min="9735" max="9735" width="15.7109375" style="9" customWidth="1"/>
    <col min="9736" max="9736" width="15.5703125" style="9" bestFit="1" customWidth="1"/>
    <col min="9737" max="9737" width="9.140625" style="9"/>
    <col min="9738" max="9738" width="32.42578125" style="9" customWidth="1"/>
    <col min="9739" max="9739" width="9.140625" style="9"/>
    <col min="9740" max="9740" width="77.42578125" style="9" customWidth="1"/>
    <col min="9741" max="9986" width="9.140625" style="9"/>
    <col min="9987" max="9987" width="44.140625" style="9" customWidth="1"/>
    <col min="9988" max="9988" width="3.7109375" style="9" customWidth="1"/>
    <col min="9989" max="9989" width="17.42578125" style="9" customWidth="1"/>
    <col min="9990" max="9990" width="16.28515625" style="9" customWidth="1"/>
    <col min="9991" max="9991" width="15.7109375" style="9" customWidth="1"/>
    <col min="9992" max="9992" width="15.5703125" style="9" bestFit="1" customWidth="1"/>
    <col min="9993" max="9993" width="9.140625" style="9"/>
    <col min="9994" max="9994" width="32.42578125" style="9" customWidth="1"/>
    <col min="9995" max="9995" width="9.140625" style="9"/>
    <col min="9996" max="9996" width="77.42578125" style="9" customWidth="1"/>
    <col min="9997" max="10242" width="9.140625" style="9"/>
    <col min="10243" max="10243" width="44.140625" style="9" customWidth="1"/>
    <col min="10244" max="10244" width="3.7109375" style="9" customWidth="1"/>
    <col min="10245" max="10245" width="17.42578125" style="9" customWidth="1"/>
    <col min="10246" max="10246" width="16.28515625" style="9" customWidth="1"/>
    <col min="10247" max="10247" width="15.7109375" style="9" customWidth="1"/>
    <col min="10248" max="10248" width="15.5703125" style="9" bestFit="1" customWidth="1"/>
    <col min="10249" max="10249" width="9.140625" style="9"/>
    <col min="10250" max="10250" width="32.42578125" style="9" customWidth="1"/>
    <col min="10251" max="10251" width="9.140625" style="9"/>
    <col min="10252" max="10252" width="77.42578125" style="9" customWidth="1"/>
    <col min="10253" max="10498" width="9.140625" style="9"/>
    <col min="10499" max="10499" width="44.140625" style="9" customWidth="1"/>
    <col min="10500" max="10500" width="3.7109375" style="9" customWidth="1"/>
    <col min="10501" max="10501" width="17.42578125" style="9" customWidth="1"/>
    <col min="10502" max="10502" width="16.28515625" style="9" customWidth="1"/>
    <col min="10503" max="10503" width="15.7109375" style="9" customWidth="1"/>
    <col min="10504" max="10504" width="15.5703125" style="9" bestFit="1" customWidth="1"/>
    <col min="10505" max="10505" width="9.140625" style="9"/>
    <col min="10506" max="10506" width="32.42578125" style="9" customWidth="1"/>
    <col min="10507" max="10507" width="9.140625" style="9"/>
    <col min="10508" max="10508" width="77.42578125" style="9" customWidth="1"/>
    <col min="10509" max="10754" width="9.140625" style="9"/>
    <col min="10755" max="10755" width="44.140625" style="9" customWidth="1"/>
    <col min="10756" max="10756" width="3.7109375" style="9" customWidth="1"/>
    <col min="10757" max="10757" width="17.42578125" style="9" customWidth="1"/>
    <col min="10758" max="10758" width="16.28515625" style="9" customWidth="1"/>
    <col min="10759" max="10759" width="15.7109375" style="9" customWidth="1"/>
    <col min="10760" max="10760" width="15.5703125" style="9" bestFit="1" customWidth="1"/>
    <col min="10761" max="10761" width="9.140625" style="9"/>
    <col min="10762" max="10762" width="32.42578125" style="9" customWidth="1"/>
    <col min="10763" max="10763" width="9.140625" style="9"/>
    <col min="10764" max="10764" width="77.42578125" style="9" customWidth="1"/>
    <col min="10765" max="11010" width="9.140625" style="9"/>
    <col min="11011" max="11011" width="44.140625" style="9" customWidth="1"/>
    <col min="11012" max="11012" width="3.7109375" style="9" customWidth="1"/>
    <col min="11013" max="11013" width="17.42578125" style="9" customWidth="1"/>
    <col min="11014" max="11014" width="16.28515625" style="9" customWidth="1"/>
    <col min="11015" max="11015" width="15.7109375" style="9" customWidth="1"/>
    <col min="11016" max="11016" width="15.5703125" style="9" bestFit="1" customWidth="1"/>
    <col min="11017" max="11017" width="9.140625" style="9"/>
    <col min="11018" max="11018" width="32.42578125" style="9" customWidth="1"/>
    <col min="11019" max="11019" width="9.140625" style="9"/>
    <col min="11020" max="11020" width="77.42578125" style="9" customWidth="1"/>
    <col min="11021" max="11266" width="9.140625" style="9"/>
    <col min="11267" max="11267" width="44.140625" style="9" customWidth="1"/>
    <col min="11268" max="11268" width="3.7109375" style="9" customWidth="1"/>
    <col min="11269" max="11269" width="17.42578125" style="9" customWidth="1"/>
    <col min="11270" max="11270" width="16.28515625" style="9" customWidth="1"/>
    <col min="11271" max="11271" width="15.7109375" style="9" customWidth="1"/>
    <col min="11272" max="11272" width="15.5703125" style="9" bestFit="1" customWidth="1"/>
    <col min="11273" max="11273" width="9.140625" style="9"/>
    <col min="11274" max="11274" width="32.42578125" style="9" customWidth="1"/>
    <col min="11275" max="11275" width="9.140625" style="9"/>
    <col min="11276" max="11276" width="77.42578125" style="9" customWidth="1"/>
    <col min="11277" max="11522" width="9.140625" style="9"/>
    <col min="11523" max="11523" width="44.140625" style="9" customWidth="1"/>
    <col min="11524" max="11524" width="3.7109375" style="9" customWidth="1"/>
    <col min="11525" max="11525" width="17.42578125" style="9" customWidth="1"/>
    <col min="11526" max="11526" width="16.28515625" style="9" customWidth="1"/>
    <col min="11527" max="11527" width="15.7109375" style="9" customWidth="1"/>
    <col min="11528" max="11528" width="15.5703125" style="9" bestFit="1" customWidth="1"/>
    <col min="11529" max="11529" width="9.140625" style="9"/>
    <col min="11530" max="11530" width="32.42578125" style="9" customWidth="1"/>
    <col min="11531" max="11531" width="9.140625" style="9"/>
    <col min="11532" max="11532" width="77.42578125" style="9" customWidth="1"/>
    <col min="11533" max="11778" width="9.140625" style="9"/>
    <col min="11779" max="11779" width="44.140625" style="9" customWidth="1"/>
    <col min="11780" max="11780" width="3.7109375" style="9" customWidth="1"/>
    <col min="11781" max="11781" width="17.42578125" style="9" customWidth="1"/>
    <col min="11782" max="11782" width="16.28515625" style="9" customWidth="1"/>
    <col min="11783" max="11783" width="15.7109375" style="9" customWidth="1"/>
    <col min="11784" max="11784" width="15.5703125" style="9" bestFit="1" customWidth="1"/>
    <col min="11785" max="11785" width="9.140625" style="9"/>
    <col min="11786" max="11786" width="32.42578125" style="9" customWidth="1"/>
    <col min="11787" max="11787" width="9.140625" style="9"/>
    <col min="11788" max="11788" width="77.42578125" style="9" customWidth="1"/>
    <col min="11789" max="12034" width="9.140625" style="9"/>
    <col min="12035" max="12035" width="44.140625" style="9" customWidth="1"/>
    <col min="12036" max="12036" width="3.7109375" style="9" customWidth="1"/>
    <col min="12037" max="12037" width="17.42578125" style="9" customWidth="1"/>
    <col min="12038" max="12038" width="16.28515625" style="9" customWidth="1"/>
    <col min="12039" max="12039" width="15.7109375" style="9" customWidth="1"/>
    <col min="12040" max="12040" width="15.5703125" style="9" bestFit="1" customWidth="1"/>
    <col min="12041" max="12041" width="9.140625" style="9"/>
    <col min="12042" max="12042" width="32.42578125" style="9" customWidth="1"/>
    <col min="12043" max="12043" width="9.140625" style="9"/>
    <col min="12044" max="12044" width="77.42578125" style="9" customWidth="1"/>
    <col min="12045" max="12290" width="9.140625" style="9"/>
    <col min="12291" max="12291" width="44.140625" style="9" customWidth="1"/>
    <col min="12292" max="12292" width="3.7109375" style="9" customWidth="1"/>
    <col min="12293" max="12293" width="17.42578125" style="9" customWidth="1"/>
    <col min="12294" max="12294" width="16.28515625" style="9" customWidth="1"/>
    <col min="12295" max="12295" width="15.7109375" style="9" customWidth="1"/>
    <col min="12296" max="12296" width="15.5703125" style="9" bestFit="1" customWidth="1"/>
    <col min="12297" max="12297" width="9.140625" style="9"/>
    <col min="12298" max="12298" width="32.42578125" style="9" customWidth="1"/>
    <col min="12299" max="12299" width="9.140625" style="9"/>
    <col min="12300" max="12300" width="77.42578125" style="9" customWidth="1"/>
    <col min="12301" max="12546" width="9.140625" style="9"/>
    <col min="12547" max="12547" width="44.140625" style="9" customWidth="1"/>
    <col min="12548" max="12548" width="3.7109375" style="9" customWidth="1"/>
    <col min="12549" max="12549" width="17.42578125" style="9" customWidth="1"/>
    <col min="12550" max="12550" width="16.28515625" style="9" customWidth="1"/>
    <col min="12551" max="12551" width="15.7109375" style="9" customWidth="1"/>
    <col min="12552" max="12552" width="15.5703125" style="9" bestFit="1" customWidth="1"/>
    <col min="12553" max="12553" width="9.140625" style="9"/>
    <col min="12554" max="12554" width="32.42578125" style="9" customWidth="1"/>
    <col min="12555" max="12555" width="9.140625" style="9"/>
    <col min="12556" max="12556" width="77.42578125" style="9" customWidth="1"/>
    <col min="12557" max="12802" width="9.140625" style="9"/>
    <col min="12803" max="12803" width="44.140625" style="9" customWidth="1"/>
    <col min="12804" max="12804" width="3.7109375" style="9" customWidth="1"/>
    <col min="12805" max="12805" width="17.42578125" style="9" customWidth="1"/>
    <col min="12806" max="12806" width="16.28515625" style="9" customWidth="1"/>
    <col min="12807" max="12807" width="15.7109375" style="9" customWidth="1"/>
    <col min="12808" max="12808" width="15.5703125" style="9" bestFit="1" customWidth="1"/>
    <col min="12809" max="12809" width="9.140625" style="9"/>
    <col min="12810" max="12810" width="32.42578125" style="9" customWidth="1"/>
    <col min="12811" max="12811" width="9.140625" style="9"/>
    <col min="12812" max="12812" width="77.42578125" style="9" customWidth="1"/>
    <col min="12813" max="13058" width="9.140625" style="9"/>
    <col min="13059" max="13059" width="44.140625" style="9" customWidth="1"/>
    <col min="13060" max="13060" width="3.7109375" style="9" customWidth="1"/>
    <col min="13061" max="13061" width="17.42578125" style="9" customWidth="1"/>
    <col min="13062" max="13062" width="16.28515625" style="9" customWidth="1"/>
    <col min="13063" max="13063" width="15.7109375" style="9" customWidth="1"/>
    <col min="13064" max="13064" width="15.5703125" style="9" bestFit="1" customWidth="1"/>
    <col min="13065" max="13065" width="9.140625" style="9"/>
    <col min="13066" max="13066" width="32.42578125" style="9" customWidth="1"/>
    <col min="13067" max="13067" width="9.140625" style="9"/>
    <col min="13068" max="13068" width="77.42578125" style="9" customWidth="1"/>
    <col min="13069" max="13314" width="9.140625" style="9"/>
    <col min="13315" max="13315" width="44.140625" style="9" customWidth="1"/>
    <col min="13316" max="13316" width="3.7109375" style="9" customWidth="1"/>
    <col min="13317" max="13317" width="17.42578125" style="9" customWidth="1"/>
    <col min="13318" max="13318" width="16.28515625" style="9" customWidth="1"/>
    <col min="13319" max="13319" width="15.7109375" style="9" customWidth="1"/>
    <col min="13320" max="13320" width="15.5703125" style="9" bestFit="1" customWidth="1"/>
    <col min="13321" max="13321" width="9.140625" style="9"/>
    <col min="13322" max="13322" width="32.42578125" style="9" customWidth="1"/>
    <col min="13323" max="13323" width="9.140625" style="9"/>
    <col min="13324" max="13324" width="77.42578125" style="9" customWidth="1"/>
    <col min="13325" max="13570" width="9.140625" style="9"/>
    <col min="13571" max="13571" width="44.140625" style="9" customWidth="1"/>
    <col min="13572" max="13572" width="3.7109375" style="9" customWidth="1"/>
    <col min="13573" max="13573" width="17.42578125" style="9" customWidth="1"/>
    <col min="13574" max="13574" width="16.28515625" style="9" customWidth="1"/>
    <col min="13575" max="13575" width="15.7109375" style="9" customWidth="1"/>
    <col min="13576" max="13576" width="15.5703125" style="9" bestFit="1" customWidth="1"/>
    <col min="13577" max="13577" width="9.140625" style="9"/>
    <col min="13578" max="13578" width="32.42578125" style="9" customWidth="1"/>
    <col min="13579" max="13579" width="9.140625" style="9"/>
    <col min="13580" max="13580" width="77.42578125" style="9" customWidth="1"/>
    <col min="13581" max="13826" width="9.140625" style="9"/>
    <col min="13827" max="13827" width="44.140625" style="9" customWidth="1"/>
    <col min="13828" max="13828" width="3.7109375" style="9" customWidth="1"/>
    <col min="13829" max="13829" width="17.42578125" style="9" customWidth="1"/>
    <col min="13830" max="13830" width="16.28515625" style="9" customWidth="1"/>
    <col min="13831" max="13831" width="15.7109375" style="9" customWidth="1"/>
    <col min="13832" max="13832" width="15.5703125" style="9" bestFit="1" customWidth="1"/>
    <col min="13833" max="13833" width="9.140625" style="9"/>
    <col min="13834" max="13834" width="32.42578125" style="9" customWidth="1"/>
    <col min="13835" max="13835" width="9.140625" style="9"/>
    <col min="13836" max="13836" width="77.42578125" style="9" customWidth="1"/>
    <col min="13837" max="14082" width="9.140625" style="9"/>
    <col min="14083" max="14083" width="44.140625" style="9" customWidth="1"/>
    <col min="14084" max="14084" width="3.7109375" style="9" customWidth="1"/>
    <col min="14085" max="14085" width="17.42578125" style="9" customWidth="1"/>
    <col min="14086" max="14086" width="16.28515625" style="9" customWidth="1"/>
    <col min="14087" max="14087" width="15.7109375" style="9" customWidth="1"/>
    <col min="14088" max="14088" width="15.5703125" style="9" bestFit="1" customWidth="1"/>
    <col min="14089" max="14089" width="9.140625" style="9"/>
    <col min="14090" max="14090" width="32.42578125" style="9" customWidth="1"/>
    <col min="14091" max="14091" width="9.140625" style="9"/>
    <col min="14092" max="14092" width="77.42578125" style="9" customWidth="1"/>
    <col min="14093" max="14338" width="9.140625" style="9"/>
    <col min="14339" max="14339" width="44.140625" style="9" customWidth="1"/>
    <col min="14340" max="14340" width="3.7109375" style="9" customWidth="1"/>
    <col min="14341" max="14341" width="17.42578125" style="9" customWidth="1"/>
    <col min="14342" max="14342" width="16.28515625" style="9" customWidth="1"/>
    <col min="14343" max="14343" width="15.7109375" style="9" customWidth="1"/>
    <col min="14344" max="14344" width="15.5703125" style="9" bestFit="1" customWidth="1"/>
    <col min="14345" max="14345" width="9.140625" style="9"/>
    <col min="14346" max="14346" width="32.42578125" style="9" customWidth="1"/>
    <col min="14347" max="14347" width="9.140625" style="9"/>
    <col min="14348" max="14348" width="77.42578125" style="9" customWidth="1"/>
    <col min="14349" max="14594" width="9.140625" style="9"/>
    <col min="14595" max="14595" width="44.140625" style="9" customWidth="1"/>
    <col min="14596" max="14596" width="3.7109375" style="9" customWidth="1"/>
    <col min="14597" max="14597" width="17.42578125" style="9" customWidth="1"/>
    <col min="14598" max="14598" width="16.28515625" style="9" customWidth="1"/>
    <col min="14599" max="14599" width="15.7109375" style="9" customWidth="1"/>
    <col min="14600" max="14600" width="15.5703125" style="9" bestFit="1" customWidth="1"/>
    <col min="14601" max="14601" width="9.140625" style="9"/>
    <col min="14602" max="14602" width="32.42578125" style="9" customWidth="1"/>
    <col min="14603" max="14603" width="9.140625" style="9"/>
    <col min="14604" max="14604" width="77.42578125" style="9" customWidth="1"/>
    <col min="14605" max="14850" width="9.140625" style="9"/>
    <col min="14851" max="14851" width="44.140625" style="9" customWidth="1"/>
    <col min="14852" max="14852" width="3.7109375" style="9" customWidth="1"/>
    <col min="14853" max="14853" width="17.42578125" style="9" customWidth="1"/>
    <col min="14854" max="14854" width="16.28515625" style="9" customWidth="1"/>
    <col min="14855" max="14855" width="15.7109375" style="9" customWidth="1"/>
    <col min="14856" max="14856" width="15.5703125" style="9" bestFit="1" customWidth="1"/>
    <col min="14857" max="14857" width="9.140625" style="9"/>
    <col min="14858" max="14858" width="32.42578125" style="9" customWidth="1"/>
    <col min="14859" max="14859" width="9.140625" style="9"/>
    <col min="14860" max="14860" width="77.42578125" style="9" customWidth="1"/>
    <col min="14861" max="15106" width="9.140625" style="9"/>
    <col min="15107" max="15107" width="44.140625" style="9" customWidth="1"/>
    <col min="15108" max="15108" width="3.7109375" style="9" customWidth="1"/>
    <col min="15109" max="15109" width="17.42578125" style="9" customWidth="1"/>
    <col min="15110" max="15110" width="16.28515625" style="9" customWidth="1"/>
    <col min="15111" max="15111" width="15.7109375" style="9" customWidth="1"/>
    <col min="15112" max="15112" width="15.5703125" style="9" bestFit="1" customWidth="1"/>
    <col min="15113" max="15113" width="9.140625" style="9"/>
    <col min="15114" max="15114" width="32.42578125" style="9" customWidth="1"/>
    <col min="15115" max="15115" width="9.140625" style="9"/>
    <col min="15116" max="15116" width="77.42578125" style="9" customWidth="1"/>
    <col min="15117" max="15362" width="9.140625" style="9"/>
    <col min="15363" max="15363" width="44.140625" style="9" customWidth="1"/>
    <col min="15364" max="15364" width="3.7109375" style="9" customWidth="1"/>
    <col min="15365" max="15365" width="17.42578125" style="9" customWidth="1"/>
    <col min="15366" max="15366" width="16.28515625" style="9" customWidth="1"/>
    <col min="15367" max="15367" width="15.7109375" style="9" customWidth="1"/>
    <col min="15368" max="15368" width="15.5703125" style="9" bestFit="1" customWidth="1"/>
    <col min="15369" max="15369" width="9.140625" style="9"/>
    <col min="15370" max="15370" width="32.42578125" style="9" customWidth="1"/>
    <col min="15371" max="15371" width="9.140625" style="9"/>
    <col min="15372" max="15372" width="77.42578125" style="9" customWidth="1"/>
    <col min="15373" max="15618" width="9.140625" style="9"/>
    <col min="15619" max="15619" width="44.140625" style="9" customWidth="1"/>
    <col min="15620" max="15620" width="3.7109375" style="9" customWidth="1"/>
    <col min="15621" max="15621" width="17.42578125" style="9" customWidth="1"/>
    <col min="15622" max="15622" width="16.28515625" style="9" customWidth="1"/>
    <col min="15623" max="15623" width="15.7109375" style="9" customWidth="1"/>
    <col min="15624" max="15624" width="15.5703125" style="9" bestFit="1" customWidth="1"/>
    <col min="15625" max="15625" width="9.140625" style="9"/>
    <col min="15626" max="15626" width="32.42578125" style="9" customWidth="1"/>
    <col min="15627" max="15627" width="9.140625" style="9"/>
    <col min="15628" max="15628" width="77.42578125" style="9" customWidth="1"/>
    <col min="15629" max="15874" width="9.140625" style="9"/>
    <col min="15875" max="15875" width="44.140625" style="9" customWidth="1"/>
    <col min="15876" max="15876" width="3.7109375" style="9" customWidth="1"/>
    <col min="15877" max="15877" width="17.42578125" style="9" customWidth="1"/>
    <col min="15878" max="15878" width="16.28515625" style="9" customWidth="1"/>
    <col min="15879" max="15879" width="15.7109375" style="9" customWidth="1"/>
    <col min="15880" max="15880" width="15.5703125" style="9" bestFit="1" customWidth="1"/>
    <col min="15881" max="15881" width="9.140625" style="9"/>
    <col min="15882" max="15882" width="32.42578125" style="9" customWidth="1"/>
    <col min="15883" max="15883" width="9.140625" style="9"/>
    <col min="15884" max="15884" width="77.42578125" style="9" customWidth="1"/>
    <col min="15885" max="16130" width="9.140625" style="9"/>
    <col min="16131" max="16131" width="44.140625" style="9" customWidth="1"/>
    <col min="16132" max="16132" width="3.7109375" style="9" customWidth="1"/>
    <col min="16133" max="16133" width="17.42578125" style="9" customWidth="1"/>
    <col min="16134" max="16134" width="16.28515625" style="9" customWidth="1"/>
    <col min="16135" max="16135" width="15.7109375" style="9" customWidth="1"/>
    <col min="16136" max="16136" width="15.5703125" style="9" bestFit="1" customWidth="1"/>
    <col min="16137" max="16137" width="9.140625" style="9"/>
    <col min="16138" max="16138" width="32.42578125" style="9" customWidth="1"/>
    <col min="16139" max="16139" width="9.140625" style="9"/>
    <col min="16140" max="16140" width="77.42578125" style="9" customWidth="1"/>
    <col min="16141" max="16384" width="9.140625" style="9"/>
  </cols>
  <sheetData>
    <row r="1" spans="2:12" ht="33" customHeight="1" thickBot="1"/>
    <row r="2" spans="2:12">
      <c r="B2" s="11"/>
      <c r="C2" s="12"/>
      <c r="D2" s="12"/>
      <c r="E2" s="12"/>
      <c r="F2" s="13"/>
      <c r="G2" s="12"/>
      <c r="H2" s="14"/>
      <c r="J2" s="63"/>
    </row>
    <row r="3" spans="2:12">
      <c r="B3" s="15"/>
      <c r="H3" s="16"/>
    </row>
    <row r="4" spans="2:12">
      <c r="B4" s="15"/>
      <c r="H4" s="16"/>
    </row>
    <row r="5" spans="2:12" ht="27.75">
      <c r="B5" s="15"/>
      <c r="C5" s="42" t="s">
        <v>31</v>
      </c>
      <c r="D5" s="1"/>
      <c r="E5" s="1"/>
      <c r="F5" s="6"/>
      <c r="G5" s="1"/>
      <c r="H5" s="7"/>
      <c r="I5" s="1"/>
      <c r="J5" s="1"/>
      <c r="K5" s="1"/>
      <c r="L5" s="1"/>
    </row>
    <row r="6" spans="2:12" ht="23.25">
      <c r="B6" s="15"/>
      <c r="C6" s="43" t="s">
        <v>32</v>
      </c>
      <c r="D6" s="1"/>
      <c r="E6" s="1"/>
      <c r="F6" s="6"/>
      <c r="G6" s="1"/>
      <c r="H6" s="8"/>
      <c r="I6" s="2"/>
      <c r="J6" s="2"/>
      <c r="K6" s="2"/>
      <c r="L6" s="1"/>
    </row>
    <row r="7" spans="2:12">
      <c r="B7" s="15"/>
      <c r="C7" s="1"/>
      <c r="D7" s="1"/>
      <c r="E7" s="1"/>
      <c r="F7" s="6"/>
      <c r="G7" s="1"/>
      <c r="H7" s="8"/>
      <c r="I7" s="2"/>
      <c r="J7" s="2"/>
      <c r="K7" s="2"/>
      <c r="L7" s="1"/>
    </row>
    <row r="8" spans="2:12" ht="78.75" customHeight="1">
      <c r="B8" s="62"/>
      <c r="C8" s="101" t="s">
        <v>57</v>
      </c>
      <c r="D8" s="101"/>
      <c r="E8" s="101"/>
      <c r="F8" s="101"/>
      <c r="G8" s="102"/>
      <c r="H8" s="50"/>
      <c r="I8" s="5"/>
      <c r="J8" s="17"/>
    </row>
    <row r="9" spans="2:12">
      <c r="B9" s="15"/>
      <c r="C9" s="1"/>
      <c r="D9" s="1"/>
      <c r="E9" s="1"/>
      <c r="F9" s="6"/>
      <c r="G9" s="1"/>
      <c r="H9" s="51"/>
      <c r="I9" s="4"/>
      <c r="J9" s="17"/>
    </row>
    <row r="10" spans="2:12">
      <c r="B10" s="15"/>
      <c r="C10" s="44" t="s">
        <v>15</v>
      </c>
      <c r="D10" s="1"/>
      <c r="E10" s="1"/>
      <c r="F10" s="6"/>
      <c r="G10" s="1"/>
      <c r="H10" s="51"/>
      <c r="I10" s="4"/>
      <c r="J10" s="64" t="s">
        <v>29</v>
      </c>
    </row>
    <row r="11" spans="2:12">
      <c r="B11" s="15"/>
      <c r="H11" s="52"/>
      <c r="I11" s="17"/>
      <c r="J11" s="64" t="s">
        <v>20</v>
      </c>
      <c r="K11" s="24"/>
      <c r="L11" s="24"/>
    </row>
    <row r="12" spans="2:12" ht="24.95" customHeight="1">
      <c r="B12" s="15"/>
      <c r="C12" s="105" t="s">
        <v>33</v>
      </c>
      <c r="D12" s="106"/>
      <c r="E12" s="18" t="s">
        <v>5</v>
      </c>
      <c r="F12" s="18" t="s">
        <v>6</v>
      </c>
      <c r="G12" s="18" t="s">
        <v>7</v>
      </c>
      <c r="H12" s="52"/>
      <c r="I12" s="17"/>
      <c r="J12" s="64" t="s">
        <v>21</v>
      </c>
    </row>
    <row r="13" spans="2:12">
      <c r="B13" s="15"/>
      <c r="C13" s="103" t="s">
        <v>43</v>
      </c>
      <c r="D13" s="104"/>
      <c r="E13" s="19">
        <v>2500</v>
      </c>
      <c r="F13" s="20">
        <v>0</v>
      </c>
      <c r="G13" s="55">
        <f>E13*F13</f>
        <v>0</v>
      </c>
      <c r="H13" s="52"/>
      <c r="I13" s="17"/>
      <c r="J13" s="64" t="s">
        <v>22</v>
      </c>
    </row>
    <row r="14" spans="2:12">
      <c r="B14" s="15"/>
      <c r="C14" s="56"/>
      <c r="D14" s="21"/>
      <c r="E14" s="22"/>
      <c r="F14" s="23"/>
      <c r="G14" s="57"/>
      <c r="H14" s="52"/>
      <c r="I14" s="17"/>
      <c r="J14" s="64" t="s">
        <v>23</v>
      </c>
    </row>
    <row r="15" spans="2:12" ht="23.25" customHeight="1">
      <c r="B15" s="15"/>
      <c r="C15" s="105" t="s">
        <v>28</v>
      </c>
      <c r="D15" s="106"/>
      <c r="E15" s="25" t="s">
        <v>25</v>
      </c>
      <c r="F15" s="18" t="s">
        <v>26</v>
      </c>
      <c r="G15" s="18" t="s">
        <v>27</v>
      </c>
      <c r="H15" s="52"/>
      <c r="I15" s="17"/>
      <c r="J15" s="64" t="s">
        <v>24</v>
      </c>
      <c r="K15" s="24"/>
      <c r="L15" s="24"/>
    </row>
    <row r="16" spans="2:12">
      <c r="B16" s="15"/>
      <c r="C16" s="103" t="s">
        <v>19</v>
      </c>
      <c r="D16" s="104"/>
      <c r="E16" s="26" t="str">
        <f>IF(F16="Niveau 0","0%",IF(F16="Niveau 1","2%",IF(F16="Niveau 2","4%",IF(F16="Niveau 3","6%",IF(F16="Niveau 4","8%",IF(F16="Niveau 5","10%",""))))))</f>
        <v>0%</v>
      </c>
      <c r="F16" s="3" t="s">
        <v>29</v>
      </c>
      <c r="G16" s="55">
        <f>E16*G13</f>
        <v>0</v>
      </c>
      <c r="H16" s="16"/>
      <c r="I16" s="17"/>
      <c r="J16" s="17"/>
    </row>
    <row r="17" spans="2:17">
      <c r="B17" s="15"/>
      <c r="C17" s="58"/>
      <c r="D17" s="27"/>
      <c r="F17" s="28"/>
      <c r="G17" s="59"/>
      <c r="H17" s="16"/>
    </row>
    <row r="18" spans="2:17" ht="33">
      <c r="B18" s="15"/>
      <c r="C18" s="60" t="s">
        <v>17</v>
      </c>
      <c r="D18" s="29">
        <v>165</v>
      </c>
      <c r="E18" s="30" t="s">
        <v>16</v>
      </c>
      <c r="F18" s="30" t="s">
        <v>14</v>
      </c>
      <c r="G18" s="18" t="s">
        <v>7</v>
      </c>
      <c r="H18" s="16"/>
    </row>
    <row r="19" spans="2:17" ht="30" customHeight="1">
      <c r="B19" s="15"/>
      <c r="C19" s="90" t="s">
        <v>30</v>
      </c>
      <c r="D19" s="91"/>
      <c r="E19" s="92"/>
      <c r="F19" s="93"/>
      <c r="G19" s="94"/>
      <c r="H19" s="16"/>
      <c r="J19" s="86"/>
      <c r="K19" s="87"/>
      <c r="L19" s="87"/>
      <c r="M19" s="87"/>
      <c r="N19" s="87"/>
      <c r="O19" s="87"/>
      <c r="P19" s="87"/>
      <c r="Q19" s="87"/>
    </row>
    <row r="20" spans="2:17" ht="20.100000000000001" customHeight="1">
      <c r="B20" s="15"/>
      <c r="C20" s="95" t="s">
        <v>53</v>
      </c>
      <c r="D20" s="96"/>
      <c r="E20" s="31">
        <f>IF(F20&gt;34.99,1.76,1.26)</f>
        <v>1.26</v>
      </c>
      <c r="F20" s="32">
        <v>0</v>
      </c>
      <c r="G20" s="61">
        <f>F20*E20*D18</f>
        <v>0</v>
      </c>
      <c r="H20" s="16" t="s">
        <v>50</v>
      </c>
      <c r="J20" s="33"/>
      <c r="K20" s="33"/>
      <c r="L20" s="33"/>
    </row>
    <row r="21" spans="2:17">
      <c r="B21" s="15"/>
      <c r="C21" s="97" t="s">
        <v>54</v>
      </c>
      <c r="D21" s="98"/>
      <c r="E21" s="31">
        <f>IF(F21&gt;34.99,1.76,1.26)</f>
        <v>1.26</v>
      </c>
      <c r="F21" s="32">
        <v>0</v>
      </c>
      <c r="G21" s="61">
        <f>F21*E21*D18</f>
        <v>0</v>
      </c>
      <c r="H21" s="16" t="s">
        <v>50</v>
      </c>
      <c r="J21" s="33"/>
      <c r="K21" s="33"/>
      <c r="L21" s="33"/>
    </row>
    <row r="22" spans="2:17" ht="17.25" thickBot="1">
      <c r="B22" s="15"/>
      <c r="C22" s="34" t="s">
        <v>58</v>
      </c>
      <c r="D22" s="34"/>
      <c r="E22" s="34"/>
      <c r="F22" s="28"/>
      <c r="H22" s="53"/>
    </row>
    <row r="23" spans="2:17" ht="32.25" customHeight="1" thickBot="1">
      <c r="B23" s="15"/>
      <c r="C23" s="47" t="s">
        <v>18</v>
      </c>
      <c r="D23" s="35"/>
      <c r="E23" s="99" t="s">
        <v>51</v>
      </c>
      <c r="F23" s="100"/>
      <c r="G23" s="41">
        <f>G13-G16+G20+G21</f>
        <v>0</v>
      </c>
      <c r="H23" s="53"/>
    </row>
    <row r="24" spans="2:17" ht="15.75" customHeight="1">
      <c r="B24" s="15"/>
      <c r="C24" s="48"/>
      <c r="D24" s="35"/>
      <c r="F24" s="9"/>
      <c r="H24" s="53"/>
    </row>
    <row r="25" spans="2:17" ht="14.25" customHeight="1" thickBot="1">
      <c r="B25" s="36"/>
      <c r="C25" s="49"/>
      <c r="D25" s="49"/>
      <c r="E25" s="49"/>
      <c r="F25" s="49"/>
      <c r="G25" s="49"/>
      <c r="H25" s="54"/>
    </row>
    <row r="26" spans="2:17">
      <c r="E26" s="37"/>
      <c r="F26" s="38"/>
      <c r="G26" s="37"/>
      <c r="H26" s="37"/>
    </row>
    <row r="27" spans="2:17">
      <c r="D27" s="39"/>
    </row>
    <row r="28" spans="2:17">
      <c r="C28" s="39"/>
      <c r="D28" s="88"/>
      <c r="E28" s="88"/>
    </row>
    <row r="29" spans="2:17" ht="18">
      <c r="C29" s="40"/>
      <c r="D29" s="88"/>
      <c r="E29" s="88"/>
    </row>
    <row r="30" spans="2:17" ht="18">
      <c r="C30" s="40"/>
      <c r="D30" s="88"/>
      <c r="E30" s="88"/>
    </row>
    <row r="32" spans="2:17" ht="18">
      <c r="C32" s="40"/>
      <c r="D32" s="89"/>
      <c r="E32" s="89"/>
    </row>
    <row r="33" spans="3:5" ht="18">
      <c r="C33" s="40"/>
      <c r="D33" s="89"/>
      <c r="E33" s="89"/>
    </row>
    <row r="34" spans="3:5" ht="18">
      <c r="C34" s="40"/>
      <c r="D34" s="89"/>
      <c r="E34" s="89"/>
    </row>
  </sheetData>
  <sheetProtection algorithmName="SHA-512" hashValue="fq2zeZ+i7oqGmDZhK7QPOLE29Ui2mbdEsX+0j2HwimiSOzw5eyVBJs/fseELMYMVmqbWU/VCi0QxkgMW6UjiWA==" saltValue="hoPs/h/BZzatopMECNwvuw==" spinCount="100000" sheet="1" objects="1" scenarios="1"/>
  <mergeCells count="13">
    <mergeCell ref="C8:G8"/>
    <mergeCell ref="C13:D13"/>
    <mergeCell ref="C12:D12"/>
    <mergeCell ref="C16:D16"/>
    <mergeCell ref="C15:D15"/>
    <mergeCell ref="J19:Q19"/>
    <mergeCell ref="D28:E30"/>
    <mergeCell ref="D32:E34"/>
    <mergeCell ref="C19:D19"/>
    <mergeCell ref="E19:G19"/>
    <mergeCell ref="C20:D20"/>
    <mergeCell ref="C21:D21"/>
    <mergeCell ref="E23:F23"/>
  </mergeCells>
  <phoneticPr fontId="31" type="noConversion"/>
  <dataValidations count="1">
    <dataValidation type="list" showInputMessage="1" showErrorMessage="1" promptTitle="Niveau CO2 prestatieladder" prompt="Voer hier uw niveau in. Indien u geen certificaat heeft, voert u 0 of niets in._x000a_Hoe hoger het niveau (1 t/m 5) hoe hoger de fictieve korting op uw inschrijfprijs._x000a_Ieder nivea is 2% korting dus niveau 4 is 8% korting. " sqref="F16" xr:uid="{9CF7FEA9-4658-4F5D-A6C3-868C0EA61936}">
      <formula1>$J$10:$J$15</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A5441-A49B-49E0-86BD-60A3DBE34CE4}">
  <dimension ref="B1:Q34"/>
  <sheetViews>
    <sheetView workbookViewId="0">
      <selection activeCell="J13" sqref="J13"/>
    </sheetView>
  </sheetViews>
  <sheetFormatPr defaultRowHeight="16.5"/>
  <cols>
    <col min="1" max="1" width="10.140625" style="9" customWidth="1"/>
    <col min="2" max="2" width="5.140625" style="9" customWidth="1"/>
    <col min="3" max="3" width="42" style="9" customWidth="1"/>
    <col min="4" max="4" width="50.140625" style="9" bestFit="1" customWidth="1"/>
    <col min="5" max="5" width="27.7109375" style="9" bestFit="1" customWidth="1"/>
    <col min="6" max="6" width="21" style="10" bestFit="1" customWidth="1"/>
    <col min="7" max="7" width="25.85546875" style="9" customWidth="1"/>
    <col min="8" max="8" width="43.5703125" style="9" customWidth="1"/>
    <col min="9" max="9" width="9.140625" style="9"/>
    <col min="10" max="10" width="32.42578125" style="9" customWidth="1"/>
    <col min="11" max="11" width="9.140625" style="9"/>
    <col min="12" max="12" width="11.28515625" style="9" customWidth="1"/>
    <col min="13" max="258" width="9.140625" style="9"/>
    <col min="259" max="259" width="44.140625" style="9" customWidth="1"/>
    <col min="260" max="260" width="3.7109375" style="9" customWidth="1"/>
    <col min="261" max="261" width="17.42578125" style="9" customWidth="1"/>
    <col min="262" max="262" width="16.28515625" style="9" customWidth="1"/>
    <col min="263" max="263" width="15.7109375" style="9" customWidth="1"/>
    <col min="264" max="264" width="15.5703125" style="9" bestFit="1" customWidth="1"/>
    <col min="265" max="265" width="9.140625" style="9"/>
    <col min="266" max="266" width="32.42578125" style="9" customWidth="1"/>
    <col min="267" max="267" width="9.140625" style="9"/>
    <col min="268" max="268" width="77.42578125" style="9" customWidth="1"/>
    <col min="269" max="514" width="9.140625" style="9"/>
    <col min="515" max="515" width="44.140625" style="9" customWidth="1"/>
    <col min="516" max="516" width="3.7109375" style="9" customWidth="1"/>
    <col min="517" max="517" width="17.42578125" style="9" customWidth="1"/>
    <col min="518" max="518" width="16.28515625" style="9" customWidth="1"/>
    <col min="519" max="519" width="15.7109375" style="9" customWidth="1"/>
    <col min="520" max="520" width="15.5703125" style="9" bestFit="1" customWidth="1"/>
    <col min="521" max="521" width="9.140625" style="9"/>
    <col min="522" max="522" width="32.42578125" style="9" customWidth="1"/>
    <col min="523" max="523" width="9.140625" style="9"/>
    <col min="524" max="524" width="77.42578125" style="9" customWidth="1"/>
    <col min="525" max="770" width="9.140625" style="9"/>
    <col min="771" max="771" width="44.140625" style="9" customWidth="1"/>
    <col min="772" max="772" width="3.7109375" style="9" customWidth="1"/>
    <col min="773" max="773" width="17.42578125" style="9" customWidth="1"/>
    <col min="774" max="774" width="16.28515625" style="9" customWidth="1"/>
    <col min="775" max="775" width="15.7109375" style="9" customWidth="1"/>
    <col min="776" max="776" width="15.5703125" style="9" bestFit="1" customWidth="1"/>
    <col min="777" max="777" width="9.140625" style="9"/>
    <col min="778" max="778" width="32.42578125" style="9" customWidth="1"/>
    <col min="779" max="779" width="9.140625" style="9"/>
    <col min="780" max="780" width="77.42578125" style="9" customWidth="1"/>
    <col min="781" max="1026" width="9.140625" style="9"/>
    <col min="1027" max="1027" width="44.140625" style="9" customWidth="1"/>
    <col min="1028" max="1028" width="3.7109375" style="9" customWidth="1"/>
    <col min="1029" max="1029" width="17.42578125" style="9" customWidth="1"/>
    <col min="1030" max="1030" width="16.28515625" style="9" customWidth="1"/>
    <col min="1031" max="1031" width="15.7109375" style="9" customWidth="1"/>
    <col min="1032" max="1032" width="15.5703125" style="9" bestFit="1" customWidth="1"/>
    <col min="1033" max="1033" width="9.140625" style="9"/>
    <col min="1034" max="1034" width="32.42578125" style="9" customWidth="1"/>
    <col min="1035" max="1035" width="9.140625" style="9"/>
    <col min="1036" max="1036" width="77.42578125" style="9" customWidth="1"/>
    <col min="1037" max="1282" width="9.140625" style="9"/>
    <col min="1283" max="1283" width="44.140625" style="9" customWidth="1"/>
    <col min="1284" max="1284" width="3.7109375" style="9" customWidth="1"/>
    <col min="1285" max="1285" width="17.42578125" style="9" customWidth="1"/>
    <col min="1286" max="1286" width="16.28515625" style="9" customWidth="1"/>
    <col min="1287" max="1287" width="15.7109375" style="9" customWidth="1"/>
    <col min="1288" max="1288" width="15.5703125" style="9" bestFit="1" customWidth="1"/>
    <col min="1289" max="1289" width="9.140625" style="9"/>
    <col min="1290" max="1290" width="32.42578125" style="9" customWidth="1"/>
    <col min="1291" max="1291" width="9.140625" style="9"/>
    <col min="1292" max="1292" width="77.42578125" style="9" customWidth="1"/>
    <col min="1293" max="1538" width="9.140625" style="9"/>
    <col min="1539" max="1539" width="44.140625" style="9" customWidth="1"/>
    <col min="1540" max="1540" width="3.7109375" style="9" customWidth="1"/>
    <col min="1541" max="1541" width="17.42578125" style="9" customWidth="1"/>
    <col min="1542" max="1542" width="16.28515625" style="9" customWidth="1"/>
    <col min="1543" max="1543" width="15.7109375" style="9" customWidth="1"/>
    <col min="1544" max="1544" width="15.5703125" style="9" bestFit="1" customWidth="1"/>
    <col min="1545" max="1545" width="9.140625" style="9"/>
    <col min="1546" max="1546" width="32.42578125" style="9" customWidth="1"/>
    <col min="1547" max="1547" width="9.140625" style="9"/>
    <col min="1548" max="1548" width="77.42578125" style="9" customWidth="1"/>
    <col min="1549" max="1794" width="9.140625" style="9"/>
    <col min="1795" max="1795" width="44.140625" style="9" customWidth="1"/>
    <col min="1796" max="1796" width="3.7109375" style="9" customWidth="1"/>
    <col min="1797" max="1797" width="17.42578125" style="9" customWidth="1"/>
    <col min="1798" max="1798" width="16.28515625" style="9" customWidth="1"/>
    <col min="1799" max="1799" width="15.7109375" style="9" customWidth="1"/>
    <col min="1800" max="1800" width="15.5703125" style="9" bestFit="1" customWidth="1"/>
    <col min="1801" max="1801" width="9.140625" style="9"/>
    <col min="1802" max="1802" width="32.42578125" style="9" customWidth="1"/>
    <col min="1803" max="1803" width="9.140625" style="9"/>
    <col min="1804" max="1804" width="77.42578125" style="9" customWidth="1"/>
    <col min="1805" max="2050" width="9.140625" style="9"/>
    <col min="2051" max="2051" width="44.140625" style="9" customWidth="1"/>
    <col min="2052" max="2052" width="3.7109375" style="9" customWidth="1"/>
    <col min="2053" max="2053" width="17.42578125" style="9" customWidth="1"/>
    <col min="2054" max="2054" width="16.28515625" style="9" customWidth="1"/>
    <col min="2055" max="2055" width="15.7109375" style="9" customWidth="1"/>
    <col min="2056" max="2056" width="15.5703125" style="9" bestFit="1" customWidth="1"/>
    <col min="2057" max="2057" width="9.140625" style="9"/>
    <col min="2058" max="2058" width="32.42578125" style="9" customWidth="1"/>
    <col min="2059" max="2059" width="9.140625" style="9"/>
    <col min="2060" max="2060" width="77.42578125" style="9" customWidth="1"/>
    <col min="2061" max="2306" width="9.140625" style="9"/>
    <col min="2307" max="2307" width="44.140625" style="9" customWidth="1"/>
    <col min="2308" max="2308" width="3.7109375" style="9" customWidth="1"/>
    <col min="2309" max="2309" width="17.42578125" style="9" customWidth="1"/>
    <col min="2310" max="2310" width="16.28515625" style="9" customWidth="1"/>
    <col min="2311" max="2311" width="15.7109375" style="9" customWidth="1"/>
    <col min="2312" max="2312" width="15.5703125" style="9" bestFit="1" customWidth="1"/>
    <col min="2313" max="2313" width="9.140625" style="9"/>
    <col min="2314" max="2314" width="32.42578125" style="9" customWidth="1"/>
    <col min="2315" max="2315" width="9.140625" style="9"/>
    <col min="2316" max="2316" width="77.42578125" style="9" customWidth="1"/>
    <col min="2317" max="2562" width="9.140625" style="9"/>
    <col min="2563" max="2563" width="44.140625" style="9" customWidth="1"/>
    <col min="2564" max="2564" width="3.7109375" style="9" customWidth="1"/>
    <col min="2565" max="2565" width="17.42578125" style="9" customWidth="1"/>
    <col min="2566" max="2566" width="16.28515625" style="9" customWidth="1"/>
    <col min="2567" max="2567" width="15.7109375" style="9" customWidth="1"/>
    <col min="2568" max="2568" width="15.5703125" style="9" bestFit="1" customWidth="1"/>
    <col min="2569" max="2569" width="9.140625" style="9"/>
    <col min="2570" max="2570" width="32.42578125" style="9" customWidth="1"/>
    <col min="2571" max="2571" width="9.140625" style="9"/>
    <col min="2572" max="2572" width="77.42578125" style="9" customWidth="1"/>
    <col min="2573" max="2818" width="9.140625" style="9"/>
    <col min="2819" max="2819" width="44.140625" style="9" customWidth="1"/>
    <col min="2820" max="2820" width="3.7109375" style="9" customWidth="1"/>
    <col min="2821" max="2821" width="17.42578125" style="9" customWidth="1"/>
    <col min="2822" max="2822" width="16.28515625" style="9" customWidth="1"/>
    <col min="2823" max="2823" width="15.7109375" style="9" customWidth="1"/>
    <col min="2824" max="2824" width="15.5703125" style="9" bestFit="1" customWidth="1"/>
    <col min="2825" max="2825" width="9.140625" style="9"/>
    <col min="2826" max="2826" width="32.42578125" style="9" customWidth="1"/>
    <col min="2827" max="2827" width="9.140625" style="9"/>
    <col min="2828" max="2828" width="77.42578125" style="9" customWidth="1"/>
    <col min="2829" max="3074" width="9.140625" style="9"/>
    <col min="3075" max="3075" width="44.140625" style="9" customWidth="1"/>
    <col min="3076" max="3076" width="3.7109375" style="9" customWidth="1"/>
    <col min="3077" max="3077" width="17.42578125" style="9" customWidth="1"/>
    <col min="3078" max="3078" width="16.28515625" style="9" customWidth="1"/>
    <col min="3079" max="3079" width="15.7109375" style="9" customWidth="1"/>
    <col min="3080" max="3080" width="15.5703125" style="9" bestFit="1" customWidth="1"/>
    <col min="3081" max="3081" width="9.140625" style="9"/>
    <col min="3082" max="3082" width="32.42578125" style="9" customWidth="1"/>
    <col min="3083" max="3083" width="9.140625" style="9"/>
    <col min="3084" max="3084" width="77.42578125" style="9" customWidth="1"/>
    <col min="3085" max="3330" width="9.140625" style="9"/>
    <col min="3331" max="3331" width="44.140625" style="9" customWidth="1"/>
    <col min="3332" max="3332" width="3.7109375" style="9" customWidth="1"/>
    <col min="3333" max="3333" width="17.42578125" style="9" customWidth="1"/>
    <col min="3334" max="3334" width="16.28515625" style="9" customWidth="1"/>
    <col min="3335" max="3335" width="15.7109375" style="9" customWidth="1"/>
    <col min="3336" max="3336" width="15.5703125" style="9" bestFit="1" customWidth="1"/>
    <col min="3337" max="3337" width="9.140625" style="9"/>
    <col min="3338" max="3338" width="32.42578125" style="9" customWidth="1"/>
    <col min="3339" max="3339" width="9.140625" style="9"/>
    <col min="3340" max="3340" width="77.42578125" style="9" customWidth="1"/>
    <col min="3341" max="3586" width="9.140625" style="9"/>
    <col min="3587" max="3587" width="44.140625" style="9" customWidth="1"/>
    <col min="3588" max="3588" width="3.7109375" style="9" customWidth="1"/>
    <col min="3589" max="3589" width="17.42578125" style="9" customWidth="1"/>
    <col min="3590" max="3590" width="16.28515625" style="9" customWidth="1"/>
    <col min="3591" max="3591" width="15.7109375" style="9" customWidth="1"/>
    <col min="3592" max="3592" width="15.5703125" style="9" bestFit="1" customWidth="1"/>
    <col min="3593" max="3593" width="9.140625" style="9"/>
    <col min="3594" max="3594" width="32.42578125" style="9" customWidth="1"/>
    <col min="3595" max="3595" width="9.140625" style="9"/>
    <col min="3596" max="3596" width="77.42578125" style="9" customWidth="1"/>
    <col min="3597" max="3842" width="9.140625" style="9"/>
    <col min="3843" max="3843" width="44.140625" style="9" customWidth="1"/>
    <col min="3844" max="3844" width="3.7109375" style="9" customWidth="1"/>
    <col min="3845" max="3845" width="17.42578125" style="9" customWidth="1"/>
    <col min="3846" max="3846" width="16.28515625" style="9" customWidth="1"/>
    <col min="3847" max="3847" width="15.7109375" style="9" customWidth="1"/>
    <col min="3848" max="3848" width="15.5703125" style="9" bestFit="1" customWidth="1"/>
    <col min="3849" max="3849" width="9.140625" style="9"/>
    <col min="3850" max="3850" width="32.42578125" style="9" customWidth="1"/>
    <col min="3851" max="3851" width="9.140625" style="9"/>
    <col min="3852" max="3852" width="77.42578125" style="9" customWidth="1"/>
    <col min="3853" max="4098" width="9.140625" style="9"/>
    <col min="4099" max="4099" width="44.140625" style="9" customWidth="1"/>
    <col min="4100" max="4100" width="3.7109375" style="9" customWidth="1"/>
    <col min="4101" max="4101" width="17.42578125" style="9" customWidth="1"/>
    <col min="4102" max="4102" width="16.28515625" style="9" customWidth="1"/>
    <col min="4103" max="4103" width="15.7109375" style="9" customWidth="1"/>
    <col min="4104" max="4104" width="15.5703125" style="9" bestFit="1" customWidth="1"/>
    <col min="4105" max="4105" width="9.140625" style="9"/>
    <col min="4106" max="4106" width="32.42578125" style="9" customWidth="1"/>
    <col min="4107" max="4107" width="9.140625" style="9"/>
    <col min="4108" max="4108" width="77.42578125" style="9" customWidth="1"/>
    <col min="4109" max="4354" width="9.140625" style="9"/>
    <col min="4355" max="4355" width="44.140625" style="9" customWidth="1"/>
    <col min="4356" max="4356" width="3.7109375" style="9" customWidth="1"/>
    <col min="4357" max="4357" width="17.42578125" style="9" customWidth="1"/>
    <col min="4358" max="4358" width="16.28515625" style="9" customWidth="1"/>
    <col min="4359" max="4359" width="15.7109375" style="9" customWidth="1"/>
    <col min="4360" max="4360" width="15.5703125" style="9" bestFit="1" customWidth="1"/>
    <col min="4361" max="4361" width="9.140625" style="9"/>
    <col min="4362" max="4362" width="32.42578125" style="9" customWidth="1"/>
    <col min="4363" max="4363" width="9.140625" style="9"/>
    <col min="4364" max="4364" width="77.42578125" style="9" customWidth="1"/>
    <col min="4365" max="4610" width="9.140625" style="9"/>
    <col min="4611" max="4611" width="44.140625" style="9" customWidth="1"/>
    <col min="4612" max="4612" width="3.7109375" style="9" customWidth="1"/>
    <col min="4613" max="4613" width="17.42578125" style="9" customWidth="1"/>
    <col min="4614" max="4614" width="16.28515625" style="9" customWidth="1"/>
    <col min="4615" max="4615" width="15.7109375" style="9" customWidth="1"/>
    <col min="4616" max="4616" width="15.5703125" style="9" bestFit="1" customWidth="1"/>
    <col min="4617" max="4617" width="9.140625" style="9"/>
    <col min="4618" max="4618" width="32.42578125" style="9" customWidth="1"/>
    <col min="4619" max="4619" width="9.140625" style="9"/>
    <col min="4620" max="4620" width="77.42578125" style="9" customWidth="1"/>
    <col min="4621" max="4866" width="9.140625" style="9"/>
    <col min="4867" max="4867" width="44.140625" style="9" customWidth="1"/>
    <col min="4868" max="4868" width="3.7109375" style="9" customWidth="1"/>
    <col min="4869" max="4869" width="17.42578125" style="9" customWidth="1"/>
    <col min="4870" max="4870" width="16.28515625" style="9" customWidth="1"/>
    <col min="4871" max="4871" width="15.7109375" style="9" customWidth="1"/>
    <col min="4872" max="4872" width="15.5703125" style="9" bestFit="1" customWidth="1"/>
    <col min="4873" max="4873" width="9.140625" style="9"/>
    <col min="4874" max="4874" width="32.42578125" style="9" customWidth="1"/>
    <col min="4875" max="4875" width="9.140625" style="9"/>
    <col min="4876" max="4876" width="77.42578125" style="9" customWidth="1"/>
    <col min="4877" max="5122" width="9.140625" style="9"/>
    <col min="5123" max="5123" width="44.140625" style="9" customWidth="1"/>
    <col min="5124" max="5124" width="3.7109375" style="9" customWidth="1"/>
    <col min="5125" max="5125" width="17.42578125" style="9" customWidth="1"/>
    <col min="5126" max="5126" width="16.28515625" style="9" customWidth="1"/>
    <col min="5127" max="5127" width="15.7109375" style="9" customWidth="1"/>
    <col min="5128" max="5128" width="15.5703125" style="9" bestFit="1" customWidth="1"/>
    <col min="5129" max="5129" width="9.140625" style="9"/>
    <col min="5130" max="5130" width="32.42578125" style="9" customWidth="1"/>
    <col min="5131" max="5131" width="9.140625" style="9"/>
    <col min="5132" max="5132" width="77.42578125" style="9" customWidth="1"/>
    <col min="5133" max="5378" width="9.140625" style="9"/>
    <col min="5379" max="5379" width="44.140625" style="9" customWidth="1"/>
    <col min="5380" max="5380" width="3.7109375" style="9" customWidth="1"/>
    <col min="5381" max="5381" width="17.42578125" style="9" customWidth="1"/>
    <col min="5382" max="5382" width="16.28515625" style="9" customWidth="1"/>
    <col min="5383" max="5383" width="15.7109375" style="9" customWidth="1"/>
    <col min="5384" max="5384" width="15.5703125" style="9" bestFit="1" customWidth="1"/>
    <col min="5385" max="5385" width="9.140625" style="9"/>
    <col min="5386" max="5386" width="32.42578125" style="9" customWidth="1"/>
    <col min="5387" max="5387" width="9.140625" style="9"/>
    <col min="5388" max="5388" width="77.42578125" style="9" customWidth="1"/>
    <col min="5389" max="5634" width="9.140625" style="9"/>
    <col min="5635" max="5635" width="44.140625" style="9" customWidth="1"/>
    <col min="5636" max="5636" width="3.7109375" style="9" customWidth="1"/>
    <col min="5637" max="5637" width="17.42578125" style="9" customWidth="1"/>
    <col min="5638" max="5638" width="16.28515625" style="9" customWidth="1"/>
    <col min="5639" max="5639" width="15.7109375" style="9" customWidth="1"/>
    <col min="5640" max="5640" width="15.5703125" style="9" bestFit="1" customWidth="1"/>
    <col min="5641" max="5641" width="9.140625" style="9"/>
    <col min="5642" max="5642" width="32.42578125" style="9" customWidth="1"/>
    <col min="5643" max="5643" width="9.140625" style="9"/>
    <col min="5644" max="5644" width="77.42578125" style="9" customWidth="1"/>
    <col min="5645" max="5890" width="9.140625" style="9"/>
    <col min="5891" max="5891" width="44.140625" style="9" customWidth="1"/>
    <col min="5892" max="5892" width="3.7109375" style="9" customWidth="1"/>
    <col min="5893" max="5893" width="17.42578125" style="9" customWidth="1"/>
    <col min="5894" max="5894" width="16.28515625" style="9" customWidth="1"/>
    <col min="5895" max="5895" width="15.7109375" style="9" customWidth="1"/>
    <col min="5896" max="5896" width="15.5703125" style="9" bestFit="1" customWidth="1"/>
    <col min="5897" max="5897" width="9.140625" style="9"/>
    <col min="5898" max="5898" width="32.42578125" style="9" customWidth="1"/>
    <col min="5899" max="5899" width="9.140625" style="9"/>
    <col min="5900" max="5900" width="77.42578125" style="9" customWidth="1"/>
    <col min="5901" max="6146" width="9.140625" style="9"/>
    <col min="6147" max="6147" width="44.140625" style="9" customWidth="1"/>
    <col min="6148" max="6148" width="3.7109375" style="9" customWidth="1"/>
    <col min="6149" max="6149" width="17.42578125" style="9" customWidth="1"/>
    <col min="6150" max="6150" width="16.28515625" style="9" customWidth="1"/>
    <col min="6151" max="6151" width="15.7109375" style="9" customWidth="1"/>
    <col min="6152" max="6152" width="15.5703125" style="9" bestFit="1" customWidth="1"/>
    <col min="6153" max="6153" width="9.140625" style="9"/>
    <col min="6154" max="6154" width="32.42578125" style="9" customWidth="1"/>
    <col min="6155" max="6155" width="9.140625" style="9"/>
    <col min="6156" max="6156" width="77.42578125" style="9" customWidth="1"/>
    <col min="6157" max="6402" width="9.140625" style="9"/>
    <col min="6403" max="6403" width="44.140625" style="9" customWidth="1"/>
    <col min="6404" max="6404" width="3.7109375" style="9" customWidth="1"/>
    <col min="6405" max="6405" width="17.42578125" style="9" customWidth="1"/>
    <col min="6406" max="6406" width="16.28515625" style="9" customWidth="1"/>
    <col min="6407" max="6407" width="15.7109375" style="9" customWidth="1"/>
    <col min="6408" max="6408" width="15.5703125" style="9" bestFit="1" customWidth="1"/>
    <col min="6409" max="6409" width="9.140625" style="9"/>
    <col min="6410" max="6410" width="32.42578125" style="9" customWidth="1"/>
    <col min="6411" max="6411" width="9.140625" style="9"/>
    <col min="6412" max="6412" width="77.42578125" style="9" customWidth="1"/>
    <col min="6413" max="6658" width="9.140625" style="9"/>
    <col min="6659" max="6659" width="44.140625" style="9" customWidth="1"/>
    <col min="6660" max="6660" width="3.7109375" style="9" customWidth="1"/>
    <col min="6661" max="6661" width="17.42578125" style="9" customWidth="1"/>
    <col min="6662" max="6662" width="16.28515625" style="9" customWidth="1"/>
    <col min="6663" max="6663" width="15.7109375" style="9" customWidth="1"/>
    <col min="6664" max="6664" width="15.5703125" style="9" bestFit="1" customWidth="1"/>
    <col min="6665" max="6665" width="9.140625" style="9"/>
    <col min="6666" max="6666" width="32.42578125" style="9" customWidth="1"/>
    <col min="6667" max="6667" width="9.140625" style="9"/>
    <col min="6668" max="6668" width="77.42578125" style="9" customWidth="1"/>
    <col min="6669" max="6914" width="9.140625" style="9"/>
    <col min="6915" max="6915" width="44.140625" style="9" customWidth="1"/>
    <col min="6916" max="6916" width="3.7109375" style="9" customWidth="1"/>
    <col min="6917" max="6917" width="17.42578125" style="9" customWidth="1"/>
    <col min="6918" max="6918" width="16.28515625" style="9" customWidth="1"/>
    <col min="6919" max="6919" width="15.7109375" style="9" customWidth="1"/>
    <col min="6920" max="6920" width="15.5703125" style="9" bestFit="1" customWidth="1"/>
    <col min="6921" max="6921" width="9.140625" style="9"/>
    <col min="6922" max="6922" width="32.42578125" style="9" customWidth="1"/>
    <col min="6923" max="6923" width="9.140625" style="9"/>
    <col min="6924" max="6924" width="77.42578125" style="9" customWidth="1"/>
    <col min="6925" max="7170" width="9.140625" style="9"/>
    <col min="7171" max="7171" width="44.140625" style="9" customWidth="1"/>
    <col min="7172" max="7172" width="3.7109375" style="9" customWidth="1"/>
    <col min="7173" max="7173" width="17.42578125" style="9" customWidth="1"/>
    <col min="7174" max="7174" width="16.28515625" style="9" customWidth="1"/>
    <col min="7175" max="7175" width="15.7109375" style="9" customWidth="1"/>
    <col min="7176" max="7176" width="15.5703125" style="9" bestFit="1" customWidth="1"/>
    <col min="7177" max="7177" width="9.140625" style="9"/>
    <col min="7178" max="7178" width="32.42578125" style="9" customWidth="1"/>
    <col min="7179" max="7179" width="9.140625" style="9"/>
    <col min="7180" max="7180" width="77.42578125" style="9" customWidth="1"/>
    <col min="7181" max="7426" width="9.140625" style="9"/>
    <col min="7427" max="7427" width="44.140625" style="9" customWidth="1"/>
    <col min="7428" max="7428" width="3.7109375" style="9" customWidth="1"/>
    <col min="7429" max="7429" width="17.42578125" style="9" customWidth="1"/>
    <col min="7430" max="7430" width="16.28515625" style="9" customWidth="1"/>
    <col min="7431" max="7431" width="15.7109375" style="9" customWidth="1"/>
    <col min="7432" max="7432" width="15.5703125" style="9" bestFit="1" customWidth="1"/>
    <col min="7433" max="7433" width="9.140625" style="9"/>
    <col min="7434" max="7434" width="32.42578125" style="9" customWidth="1"/>
    <col min="7435" max="7435" width="9.140625" style="9"/>
    <col min="7436" max="7436" width="77.42578125" style="9" customWidth="1"/>
    <col min="7437" max="7682" width="9.140625" style="9"/>
    <col min="7683" max="7683" width="44.140625" style="9" customWidth="1"/>
    <col min="7684" max="7684" width="3.7109375" style="9" customWidth="1"/>
    <col min="7685" max="7685" width="17.42578125" style="9" customWidth="1"/>
    <col min="7686" max="7686" width="16.28515625" style="9" customWidth="1"/>
    <col min="7687" max="7687" width="15.7109375" style="9" customWidth="1"/>
    <col min="7688" max="7688" width="15.5703125" style="9" bestFit="1" customWidth="1"/>
    <col min="7689" max="7689" width="9.140625" style="9"/>
    <col min="7690" max="7690" width="32.42578125" style="9" customWidth="1"/>
    <col min="7691" max="7691" width="9.140625" style="9"/>
    <col min="7692" max="7692" width="77.42578125" style="9" customWidth="1"/>
    <col min="7693" max="7938" width="9.140625" style="9"/>
    <col min="7939" max="7939" width="44.140625" style="9" customWidth="1"/>
    <col min="7940" max="7940" width="3.7109375" style="9" customWidth="1"/>
    <col min="7941" max="7941" width="17.42578125" style="9" customWidth="1"/>
    <col min="7942" max="7942" width="16.28515625" style="9" customWidth="1"/>
    <col min="7943" max="7943" width="15.7109375" style="9" customWidth="1"/>
    <col min="7944" max="7944" width="15.5703125" style="9" bestFit="1" customWidth="1"/>
    <col min="7945" max="7945" width="9.140625" style="9"/>
    <col min="7946" max="7946" width="32.42578125" style="9" customWidth="1"/>
    <col min="7947" max="7947" width="9.140625" style="9"/>
    <col min="7948" max="7948" width="77.42578125" style="9" customWidth="1"/>
    <col min="7949" max="8194" width="9.140625" style="9"/>
    <col min="8195" max="8195" width="44.140625" style="9" customWidth="1"/>
    <col min="8196" max="8196" width="3.7109375" style="9" customWidth="1"/>
    <col min="8197" max="8197" width="17.42578125" style="9" customWidth="1"/>
    <col min="8198" max="8198" width="16.28515625" style="9" customWidth="1"/>
    <col min="8199" max="8199" width="15.7109375" style="9" customWidth="1"/>
    <col min="8200" max="8200" width="15.5703125" style="9" bestFit="1" customWidth="1"/>
    <col min="8201" max="8201" width="9.140625" style="9"/>
    <col min="8202" max="8202" width="32.42578125" style="9" customWidth="1"/>
    <col min="8203" max="8203" width="9.140625" style="9"/>
    <col min="8204" max="8204" width="77.42578125" style="9" customWidth="1"/>
    <col min="8205" max="8450" width="9.140625" style="9"/>
    <col min="8451" max="8451" width="44.140625" style="9" customWidth="1"/>
    <col min="8452" max="8452" width="3.7109375" style="9" customWidth="1"/>
    <col min="8453" max="8453" width="17.42578125" style="9" customWidth="1"/>
    <col min="8454" max="8454" width="16.28515625" style="9" customWidth="1"/>
    <col min="8455" max="8455" width="15.7109375" style="9" customWidth="1"/>
    <col min="8456" max="8456" width="15.5703125" style="9" bestFit="1" customWidth="1"/>
    <col min="8457" max="8457" width="9.140625" style="9"/>
    <col min="8458" max="8458" width="32.42578125" style="9" customWidth="1"/>
    <col min="8459" max="8459" width="9.140625" style="9"/>
    <col min="8460" max="8460" width="77.42578125" style="9" customWidth="1"/>
    <col min="8461" max="8706" width="9.140625" style="9"/>
    <col min="8707" max="8707" width="44.140625" style="9" customWidth="1"/>
    <col min="8708" max="8708" width="3.7109375" style="9" customWidth="1"/>
    <col min="8709" max="8709" width="17.42578125" style="9" customWidth="1"/>
    <col min="8710" max="8710" width="16.28515625" style="9" customWidth="1"/>
    <col min="8711" max="8711" width="15.7109375" style="9" customWidth="1"/>
    <col min="8712" max="8712" width="15.5703125" style="9" bestFit="1" customWidth="1"/>
    <col min="8713" max="8713" width="9.140625" style="9"/>
    <col min="8714" max="8714" width="32.42578125" style="9" customWidth="1"/>
    <col min="8715" max="8715" width="9.140625" style="9"/>
    <col min="8716" max="8716" width="77.42578125" style="9" customWidth="1"/>
    <col min="8717" max="8962" width="9.140625" style="9"/>
    <col min="8963" max="8963" width="44.140625" style="9" customWidth="1"/>
    <col min="8964" max="8964" width="3.7109375" style="9" customWidth="1"/>
    <col min="8965" max="8965" width="17.42578125" style="9" customWidth="1"/>
    <col min="8966" max="8966" width="16.28515625" style="9" customWidth="1"/>
    <col min="8967" max="8967" width="15.7109375" style="9" customWidth="1"/>
    <col min="8968" max="8968" width="15.5703125" style="9" bestFit="1" customWidth="1"/>
    <col min="8969" max="8969" width="9.140625" style="9"/>
    <col min="8970" max="8970" width="32.42578125" style="9" customWidth="1"/>
    <col min="8971" max="8971" width="9.140625" style="9"/>
    <col min="8972" max="8972" width="77.42578125" style="9" customWidth="1"/>
    <col min="8973" max="9218" width="9.140625" style="9"/>
    <col min="9219" max="9219" width="44.140625" style="9" customWidth="1"/>
    <col min="9220" max="9220" width="3.7109375" style="9" customWidth="1"/>
    <col min="9221" max="9221" width="17.42578125" style="9" customWidth="1"/>
    <col min="9222" max="9222" width="16.28515625" style="9" customWidth="1"/>
    <col min="9223" max="9223" width="15.7109375" style="9" customWidth="1"/>
    <col min="9224" max="9224" width="15.5703125" style="9" bestFit="1" customWidth="1"/>
    <col min="9225" max="9225" width="9.140625" style="9"/>
    <col min="9226" max="9226" width="32.42578125" style="9" customWidth="1"/>
    <col min="9227" max="9227" width="9.140625" style="9"/>
    <col min="9228" max="9228" width="77.42578125" style="9" customWidth="1"/>
    <col min="9229" max="9474" width="9.140625" style="9"/>
    <col min="9475" max="9475" width="44.140625" style="9" customWidth="1"/>
    <col min="9476" max="9476" width="3.7109375" style="9" customWidth="1"/>
    <col min="9477" max="9477" width="17.42578125" style="9" customWidth="1"/>
    <col min="9478" max="9478" width="16.28515625" style="9" customWidth="1"/>
    <col min="9479" max="9479" width="15.7109375" style="9" customWidth="1"/>
    <col min="9480" max="9480" width="15.5703125" style="9" bestFit="1" customWidth="1"/>
    <col min="9481" max="9481" width="9.140625" style="9"/>
    <col min="9482" max="9482" width="32.42578125" style="9" customWidth="1"/>
    <col min="9483" max="9483" width="9.140625" style="9"/>
    <col min="9484" max="9484" width="77.42578125" style="9" customWidth="1"/>
    <col min="9485" max="9730" width="9.140625" style="9"/>
    <col min="9731" max="9731" width="44.140625" style="9" customWidth="1"/>
    <col min="9732" max="9732" width="3.7109375" style="9" customWidth="1"/>
    <col min="9733" max="9733" width="17.42578125" style="9" customWidth="1"/>
    <col min="9734" max="9734" width="16.28515625" style="9" customWidth="1"/>
    <col min="9735" max="9735" width="15.7109375" style="9" customWidth="1"/>
    <col min="9736" max="9736" width="15.5703125" style="9" bestFit="1" customWidth="1"/>
    <col min="9737" max="9737" width="9.140625" style="9"/>
    <col min="9738" max="9738" width="32.42578125" style="9" customWidth="1"/>
    <col min="9739" max="9739" width="9.140625" style="9"/>
    <col min="9740" max="9740" width="77.42578125" style="9" customWidth="1"/>
    <col min="9741" max="9986" width="9.140625" style="9"/>
    <col min="9987" max="9987" width="44.140625" style="9" customWidth="1"/>
    <col min="9988" max="9988" width="3.7109375" style="9" customWidth="1"/>
    <col min="9989" max="9989" width="17.42578125" style="9" customWidth="1"/>
    <col min="9990" max="9990" width="16.28515625" style="9" customWidth="1"/>
    <col min="9991" max="9991" width="15.7109375" style="9" customWidth="1"/>
    <col min="9992" max="9992" width="15.5703125" style="9" bestFit="1" customWidth="1"/>
    <col min="9993" max="9993" width="9.140625" style="9"/>
    <col min="9994" max="9994" width="32.42578125" style="9" customWidth="1"/>
    <col min="9995" max="9995" width="9.140625" style="9"/>
    <col min="9996" max="9996" width="77.42578125" style="9" customWidth="1"/>
    <col min="9997" max="10242" width="9.140625" style="9"/>
    <col min="10243" max="10243" width="44.140625" style="9" customWidth="1"/>
    <col min="10244" max="10244" width="3.7109375" style="9" customWidth="1"/>
    <col min="10245" max="10245" width="17.42578125" style="9" customWidth="1"/>
    <col min="10246" max="10246" width="16.28515625" style="9" customWidth="1"/>
    <col min="10247" max="10247" width="15.7109375" style="9" customWidth="1"/>
    <col min="10248" max="10248" width="15.5703125" style="9" bestFit="1" customWidth="1"/>
    <col min="10249" max="10249" width="9.140625" style="9"/>
    <col min="10250" max="10250" width="32.42578125" style="9" customWidth="1"/>
    <col min="10251" max="10251" width="9.140625" style="9"/>
    <col min="10252" max="10252" width="77.42578125" style="9" customWidth="1"/>
    <col min="10253" max="10498" width="9.140625" style="9"/>
    <col min="10499" max="10499" width="44.140625" style="9" customWidth="1"/>
    <col min="10500" max="10500" width="3.7109375" style="9" customWidth="1"/>
    <col min="10501" max="10501" width="17.42578125" style="9" customWidth="1"/>
    <col min="10502" max="10502" width="16.28515625" style="9" customWidth="1"/>
    <col min="10503" max="10503" width="15.7109375" style="9" customWidth="1"/>
    <col min="10504" max="10504" width="15.5703125" style="9" bestFit="1" customWidth="1"/>
    <col min="10505" max="10505" width="9.140625" style="9"/>
    <col min="10506" max="10506" width="32.42578125" style="9" customWidth="1"/>
    <col min="10507" max="10507" width="9.140625" style="9"/>
    <col min="10508" max="10508" width="77.42578125" style="9" customWidth="1"/>
    <col min="10509" max="10754" width="9.140625" style="9"/>
    <col min="10755" max="10755" width="44.140625" style="9" customWidth="1"/>
    <col min="10756" max="10756" width="3.7109375" style="9" customWidth="1"/>
    <col min="10757" max="10757" width="17.42578125" style="9" customWidth="1"/>
    <col min="10758" max="10758" width="16.28515625" style="9" customWidth="1"/>
    <col min="10759" max="10759" width="15.7109375" style="9" customWidth="1"/>
    <col min="10760" max="10760" width="15.5703125" style="9" bestFit="1" customWidth="1"/>
    <col min="10761" max="10761" width="9.140625" style="9"/>
    <col min="10762" max="10762" width="32.42578125" style="9" customWidth="1"/>
    <col min="10763" max="10763" width="9.140625" style="9"/>
    <col min="10764" max="10764" width="77.42578125" style="9" customWidth="1"/>
    <col min="10765" max="11010" width="9.140625" style="9"/>
    <col min="11011" max="11011" width="44.140625" style="9" customWidth="1"/>
    <col min="11012" max="11012" width="3.7109375" style="9" customWidth="1"/>
    <col min="11013" max="11013" width="17.42578125" style="9" customWidth="1"/>
    <col min="11014" max="11014" width="16.28515625" style="9" customWidth="1"/>
    <col min="11015" max="11015" width="15.7109375" style="9" customWidth="1"/>
    <col min="11016" max="11016" width="15.5703125" style="9" bestFit="1" customWidth="1"/>
    <col min="11017" max="11017" width="9.140625" style="9"/>
    <col min="11018" max="11018" width="32.42578125" style="9" customWidth="1"/>
    <col min="11019" max="11019" width="9.140625" style="9"/>
    <col min="11020" max="11020" width="77.42578125" style="9" customWidth="1"/>
    <col min="11021" max="11266" width="9.140625" style="9"/>
    <col min="11267" max="11267" width="44.140625" style="9" customWidth="1"/>
    <col min="11268" max="11268" width="3.7109375" style="9" customWidth="1"/>
    <col min="11269" max="11269" width="17.42578125" style="9" customWidth="1"/>
    <col min="11270" max="11270" width="16.28515625" style="9" customWidth="1"/>
    <col min="11271" max="11271" width="15.7109375" style="9" customWidth="1"/>
    <col min="11272" max="11272" width="15.5703125" style="9" bestFit="1" customWidth="1"/>
    <col min="11273" max="11273" width="9.140625" style="9"/>
    <col min="11274" max="11274" width="32.42578125" style="9" customWidth="1"/>
    <col min="11275" max="11275" width="9.140625" style="9"/>
    <col min="11276" max="11276" width="77.42578125" style="9" customWidth="1"/>
    <col min="11277" max="11522" width="9.140625" style="9"/>
    <col min="11523" max="11523" width="44.140625" style="9" customWidth="1"/>
    <col min="11524" max="11524" width="3.7109375" style="9" customWidth="1"/>
    <col min="11525" max="11525" width="17.42578125" style="9" customWidth="1"/>
    <col min="11526" max="11526" width="16.28515625" style="9" customWidth="1"/>
    <col min="11527" max="11527" width="15.7109375" style="9" customWidth="1"/>
    <col min="11528" max="11528" width="15.5703125" style="9" bestFit="1" customWidth="1"/>
    <col min="11529" max="11529" width="9.140625" style="9"/>
    <col min="11530" max="11530" width="32.42578125" style="9" customWidth="1"/>
    <col min="11531" max="11531" width="9.140625" style="9"/>
    <col min="11532" max="11532" width="77.42578125" style="9" customWidth="1"/>
    <col min="11533" max="11778" width="9.140625" style="9"/>
    <col min="11779" max="11779" width="44.140625" style="9" customWidth="1"/>
    <col min="11780" max="11780" width="3.7109375" style="9" customWidth="1"/>
    <col min="11781" max="11781" width="17.42578125" style="9" customWidth="1"/>
    <col min="11782" max="11782" width="16.28515625" style="9" customWidth="1"/>
    <col min="11783" max="11783" width="15.7109375" style="9" customWidth="1"/>
    <col min="11784" max="11784" width="15.5703125" style="9" bestFit="1" customWidth="1"/>
    <col min="11785" max="11785" width="9.140625" style="9"/>
    <col min="11786" max="11786" width="32.42578125" style="9" customWidth="1"/>
    <col min="11787" max="11787" width="9.140625" style="9"/>
    <col min="11788" max="11788" width="77.42578125" style="9" customWidth="1"/>
    <col min="11789" max="12034" width="9.140625" style="9"/>
    <col min="12035" max="12035" width="44.140625" style="9" customWidth="1"/>
    <col min="12036" max="12036" width="3.7109375" style="9" customWidth="1"/>
    <col min="12037" max="12037" width="17.42578125" style="9" customWidth="1"/>
    <col min="12038" max="12038" width="16.28515625" style="9" customWidth="1"/>
    <col min="12039" max="12039" width="15.7109375" style="9" customWidth="1"/>
    <col min="12040" max="12040" width="15.5703125" style="9" bestFit="1" customWidth="1"/>
    <col min="12041" max="12041" width="9.140625" style="9"/>
    <col min="12042" max="12042" width="32.42578125" style="9" customWidth="1"/>
    <col min="12043" max="12043" width="9.140625" style="9"/>
    <col min="12044" max="12044" width="77.42578125" style="9" customWidth="1"/>
    <col min="12045" max="12290" width="9.140625" style="9"/>
    <col min="12291" max="12291" width="44.140625" style="9" customWidth="1"/>
    <col min="12292" max="12292" width="3.7109375" style="9" customWidth="1"/>
    <col min="12293" max="12293" width="17.42578125" style="9" customWidth="1"/>
    <col min="12294" max="12294" width="16.28515625" style="9" customWidth="1"/>
    <col min="12295" max="12295" width="15.7109375" style="9" customWidth="1"/>
    <col min="12296" max="12296" width="15.5703125" style="9" bestFit="1" customWidth="1"/>
    <col min="12297" max="12297" width="9.140625" style="9"/>
    <col min="12298" max="12298" width="32.42578125" style="9" customWidth="1"/>
    <col min="12299" max="12299" width="9.140625" style="9"/>
    <col min="12300" max="12300" width="77.42578125" style="9" customWidth="1"/>
    <col min="12301" max="12546" width="9.140625" style="9"/>
    <col min="12547" max="12547" width="44.140625" style="9" customWidth="1"/>
    <col min="12548" max="12548" width="3.7109375" style="9" customWidth="1"/>
    <col min="12549" max="12549" width="17.42578125" style="9" customWidth="1"/>
    <col min="12550" max="12550" width="16.28515625" style="9" customWidth="1"/>
    <col min="12551" max="12551" width="15.7109375" style="9" customWidth="1"/>
    <col min="12552" max="12552" width="15.5703125" style="9" bestFit="1" customWidth="1"/>
    <col min="12553" max="12553" width="9.140625" style="9"/>
    <col min="12554" max="12554" width="32.42578125" style="9" customWidth="1"/>
    <col min="12555" max="12555" width="9.140625" style="9"/>
    <col min="12556" max="12556" width="77.42578125" style="9" customWidth="1"/>
    <col min="12557" max="12802" width="9.140625" style="9"/>
    <col min="12803" max="12803" width="44.140625" style="9" customWidth="1"/>
    <col min="12804" max="12804" width="3.7109375" style="9" customWidth="1"/>
    <col min="12805" max="12805" width="17.42578125" style="9" customWidth="1"/>
    <col min="12806" max="12806" width="16.28515625" style="9" customWidth="1"/>
    <col min="12807" max="12807" width="15.7109375" style="9" customWidth="1"/>
    <col min="12808" max="12808" width="15.5703125" style="9" bestFit="1" customWidth="1"/>
    <col min="12809" max="12809" width="9.140625" style="9"/>
    <col min="12810" max="12810" width="32.42578125" style="9" customWidth="1"/>
    <col min="12811" max="12811" width="9.140625" style="9"/>
    <col min="12812" max="12812" width="77.42578125" style="9" customWidth="1"/>
    <col min="12813" max="13058" width="9.140625" style="9"/>
    <col min="13059" max="13059" width="44.140625" style="9" customWidth="1"/>
    <col min="13060" max="13060" width="3.7109375" style="9" customWidth="1"/>
    <col min="13061" max="13061" width="17.42578125" style="9" customWidth="1"/>
    <col min="13062" max="13062" width="16.28515625" style="9" customWidth="1"/>
    <col min="13063" max="13063" width="15.7109375" style="9" customWidth="1"/>
    <col min="13064" max="13064" width="15.5703125" style="9" bestFit="1" customWidth="1"/>
    <col min="13065" max="13065" width="9.140625" style="9"/>
    <col min="13066" max="13066" width="32.42578125" style="9" customWidth="1"/>
    <col min="13067" max="13067" width="9.140625" style="9"/>
    <col min="13068" max="13068" width="77.42578125" style="9" customWidth="1"/>
    <col min="13069" max="13314" width="9.140625" style="9"/>
    <col min="13315" max="13315" width="44.140625" style="9" customWidth="1"/>
    <col min="13316" max="13316" width="3.7109375" style="9" customWidth="1"/>
    <col min="13317" max="13317" width="17.42578125" style="9" customWidth="1"/>
    <col min="13318" max="13318" width="16.28515625" style="9" customWidth="1"/>
    <col min="13319" max="13319" width="15.7109375" style="9" customWidth="1"/>
    <col min="13320" max="13320" width="15.5703125" style="9" bestFit="1" customWidth="1"/>
    <col min="13321" max="13321" width="9.140625" style="9"/>
    <col min="13322" max="13322" width="32.42578125" style="9" customWidth="1"/>
    <col min="13323" max="13323" width="9.140625" style="9"/>
    <col min="13324" max="13324" width="77.42578125" style="9" customWidth="1"/>
    <col min="13325" max="13570" width="9.140625" style="9"/>
    <col min="13571" max="13571" width="44.140625" style="9" customWidth="1"/>
    <col min="13572" max="13572" width="3.7109375" style="9" customWidth="1"/>
    <col min="13573" max="13573" width="17.42578125" style="9" customWidth="1"/>
    <col min="13574" max="13574" width="16.28515625" style="9" customWidth="1"/>
    <col min="13575" max="13575" width="15.7109375" style="9" customWidth="1"/>
    <col min="13576" max="13576" width="15.5703125" style="9" bestFit="1" customWidth="1"/>
    <col min="13577" max="13577" width="9.140625" style="9"/>
    <col min="13578" max="13578" width="32.42578125" style="9" customWidth="1"/>
    <col min="13579" max="13579" width="9.140625" style="9"/>
    <col min="13580" max="13580" width="77.42578125" style="9" customWidth="1"/>
    <col min="13581" max="13826" width="9.140625" style="9"/>
    <col min="13827" max="13827" width="44.140625" style="9" customWidth="1"/>
    <col min="13828" max="13828" width="3.7109375" style="9" customWidth="1"/>
    <col min="13829" max="13829" width="17.42578125" style="9" customWidth="1"/>
    <col min="13830" max="13830" width="16.28515625" style="9" customWidth="1"/>
    <col min="13831" max="13831" width="15.7109375" style="9" customWidth="1"/>
    <col min="13832" max="13832" width="15.5703125" style="9" bestFit="1" customWidth="1"/>
    <col min="13833" max="13833" width="9.140625" style="9"/>
    <col min="13834" max="13834" width="32.42578125" style="9" customWidth="1"/>
    <col min="13835" max="13835" width="9.140625" style="9"/>
    <col min="13836" max="13836" width="77.42578125" style="9" customWidth="1"/>
    <col min="13837" max="14082" width="9.140625" style="9"/>
    <col min="14083" max="14083" width="44.140625" style="9" customWidth="1"/>
    <col min="14084" max="14084" width="3.7109375" style="9" customWidth="1"/>
    <col min="14085" max="14085" width="17.42578125" style="9" customWidth="1"/>
    <col min="14086" max="14086" width="16.28515625" style="9" customWidth="1"/>
    <col min="14087" max="14087" width="15.7109375" style="9" customWidth="1"/>
    <col min="14088" max="14088" width="15.5703125" style="9" bestFit="1" customWidth="1"/>
    <col min="14089" max="14089" width="9.140625" style="9"/>
    <col min="14090" max="14090" width="32.42578125" style="9" customWidth="1"/>
    <col min="14091" max="14091" width="9.140625" style="9"/>
    <col min="14092" max="14092" width="77.42578125" style="9" customWidth="1"/>
    <col min="14093" max="14338" width="9.140625" style="9"/>
    <col min="14339" max="14339" width="44.140625" style="9" customWidth="1"/>
    <col min="14340" max="14340" width="3.7109375" style="9" customWidth="1"/>
    <col min="14341" max="14341" width="17.42578125" style="9" customWidth="1"/>
    <col min="14342" max="14342" width="16.28515625" style="9" customWidth="1"/>
    <col min="14343" max="14343" width="15.7109375" style="9" customWidth="1"/>
    <col min="14344" max="14344" width="15.5703125" style="9" bestFit="1" customWidth="1"/>
    <col min="14345" max="14345" width="9.140625" style="9"/>
    <col min="14346" max="14346" width="32.42578125" style="9" customWidth="1"/>
    <col min="14347" max="14347" width="9.140625" style="9"/>
    <col min="14348" max="14348" width="77.42578125" style="9" customWidth="1"/>
    <col min="14349" max="14594" width="9.140625" style="9"/>
    <col min="14595" max="14595" width="44.140625" style="9" customWidth="1"/>
    <col min="14596" max="14596" width="3.7109375" style="9" customWidth="1"/>
    <col min="14597" max="14597" width="17.42578125" style="9" customWidth="1"/>
    <col min="14598" max="14598" width="16.28515625" style="9" customWidth="1"/>
    <col min="14599" max="14599" width="15.7109375" style="9" customWidth="1"/>
    <col min="14600" max="14600" width="15.5703125" style="9" bestFit="1" customWidth="1"/>
    <col min="14601" max="14601" width="9.140625" style="9"/>
    <col min="14602" max="14602" width="32.42578125" style="9" customWidth="1"/>
    <col min="14603" max="14603" width="9.140625" style="9"/>
    <col min="14604" max="14604" width="77.42578125" style="9" customWidth="1"/>
    <col min="14605" max="14850" width="9.140625" style="9"/>
    <col min="14851" max="14851" width="44.140625" style="9" customWidth="1"/>
    <col min="14852" max="14852" width="3.7109375" style="9" customWidth="1"/>
    <col min="14853" max="14853" width="17.42578125" style="9" customWidth="1"/>
    <col min="14854" max="14854" width="16.28515625" style="9" customWidth="1"/>
    <col min="14855" max="14855" width="15.7109375" style="9" customWidth="1"/>
    <col min="14856" max="14856" width="15.5703125" style="9" bestFit="1" customWidth="1"/>
    <col min="14857" max="14857" width="9.140625" style="9"/>
    <col min="14858" max="14858" width="32.42578125" style="9" customWidth="1"/>
    <col min="14859" max="14859" width="9.140625" style="9"/>
    <col min="14860" max="14860" width="77.42578125" style="9" customWidth="1"/>
    <col min="14861" max="15106" width="9.140625" style="9"/>
    <col min="15107" max="15107" width="44.140625" style="9" customWidth="1"/>
    <col min="15108" max="15108" width="3.7109375" style="9" customWidth="1"/>
    <col min="15109" max="15109" width="17.42578125" style="9" customWidth="1"/>
    <col min="15110" max="15110" width="16.28515625" style="9" customWidth="1"/>
    <col min="15111" max="15111" width="15.7109375" style="9" customWidth="1"/>
    <col min="15112" max="15112" width="15.5703125" style="9" bestFit="1" customWidth="1"/>
    <col min="15113" max="15113" width="9.140625" style="9"/>
    <col min="15114" max="15114" width="32.42578125" style="9" customWidth="1"/>
    <col min="15115" max="15115" width="9.140625" style="9"/>
    <col min="15116" max="15116" width="77.42578125" style="9" customWidth="1"/>
    <col min="15117" max="15362" width="9.140625" style="9"/>
    <col min="15363" max="15363" width="44.140625" style="9" customWidth="1"/>
    <col min="15364" max="15364" width="3.7109375" style="9" customWidth="1"/>
    <col min="15365" max="15365" width="17.42578125" style="9" customWidth="1"/>
    <col min="15366" max="15366" width="16.28515625" style="9" customWidth="1"/>
    <col min="15367" max="15367" width="15.7109375" style="9" customWidth="1"/>
    <col min="15368" max="15368" width="15.5703125" style="9" bestFit="1" customWidth="1"/>
    <col min="15369" max="15369" width="9.140625" style="9"/>
    <col min="15370" max="15370" width="32.42578125" style="9" customWidth="1"/>
    <col min="15371" max="15371" width="9.140625" style="9"/>
    <col min="15372" max="15372" width="77.42578125" style="9" customWidth="1"/>
    <col min="15373" max="15618" width="9.140625" style="9"/>
    <col min="15619" max="15619" width="44.140625" style="9" customWidth="1"/>
    <col min="15620" max="15620" width="3.7109375" style="9" customWidth="1"/>
    <col min="15621" max="15621" width="17.42578125" style="9" customWidth="1"/>
    <col min="15622" max="15622" width="16.28515625" style="9" customWidth="1"/>
    <col min="15623" max="15623" width="15.7109375" style="9" customWidth="1"/>
    <col min="15624" max="15624" width="15.5703125" style="9" bestFit="1" customWidth="1"/>
    <col min="15625" max="15625" width="9.140625" style="9"/>
    <col min="15626" max="15626" width="32.42578125" style="9" customWidth="1"/>
    <col min="15627" max="15627" width="9.140625" style="9"/>
    <col min="15628" max="15628" width="77.42578125" style="9" customWidth="1"/>
    <col min="15629" max="15874" width="9.140625" style="9"/>
    <col min="15875" max="15875" width="44.140625" style="9" customWidth="1"/>
    <col min="15876" max="15876" width="3.7109375" style="9" customWidth="1"/>
    <col min="15877" max="15877" width="17.42578125" style="9" customWidth="1"/>
    <col min="15878" max="15878" width="16.28515625" style="9" customWidth="1"/>
    <col min="15879" max="15879" width="15.7109375" style="9" customWidth="1"/>
    <col min="15880" max="15880" width="15.5703125" style="9" bestFit="1" customWidth="1"/>
    <col min="15881" max="15881" width="9.140625" style="9"/>
    <col min="15882" max="15882" width="32.42578125" style="9" customWidth="1"/>
    <col min="15883" max="15883" width="9.140625" style="9"/>
    <col min="15884" max="15884" width="77.42578125" style="9" customWidth="1"/>
    <col min="15885" max="16130" width="9.140625" style="9"/>
    <col min="16131" max="16131" width="44.140625" style="9" customWidth="1"/>
    <col min="16132" max="16132" width="3.7109375" style="9" customWidth="1"/>
    <col min="16133" max="16133" width="17.42578125" style="9" customWidth="1"/>
    <col min="16134" max="16134" width="16.28515625" style="9" customWidth="1"/>
    <col min="16135" max="16135" width="15.7109375" style="9" customWidth="1"/>
    <col min="16136" max="16136" width="15.5703125" style="9" bestFit="1" customWidth="1"/>
    <col min="16137" max="16137" width="9.140625" style="9"/>
    <col min="16138" max="16138" width="32.42578125" style="9" customWidth="1"/>
    <col min="16139" max="16139" width="9.140625" style="9"/>
    <col min="16140" max="16140" width="77.42578125" style="9" customWidth="1"/>
    <col min="16141" max="16384" width="9.140625" style="9"/>
  </cols>
  <sheetData>
    <row r="1" spans="2:12" ht="33" customHeight="1" thickBot="1"/>
    <row r="2" spans="2:12">
      <c r="B2" s="11"/>
      <c r="C2" s="12"/>
      <c r="D2" s="12"/>
      <c r="E2" s="12"/>
      <c r="F2" s="13"/>
      <c r="G2" s="12"/>
      <c r="H2" s="14"/>
      <c r="J2" s="63"/>
    </row>
    <row r="3" spans="2:12">
      <c r="B3" s="15"/>
      <c r="H3" s="16"/>
    </row>
    <row r="4" spans="2:12">
      <c r="B4" s="15"/>
      <c r="H4" s="16"/>
    </row>
    <row r="5" spans="2:12" ht="27.75">
      <c r="B5" s="15"/>
      <c r="C5" s="42" t="s">
        <v>31</v>
      </c>
      <c r="D5" s="1"/>
      <c r="E5" s="1"/>
      <c r="F5" s="6"/>
      <c r="G5" s="1"/>
      <c r="H5" s="7"/>
      <c r="I5" s="1"/>
      <c r="J5" s="1"/>
      <c r="K5" s="1"/>
      <c r="L5" s="1"/>
    </row>
    <row r="6" spans="2:12" ht="23.25">
      <c r="B6" s="15"/>
      <c r="C6" s="43" t="s">
        <v>32</v>
      </c>
      <c r="D6" s="1"/>
      <c r="E6" s="1"/>
      <c r="F6" s="6"/>
      <c r="G6" s="1"/>
      <c r="H6" s="8"/>
      <c r="I6" s="2"/>
      <c r="J6" s="2"/>
      <c r="K6" s="2"/>
      <c r="L6" s="1"/>
    </row>
    <row r="7" spans="2:12">
      <c r="B7" s="15"/>
      <c r="C7" s="1"/>
      <c r="D7" s="1"/>
      <c r="E7" s="1"/>
      <c r="F7" s="6"/>
      <c r="G7" s="1"/>
      <c r="H7" s="8"/>
      <c r="I7" s="2"/>
      <c r="J7" s="2"/>
      <c r="K7" s="2"/>
      <c r="L7" s="1"/>
    </row>
    <row r="8" spans="2:12" ht="78.75" customHeight="1">
      <c r="B8" s="62"/>
      <c r="C8" s="101" t="s">
        <v>57</v>
      </c>
      <c r="D8" s="101"/>
      <c r="E8" s="101"/>
      <c r="F8" s="101"/>
      <c r="G8" s="102"/>
      <c r="H8" s="50"/>
      <c r="I8" s="5"/>
      <c r="J8" s="17"/>
    </row>
    <row r="9" spans="2:12">
      <c r="B9" s="15"/>
      <c r="C9" s="1"/>
      <c r="D9" s="1"/>
      <c r="E9" s="1"/>
      <c r="F9" s="6"/>
      <c r="G9" s="1"/>
      <c r="H9" s="51"/>
      <c r="I9" s="4"/>
      <c r="J9" s="17"/>
    </row>
    <row r="10" spans="2:12">
      <c r="B10" s="15"/>
      <c r="C10" s="44" t="s">
        <v>15</v>
      </c>
      <c r="D10" s="1"/>
      <c r="E10" s="1"/>
      <c r="F10" s="6"/>
      <c r="G10" s="1"/>
      <c r="H10" s="51"/>
      <c r="I10" s="4"/>
      <c r="J10" s="64" t="s">
        <v>29</v>
      </c>
    </row>
    <row r="11" spans="2:12">
      <c r="B11" s="15"/>
      <c r="H11" s="52"/>
      <c r="I11" s="17"/>
      <c r="J11" s="64" t="s">
        <v>20</v>
      </c>
      <c r="K11" s="24"/>
      <c r="L11" s="24"/>
    </row>
    <row r="12" spans="2:12" ht="24.95" customHeight="1">
      <c r="B12" s="15"/>
      <c r="C12" s="105" t="s">
        <v>33</v>
      </c>
      <c r="D12" s="106"/>
      <c r="E12" s="18" t="s">
        <v>5</v>
      </c>
      <c r="F12" s="18" t="s">
        <v>6</v>
      </c>
      <c r="G12" s="18" t="s">
        <v>7</v>
      </c>
      <c r="H12" s="52"/>
      <c r="I12" s="17"/>
      <c r="J12" s="64" t="s">
        <v>21</v>
      </c>
    </row>
    <row r="13" spans="2:12">
      <c r="B13" s="15"/>
      <c r="C13" s="103" t="s">
        <v>42</v>
      </c>
      <c r="D13" s="104"/>
      <c r="E13" s="19">
        <v>3750</v>
      </c>
      <c r="F13" s="20">
        <v>0</v>
      </c>
      <c r="G13" s="55">
        <f>E13*F13</f>
        <v>0</v>
      </c>
      <c r="H13" s="52"/>
      <c r="I13" s="17"/>
      <c r="J13" s="64" t="s">
        <v>22</v>
      </c>
    </row>
    <row r="14" spans="2:12">
      <c r="B14" s="15"/>
      <c r="C14" s="56"/>
      <c r="D14" s="21"/>
      <c r="E14" s="22"/>
      <c r="F14" s="23"/>
      <c r="G14" s="57"/>
      <c r="H14" s="52"/>
      <c r="I14" s="17"/>
      <c r="J14" s="64" t="s">
        <v>23</v>
      </c>
    </row>
    <row r="15" spans="2:12" ht="23.25" customHeight="1">
      <c r="B15" s="15"/>
      <c r="C15" s="105" t="s">
        <v>28</v>
      </c>
      <c r="D15" s="106"/>
      <c r="E15" s="25" t="s">
        <v>25</v>
      </c>
      <c r="F15" s="18" t="s">
        <v>26</v>
      </c>
      <c r="G15" s="18" t="s">
        <v>27</v>
      </c>
      <c r="H15" s="52"/>
      <c r="I15" s="17"/>
      <c r="J15" s="64" t="s">
        <v>24</v>
      </c>
      <c r="K15" s="24"/>
      <c r="L15" s="24"/>
    </row>
    <row r="16" spans="2:12">
      <c r="B16" s="15"/>
      <c r="C16" s="103" t="s">
        <v>19</v>
      </c>
      <c r="D16" s="104"/>
      <c r="E16" s="26" t="str">
        <f>IF(F16="Niveau 0","0%",IF(F16="Niveau 1","2%",IF(F16="Niveau 2","4%",IF(F16="Niveau 3","6%",IF(F16="Niveau 4","8%",IF(F16="Niveau 5","10%",""))))))</f>
        <v>0%</v>
      </c>
      <c r="F16" s="3" t="s">
        <v>29</v>
      </c>
      <c r="G16" s="55">
        <f>E16*G13</f>
        <v>0</v>
      </c>
      <c r="H16" s="16"/>
      <c r="I16" s="17"/>
      <c r="J16" s="17"/>
    </row>
    <row r="17" spans="2:17">
      <c r="B17" s="15"/>
      <c r="C17" s="58"/>
      <c r="D17" s="27"/>
      <c r="F17" s="28"/>
      <c r="G17" s="59"/>
      <c r="H17" s="16"/>
    </row>
    <row r="18" spans="2:17" ht="33">
      <c r="B18" s="15"/>
      <c r="C18" s="60" t="s">
        <v>17</v>
      </c>
      <c r="D18" s="29">
        <v>535</v>
      </c>
      <c r="E18" s="30" t="s">
        <v>16</v>
      </c>
      <c r="F18" s="30" t="s">
        <v>14</v>
      </c>
      <c r="G18" s="18" t="s">
        <v>7</v>
      </c>
      <c r="H18" s="16"/>
    </row>
    <row r="19" spans="2:17" ht="30" customHeight="1">
      <c r="B19" s="15"/>
      <c r="C19" s="90" t="s">
        <v>30</v>
      </c>
      <c r="D19" s="91"/>
      <c r="E19" s="92"/>
      <c r="F19" s="93"/>
      <c r="G19" s="94"/>
      <c r="H19" s="16"/>
      <c r="J19" s="86"/>
      <c r="K19" s="87"/>
      <c r="L19" s="87"/>
      <c r="M19" s="87"/>
      <c r="N19" s="87"/>
      <c r="O19" s="87"/>
      <c r="P19" s="87"/>
      <c r="Q19" s="87"/>
    </row>
    <row r="20" spans="2:17" ht="20.100000000000001" customHeight="1">
      <c r="B20" s="15"/>
      <c r="C20" s="95" t="s">
        <v>53</v>
      </c>
      <c r="D20" s="96"/>
      <c r="E20" s="31">
        <f>IF(F20&gt;34.99,1.76,1.26)</f>
        <v>1.26</v>
      </c>
      <c r="F20" s="32">
        <v>0</v>
      </c>
      <c r="G20" s="61">
        <f>F20*E20*D18</f>
        <v>0</v>
      </c>
      <c r="H20" s="16" t="s">
        <v>50</v>
      </c>
      <c r="J20" s="33"/>
      <c r="K20" s="33"/>
      <c r="L20" s="33"/>
    </row>
    <row r="21" spans="2:17" ht="16.5" customHeight="1">
      <c r="B21" s="15"/>
      <c r="C21" s="97" t="s">
        <v>54</v>
      </c>
      <c r="D21" s="98"/>
      <c r="E21" s="31">
        <f>IF(F21&gt;34.99,1.76,1.26)</f>
        <v>1.26</v>
      </c>
      <c r="F21" s="32">
        <v>0</v>
      </c>
      <c r="G21" s="61">
        <f>F21*E21*D18</f>
        <v>0</v>
      </c>
      <c r="H21" s="16" t="s">
        <v>50</v>
      </c>
      <c r="J21" s="33"/>
      <c r="K21" s="33"/>
      <c r="L21" s="33"/>
    </row>
    <row r="22" spans="2:17" ht="17.25" thickBot="1">
      <c r="B22" s="15"/>
      <c r="C22" s="34" t="s">
        <v>58</v>
      </c>
      <c r="D22" s="34"/>
      <c r="E22" s="34"/>
      <c r="F22" s="28"/>
      <c r="H22" s="53"/>
    </row>
    <row r="23" spans="2:17" ht="32.25" customHeight="1" thickBot="1">
      <c r="B23" s="15"/>
      <c r="C23" s="47" t="s">
        <v>18</v>
      </c>
      <c r="D23" s="35"/>
      <c r="E23" s="99" t="s">
        <v>51</v>
      </c>
      <c r="F23" s="100"/>
      <c r="G23" s="41">
        <f>G13-G16+G20+G21</f>
        <v>0</v>
      </c>
      <c r="H23" s="53"/>
    </row>
    <row r="24" spans="2:17" ht="15.75" customHeight="1">
      <c r="B24" s="15"/>
      <c r="C24" s="48"/>
      <c r="D24" s="35"/>
      <c r="F24" s="9"/>
      <c r="H24" s="53"/>
    </row>
    <row r="25" spans="2:17" ht="14.25" customHeight="1" thickBot="1">
      <c r="B25" s="36"/>
      <c r="C25" s="49"/>
      <c r="D25" s="49"/>
      <c r="E25" s="49"/>
      <c r="F25" s="49"/>
      <c r="G25" s="49"/>
      <c r="H25" s="54"/>
    </row>
    <row r="26" spans="2:17">
      <c r="E26" s="37"/>
      <c r="F26" s="38"/>
      <c r="G26" s="37"/>
      <c r="H26" s="37"/>
    </row>
    <row r="27" spans="2:17">
      <c r="D27" s="39"/>
    </row>
    <row r="28" spans="2:17">
      <c r="C28" s="39"/>
      <c r="D28" s="88"/>
      <c r="E28" s="88"/>
    </row>
    <row r="29" spans="2:17" ht="18">
      <c r="C29" s="40"/>
      <c r="D29" s="88"/>
      <c r="E29" s="88"/>
    </row>
    <row r="30" spans="2:17" ht="18">
      <c r="C30" s="40"/>
      <c r="D30" s="88"/>
      <c r="E30" s="88"/>
    </row>
    <row r="32" spans="2:17" ht="18">
      <c r="C32" s="40"/>
      <c r="D32" s="89"/>
      <c r="E32" s="89"/>
    </row>
    <row r="33" spans="3:5" ht="18">
      <c r="C33" s="40"/>
      <c r="D33" s="89"/>
      <c r="E33" s="89"/>
    </row>
    <row r="34" spans="3:5" ht="18">
      <c r="C34" s="40"/>
      <c r="D34" s="89"/>
      <c r="E34" s="89"/>
    </row>
  </sheetData>
  <sheetProtection algorithmName="SHA-512" hashValue="NhpEzpCIaX79sj/ZCRz9MyX4kQYtmj9P8TPiWWizcOIyjCok6jgYhtYaF4rJpdXqmmu8mTvSZbkgYln5uXEXXg==" saltValue="DhTpuEYzgMFb3bcyWf58cA==" spinCount="100000" sheet="1" objects="1" scenarios="1"/>
  <mergeCells count="13">
    <mergeCell ref="J19:Q19"/>
    <mergeCell ref="C20:D20"/>
    <mergeCell ref="C21:D21"/>
    <mergeCell ref="E23:F23"/>
    <mergeCell ref="D28:E30"/>
    <mergeCell ref="D32:E34"/>
    <mergeCell ref="C8:G8"/>
    <mergeCell ref="C19:D19"/>
    <mergeCell ref="C12:D12"/>
    <mergeCell ref="C13:D13"/>
    <mergeCell ref="C15:D15"/>
    <mergeCell ref="C16:D16"/>
    <mergeCell ref="E19:G19"/>
  </mergeCells>
  <dataValidations count="1">
    <dataValidation type="list" showInputMessage="1" showErrorMessage="1" promptTitle="Niveau CO2 prestatieladder" prompt="Voer hier uw niveau in. Indien u geen certificaat heeft, voert u 0 of niets in._x000a_Hoe hoger het niveau (1 t/m 5) hoe hoger de fictieve korting op uw inschrijfprijs._x000a_Ieder nivea is 2% korting dus niveau 4 is 8% korting. " sqref="F16" xr:uid="{3CE1A725-42F9-4F72-82E1-DEDB2B12BB22}">
      <formula1>$J$10:$J$15</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DF042-05D7-4588-A424-DB04DC3F6C58}">
  <dimension ref="B1:Q34"/>
  <sheetViews>
    <sheetView topLeftCell="A3" workbookViewId="0">
      <selection activeCell="J7" sqref="J7"/>
    </sheetView>
  </sheetViews>
  <sheetFormatPr defaultRowHeight="16.5"/>
  <cols>
    <col min="1" max="1" width="10.140625" style="9" customWidth="1"/>
    <col min="2" max="2" width="5.140625" style="9" customWidth="1"/>
    <col min="3" max="3" width="42" style="9" customWidth="1"/>
    <col min="4" max="4" width="50.140625" style="9" bestFit="1" customWidth="1"/>
    <col min="5" max="5" width="27.7109375" style="9" bestFit="1" customWidth="1"/>
    <col min="6" max="6" width="21" style="10" bestFit="1" customWidth="1"/>
    <col min="7" max="7" width="25.85546875" style="9" customWidth="1"/>
    <col min="8" max="8" width="43.5703125" style="9" customWidth="1"/>
    <col min="9" max="9" width="9.140625" style="9"/>
    <col min="10" max="10" width="32.42578125" style="9" customWidth="1"/>
    <col min="11" max="11" width="9.140625" style="9"/>
    <col min="12" max="12" width="11.28515625" style="9" customWidth="1"/>
    <col min="13" max="258" width="9.140625" style="9"/>
    <col min="259" max="259" width="44.140625" style="9" customWidth="1"/>
    <col min="260" max="260" width="3.7109375" style="9" customWidth="1"/>
    <col min="261" max="261" width="17.42578125" style="9" customWidth="1"/>
    <col min="262" max="262" width="16.28515625" style="9" customWidth="1"/>
    <col min="263" max="263" width="15.7109375" style="9" customWidth="1"/>
    <col min="264" max="264" width="15.5703125" style="9" bestFit="1" customWidth="1"/>
    <col min="265" max="265" width="9.140625" style="9"/>
    <col min="266" max="266" width="32.42578125" style="9" customWidth="1"/>
    <col min="267" max="267" width="9.140625" style="9"/>
    <col min="268" max="268" width="77.42578125" style="9" customWidth="1"/>
    <col min="269" max="514" width="9.140625" style="9"/>
    <col min="515" max="515" width="44.140625" style="9" customWidth="1"/>
    <col min="516" max="516" width="3.7109375" style="9" customWidth="1"/>
    <col min="517" max="517" width="17.42578125" style="9" customWidth="1"/>
    <col min="518" max="518" width="16.28515625" style="9" customWidth="1"/>
    <col min="519" max="519" width="15.7109375" style="9" customWidth="1"/>
    <col min="520" max="520" width="15.5703125" style="9" bestFit="1" customWidth="1"/>
    <col min="521" max="521" width="9.140625" style="9"/>
    <col min="522" max="522" width="32.42578125" style="9" customWidth="1"/>
    <col min="523" max="523" width="9.140625" style="9"/>
    <col min="524" max="524" width="77.42578125" style="9" customWidth="1"/>
    <col min="525" max="770" width="9.140625" style="9"/>
    <col min="771" max="771" width="44.140625" style="9" customWidth="1"/>
    <col min="772" max="772" width="3.7109375" style="9" customWidth="1"/>
    <col min="773" max="773" width="17.42578125" style="9" customWidth="1"/>
    <col min="774" max="774" width="16.28515625" style="9" customWidth="1"/>
    <col min="775" max="775" width="15.7109375" style="9" customWidth="1"/>
    <col min="776" max="776" width="15.5703125" style="9" bestFit="1" customWidth="1"/>
    <col min="777" max="777" width="9.140625" style="9"/>
    <col min="778" max="778" width="32.42578125" style="9" customWidth="1"/>
    <col min="779" max="779" width="9.140625" style="9"/>
    <col min="780" max="780" width="77.42578125" style="9" customWidth="1"/>
    <col min="781" max="1026" width="9.140625" style="9"/>
    <col min="1027" max="1027" width="44.140625" style="9" customWidth="1"/>
    <col min="1028" max="1028" width="3.7109375" style="9" customWidth="1"/>
    <col min="1029" max="1029" width="17.42578125" style="9" customWidth="1"/>
    <col min="1030" max="1030" width="16.28515625" style="9" customWidth="1"/>
    <col min="1031" max="1031" width="15.7109375" style="9" customWidth="1"/>
    <col min="1032" max="1032" width="15.5703125" style="9" bestFit="1" customWidth="1"/>
    <col min="1033" max="1033" width="9.140625" style="9"/>
    <col min="1034" max="1034" width="32.42578125" style="9" customWidth="1"/>
    <col min="1035" max="1035" width="9.140625" style="9"/>
    <col min="1036" max="1036" width="77.42578125" style="9" customWidth="1"/>
    <col min="1037" max="1282" width="9.140625" style="9"/>
    <col min="1283" max="1283" width="44.140625" style="9" customWidth="1"/>
    <col min="1284" max="1284" width="3.7109375" style="9" customWidth="1"/>
    <col min="1285" max="1285" width="17.42578125" style="9" customWidth="1"/>
    <col min="1286" max="1286" width="16.28515625" style="9" customWidth="1"/>
    <col min="1287" max="1287" width="15.7109375" style="9" customWidth="1"/>
    <col min="1288" max="1288" width="15.5703125" style="9" bestFit="1" customWidth="1"/>
    <col min="1289" max="1289" width="9.140625" style="9"/>
    <col min="1290" max="1290" width="32.42578125" style="9" customWidth="1"/>
    <col min="1291" max="1291" width="9.140625" style="9"/>
    <col min="1292" max="1292" width="77.42578125" style="9" customWidth="1"/>
    <col min="1293" max="1538" width="9.140625" style="9"/>
    <col min="1539" max="1539" width="44.140625" style="9" customWidth="1"/>
    <col min="1540" max="1540" width="3.7109375" style="9" customWidth="1"/>
    <col min="1541" max="1541" width="17.42578125" style="9" customWidth="1"/>
    <col min="1542" max="1542" width="16.28515625" style="9" customWidth="1"/>
    <col min="1543" max="1543" width="15.7109375" style="9" customWidth="1"/>
    <col min="1544" max="1544" width="15.5703125" style="9" bestFit="1" customWidth="1"/>
    <col min="1545" max="1545" width="9.140625" style="9"/>
    <col min="1546" max="1546" width="32.42578125" style="9" customWidth="1"/>
    <col min="1547" max="1547" width="9.140625" style="9"/>
    <col min="1548" max="1548" width="77.42578125" style="9" customWidth="1"/>
    <col min="1549" max="1794" width="9.140625" style="9"/>
    <col min="1795" max="1795" width="44.140625" style="9" customWidth="1"/>
    <col min="1796" max="1796" width="3.7109375" style="9" customWidth="1"/>
    <col min="1797" max="1797" width="17.42578125" style="9" customWidth="1"/>
    <col min="1798" max="1798" width="16.28515625" style="9" customWidth="1"/>
    <col min="1799" max="1799" width="15.7109375" style="9" customWidth="1"/>
    <col min="1800" max="1800" width="15.5703125" style="9" bestFit="1" customWidth="1"/>
    <col min="1801" max="1801" width="9.140625" style="9"/>
    <col min="1802" max="1802" width="32.42578125" style="9" customWidth="1"/>
    <col min="1803" max="1803" width="9.140625" style="9"/>
    <col min="1804" max="1804" width="77.42578125" style="9" customWidth="1"/>
    <col min="1805" max="2050" width="9.140625" style="9"/>
    <col min="2051" max="2051" width="44.140625" style="9" customWidth="1"/>
    <col min="2052" max="2052" width="3.7109375" style="9" customWidth="1"/>
    <col min="2053" max="2053" width="17.42578125" style="9" customWidth="1"/>
    <col min="2054" max="2054" width="16.28515625" style="9" customWidth="1"/>
    <col min="2055" max="2055" width="15.7109375" style="9" customWidth="1"/>
    <col min="2056" max="2056" width="15.5703125" style="9" bestFit="1" customWidth="1"/>
    <col min="2057" max="2057" width="9.140625" style="9"/>
    <col min="2058" max="2058" width="32.42578125" style="9" customWidth="1"/>
    <col min="2059" max="2059" width="9.140625" style="9"/>
    <col min="2060" max="2060" width="77.42578125" style="9" customWidth="1"/>
    <col min="2061" max="2306" width="9.140625" style="9"/>
    <col min="2307" max="2307" width="44.140625" style="9" customWidth="1"/>
    <col min="2308" max="2308" width="3.7109375" style="9" customWidth="1"/>
    <col min="2309" max="2309" width="17.42578125" style="9" customWidth="1"/>
    <col min="2310" max="2310" width="16.28515625" style="9" customWidth="1"/>
    <col min="2311" max="2311" width="15.7109375" style="9" customWidth="1"/>
    <col min="2312" max="2312" width="15.5703125" style="9" bestFit="1" customWidth="1"/>
    <col min="2313" max="2313" width="9.140625" style="9"/>
    <col min="2314" max="2314" width="32.42578125" style="9" customWidth="1"/>
    <col min="2315" max="2315" width="9.140625" style="9"/>
    <col min="2316" max="2316" width="77.42578125" style="9" customWidth="1"/>
    <col min="2317" max="2562" width="9.140625" style="9"/>
    <col min="2563" max="2563" width="44.140625" style="9" customWidth="1"/>
    <col min="2564" max="2564" width="3.7109375" style="9" customWidth="1"/>
    <col min="2565" max="2565" width="17.42578125" style="9" customWidth="1"/>
    <col min="2566" max="2566" width="16.28515625" style="9" customWidth="1"/>
    <col min="2567" max="2567" width="15.7109375" style="9" customWidth="1"/>
    <col min="2568" max="2568" width="15.5703125" style="9" bestFit="1" customWidth="1"/>
    <col min="2569" max="2569" width="9.140625" style="9"/>
    <col min="2570" max="2570" width="32.42578125" style="9" customWidth="1"/>
    <col min="2571" max="2571" width="9.140625" style="9"/>
    <col min="2572" max="2572" width="77.42578125" style="9" customWidth="1"/>
    <col min="2573" max="2818" width="9.140625" style="9"/>
    <col min="2819" max="2819" width="44.140625" style="9" customWidth="1"/>
    <col min="2820" max="2820" width="3.7109375" style="9" customWidth="1"/>
    <col min="2821" max="2821" width="17.42578125" style="9" customWidth="1"/>
    <col min="2822" max="2822" width="16.28515625" style="9" customWidth="1"/>
    <col min="2823" max="2823" width="15.7109375" style="9" customWidth="1"/>
    <col min="2824" max="2824" width="15.5703125" style="9" bestFit="1" customWidth="1"/>
    <col min="2825" max="2825" width="9.140625" style="9"/>
    <col min="2826" max="2826" width="32.42578125" style="9" customWidth="1"/>
    <col min="2827" max="2827" width="9.140625" style="9"/>
    <col min="2828" max="2828" width="77.42578125" style="9" customWidth="1"/>
    <col min="2829" max="3074" width="9.140625" style="9"/>
    <col min="3075" max="3075" width="44.140625" style="9" customWidth="1"/>
    <col min="3076" max="3076" width="3.7109375" style="9" customWidth="1"/>
    <col min="3077" max="3077" width="17.42578125" style="9" customWidth="1"/>
    <col min="3078" max="3078" width="16.28515625" style="9" customWidth="1"/>
    <col min="3079" max="3079" width="15.7109375" style="9" customWidth="1"/>
    <col min="3080" max="3080" width="15.5703125" style="9" bestFit="1" customWidth="1"/>
    <col min="3081" max="3081" width="9.140625" style="9"/>
    <col min="3082" max="3082" width="32.42578125" style="9" customWidth="1"/>
    <col min="3083" max="3083" width="9.140625" style="9"/>
    <col min="3084" max="3084" width="77.42578125" style="9" customWidth="1"/>
    <col min="3085" max="3330" width="9.140625" style="9"/>
    <col min="3331" max="3331" width="44.140625" style="9" customWidth="1"/>
    <col min="3332" max="3332" width="3.7109375" style="9" customWidth="1"/>
    <col min="3333" max="3333" width="17.42578125" style="9" customWidth="1"/>
    <col min="3334" max="3334" width="16.28515625" style="9" customWidth="1"/>
    <col min="3335" max="3335" width="15.7109375" style="9" customWidth="1"/>
    <col min="3336" max="3336" width="15.5703125" style="9" bestFit="1" customWidth="1"/>
    <col min="3337" max="3337" width="9.140625" style="9"/>
    <col min="3338" max="3338" width="32.42578125" style="9" customWidth="1"/>
    <col min="3339" max="3339" width="9.140625" style="9"/>
    <col min="3340" max="3340" width="77.42578125" style="9" customWidth="1"/>
    <col min="3341" max="3586" width="9.140625" style="9"/>
    <col min="3587" max="3587" width="44.140625" style="9" customWidth="1"/>
    <col min="3588" max="3588" width="3.7109375" style="9" customWidth="1"/>
    <col min="3589" max="3589" width="17.42578125" style="9" customWidth="1"/>
    <col min="3590" max="3590" width="16.28515625" style="9" customWidth="1"/>
    <col min="3591" max="3591" width="15.7109375" style="9" customWidth="1"/>
    <col min="3592" max="3592" width="15.5703125" style="9" bestFit="1" customWidth="1"/>
    <col min="3593" max="3593" width="9.140625" style="9"/>
    <col min="3594" max="3594" width="32.42578125" style="9" customWidth="1"/>
    <col min="3595" max="3595" width="9.140625" style="9"/>
    <col min="3596" max="3596" width="77.42578125" style="9" customWidth="1"/>
    <col min="3597" max="3842" width="9.140625" style="9"/>
    <col min="3843" max="3843" width="44.140625" style="9" customWidth="1"/>
    <col min="3844" max="3844" width="3.7109375" style="9" customWidth="1"/>
    <col min="3845" max="3845" width="17.42578125" style="9" customWidth="1"/>
    <col min="3846" max="3846" width="16.28515625" style="9" customWidth="1"/>
    <col min="3847" max="3847" width="15.7109375" style="9" customWidth="1"/>
    <col min="3848" max="3848" width="15.5703125" style="9" bestFit="1" customWidth="1"/>
    <col min="3849" max="3849" width="9.140625" style="9"/>
    <col min="3850" max="3850" width="32.42578125" style="9" customWidth="1"/>
    <col min="3851" max="3851" width="9.140625" style="9"/>
    <col min="3852" max="3852" width="77.42578125" style="9" customWidth="1"/>
    <col min="3853" max="4098" width="9.140625" style="9"/>
    <col min="4099" max="4099" width="44.140625" style="9" customWidth="1"/>
    <col min="4100" max="4100" width="3.7109375" style="9" customWidth="1"/>
    <col min="4101" max="4101" width="17.42578125" style="9" customWidth="1"/>
    <col min="4102" max="4102" width="16.28515625" style="9" customWidth="1"/>
    <col min="4103" max="4103" width="15.7109375" style="9" customWidth="1"/>
    <col min="4104" max="4104" width="15.5703125" style="9" bestFit="1" customWidth="1"/>
    <col min="4105" max="4105" width="9.140625" style="9"/>
    <col min="4106" max="4106" width="32.42578125" style="9" customWidth="1"/>
    <col min="4107" max="4107" width="9.140625" style="9"/>
    <col min="4108" max="4108" width="77.42578125" style="9" customWidth="1"/>
    <col min="4109" max="4354" width="9.140625" style="9"/>
    <col min="4355" max="4355" width="44.140625" style="9" customWidth="1"/>
    <col min="4356" max="4356" width="3.7109375" style="9" customWidth="1"/>
    <col min="4357" max="4357" width="17.42578125" style="9" customWidth="1"/>
    <col min="4358" max="4358" width="16.28515625" style="9" customWidth="1"/>
    <col min="4359" max="4359" width="15.7109375" style="9" customWidth="1"/>
    <col min="4360" max="4360" width="15.5703125" style="9" bestFit="1" customWidth="1"/>
    <col min="4361" max="4361" width="9.140625" style="9"/>
    <col min="4362" max="4362" width="32.42578125" style="9" customWidth="1"/>
    <col min="4363" max="4363" width="9.140625" style="9"/>
    <col min="4364" max="4364" width="77.42578125" style="9" customWidth="1"/>
    <col min="4365" max="4610" width="9.140625" style="9"/>
    <col min="4611" max="4611" width="44.140625" style="9" customWidth="1"/>
    <col min="4612" max="4612" width="3.7109375" style="9" customWidth="1"/>
    <col min="4613" max="4613" width="17.42578125" style="9" customWidth="1"/>
    <col min="4614" max="4614" width="16.28515625" style="9" customWidth="1"/>
    <col min="4615" max="4615" width="15.7109375" style="9" customWidth="1"/>
    <col min="4616" max="4616" width="15.5703125" style="9" bestFit="1" customWidth="1"/>
    <col min="4617" max="4617" width="9.140625" style="9"/>
    <col min="4618" max="4618" width="32.42578125" style="9" customWidth="1"/>
    <col min="4619" max="4619" width="9.140625" style="9"/>
    <col min="4620" max="4620" width="77.42578125" style="9" customWidth="1"/>
    <col min="4621" max="4866" width="9.140625" style="9"/>
    <col min="4867" max="4867" width="44.140625" style="9" customWidth="1"/>
    <col min="4868" max="4868" width="3.7109375" style="9" customWidth="1"/>
    <col min="4869" max="4869" width="17.42578125" style="9" customWidth="1"/>
    <col min="4870" max="4870" width="16.28515625" style="9" customWidth="1"/>
    <col min="4871" max="4871" width="15.7109375" style="9" customWidth="1"/>
    <col min="4872" max="4872" width="15.5703125" style="9" bestFit="1" customWidth="1"/>
    <col min="4873" max="4873" width="9.140625" style="9"/>
    <col min="4874" max="4874" width="32.42578125" style="9" customWidth="1"/>
    <col min="4875" max="4875" width="9.140625" style="9"/>
    <col min="4876" max="4876" width="77.42578125" style="9" customWidth="1"/>
    <col min="4877" max="5122" width="9.140625" style="9"/>
    <col min="5123" max="5123" width="44.140625" style="9" customWidth="1"/>
    <col min="5124" max="5124" width="3.7109375" style="9" customWidth="1"/>
    <col min="5125" max="5125" width="17.42578125" style="9" customWidth="1"/>
    <col min="5126" max="5126" width="16.28515625" style="9" customWidth="1"/>
    <col min="5127" max="5127" width="15.7109375" style="9" customWidth="1"/>
    <col min="5128" max="5128" width="15.5703125" style="9" bestFit="1" customWidth="1"/>
    <col min="5129" max="5129" width="9.140625" style="9"/>
    <col min="5130" max="5130" width="32.42578125" style="9" customWidth="1"/>
    <col min="5131" max="5131" width="9.140625" style="9"/>
    <col min="5132" max="5132" width="77.42578125" style="9" customWidth="1"/>
    <col min="5133" max="5378" width="9.140625" style="9"/>
    <col min="5379" max="5379" width="44.140625" style="9" customWidth="1"/>
    <col min="5380" max="5380" width="3.7109375" style="9" customWidth="1"/>
    <col min="5381" max="5381" width="17.42578125" style="9" customWidth="1"/>
    <col min="5382" max="5382" width="16.28515625" style="9" customWidth="1"/>
    <col min="5383" max="5383" width="15.7109375" style="9" customWidth="1"/>
    <col min="5384" max="5384" width="15.5703125" style="9" bestFit="1" customWidth="1"/>
    <col min="5385" max="5385" width="9.140625" style="9"/>
    <col min="5386" max="5386" width="32.42578125" style="9" customWidth="1"/>
    <col min="5387" max="5387" width="9.140625" style="9"/>
    <col min="5388" max="5388" width="77.42578125" style="9" customWidth="1"/>
    <col min="5389" max="5634" width="9.140625" style="9"/>
    <col min="5635" max="5635" width="44.140625" style="9" customWidth="1"/>
    <col min="5636" max="5636" width="3.7109375" style="9" customWidth="1"/>
    <col min="5637" max="5637" width="17.42578125" style="9" customWidth="1"/>
    <col min="5638" max="5638" width="16.28515625" style="9" customWidth="1"/>
    <col min="5639" max="5639" width="15.7109375" style="9" customWidth="1"/>
    <col min="5640" max="5640" width="15.5703125" style="9" bestFit="1" customWidth="1"/>
    <col min="5641" max="5641" width="9.140625" style="9"/>
    <col min="5642" max="5642" width="32.42578125" style="9" customWidth="1"/>
    <col min="5643" max="5643" width="9.140625" style="9"/>
    <col min="5644" max="5644" width="77.42578125" style="9" customWidth="1"/>
    <col min="5645" max="5890" width="9.140625" style="9"/>
    <col min="5891" max="5891" width="44.140625" style="9" customWidth="1"/>
    <col min="5892" max="5892" width="3.7109375" style="9" customWidth="1"/>
    <col min="5893" max="5893" width="17.42578125" style="9" customWidth="1"/>
    <col min="5894" max="5894" width="16.28515625" style="9" customWidth="1"/>
    <col min="5895" max="5895" width="15.7109375" style="9" customWidth="1"/>
    <col min="5896" max="5896" width="15.5703125" style="9" bestFit="1" customWidth="1"/>
    <col min="5897" max="5897" width="9.140625" style="9"/>
    <col min="5898" max="5898" width="32.42578125" style="9" customWidth="1"/>
    <col min="5899" max="5899" width="9.140625" style="9"/>
    <col min="5900" max="5900" width="77.42578125" style="9" customWidth="1"/>
    <col min="5901" max="6146" width="9.140625" style="9"/>
    <col min="6147" max="6147" width="44.140625" style="9" customWidth="1"/>
    <col min="6148" max="6148" width="3.7109375" style="9" customWidth="1"/>
    <col min="6149" max="6149" width="17.42578125" style="9" customWidth="1"/>
    <col min="6150" max="6150" width="16.28515625" style="9" customWidth="1"/>
    <col min="6151" max="6151" width="15.7109375" style="9" customWidth="1"/>
    <col min="6152" max="6152" width="15.5703125" style="9" bestFit="1" customWidth="1"/>
    <col min="6153" max="6153" width="9.140625" style="9"/>
    <col min="6154" max="6154" width="32.42578125" style="9" customWidth="1"/>
    <col min="6155" max="6155" width="9.140625" style="9"/>
    <col min="6156" max="6156" width="77.42578125" style="9" customWidth="1"/>
    <col min="6157" max="6402" width="9.140625" style="9"/>
    <col min="6403" max="6403" width="44.140625" style="9" customWidth="1"/>
    <col min="6404" max="6404" width="3.7109375" style="9" customWidth="1"/>
    <col min="6405" max="6405" width="17.42578125" style="9" customWidth="1"/>
    <col min="6406" max="6406" width="16.28515625" style="9" customWidth="1"/>
    <col min="6407" max="6407" width="15.7109375" style="9" customWidth="1"/>
    <col min="6408" max="6408" width="15.5703125" style="9" bestFit="1" customWidth="1"/>
    <col min="6409" max="6409" width="9.140625" style="9"/>
    <col min="6410" max="6410" width="32.42578125" style="9" customWidth="1"/>
    <col min="6411" max="6411" width="9.140625" style="9"/>
    <col min="6412" max="6412" width="77.42578125" style="9" customWidth="1"/>
    <col min="6413" max="6658" width="9.140625" style="9"/>
    <col min="6659" max="6659" width="44.140625" style="9" customWidth="1"/>
    <col min="6660" max="6660" width="3.7109375" style="9" customWidth="1"/>
    <col min="6661" max="6661" width="17.42578125" style="9" customWidth="1"/>
    <col min="6662" max="6662" width="16.28515625" style="9" customWidth="1"/>
    <col min="6663" max="6663" width="15.7109375" style="9" customWidth="1"/>
    <col min="6664" max="6664" width="15.5703125" style="9" bestFit="1" customWidth="1"/>
    <col min="6665" max="6665" width="9.140625" style="9"/>
    <col min="6666" max="6666" width="32.42578125" style="9" customWidth="1"/>
    <col min="6667" max="6667" width="9.140625" style="9"/>
    <col min="6668" max="6668" width="77.42578125" style="9" customWidth="1"/>
    <col min="6669" max="6914" width="9.140625" style="9"/>
    <col min="6915" max="6915" width="44.140625" style="9" customWidth="1"/>
    <col min="6916" max="6916" width="3.7109375" style="9" customWidth="1"/>
    <col min="6917" max="6917" width="17.42578125" style="9" customWidth="1"/>
    <col min="6918" max="6918" width="16.28515625" style="9" customWidth="1"/>
    <col min="6919" max="6919" width="15.7109375" style="9" customWidth="1"/>
    <col min="6920" max="6920" width="15.5703125" style="9" bestFit="1" customWidth="1"/>
    <col min="6921" max="6921" width="9.140625" style="9"/>
    <col min="6922" max="6922" width="32.42578125" style="9" customWidth="1"/>
    <col min="6923" max="6923" width="9.140625" style="9"/>
    <col min="6924" max="6924" width="77.42578125" style="9" customWidth="1"/>
    <col min="6925" max="7170" width="9.140625" style="9"/>
    <col min="7171" max="7171" width="44.140625" style="9" customWidth="1"/>
    <col min="7172" max="7172" width="3.7109375" style="9" customWidth="1"/>
    <col min="7173" max="7173" width="17.42578125" style="9" customWidth="1"/>
    <col min="7174" max="7174" width="16.28515625" style="9" customWidth="1"/>
    <col min="7175" max="7175" width="15.7109375" style="9" customWidth="1"/>
    <col min="7176" max="7176" width="15.5703125" style="9" bestFit="1" customWidth="1"/>
    <col min="7177" max="7177" width="9.140625" style="9"/>
    <col min="7178" max="7178" width="32.42578125" style="9" customWidth="1"/>
    <col min="7179" max="7179" width="9.140625" style="9"/>
    <col min="7180" max="7180" width="77.42578125" style="9" customWidth="1"/>
    <col min="7181" max="7426" width="9.140625" style="9"/>
    <col min="7427" max="7427" width="44.140625" style="9" customWidth="1"/>
    <col min="7428" max="7428" width="3.7109375" style="9" customWidth="1"/>
    <col min="7429" max="7429" width="17.42578125" style="9" customWidth="1"/>
    <col min="7430" max="7430" width="16.28515625" style="9" customWidth="1"/>
    <col min="7431" max="7431" width="15.7109375" style="9" customWidth="1"/>
    <col min="7432" max="7432" width="15.5703125" style="9" bestFit="1" customWidth="1"/>
    <col min="7433" max="7433" width="9.140625" style="9"/>
    <col min="7434" max="7434" width="32.42578125" style="9" customWidth="1"/>
    <col min="7435" max="7435" width="9.140625" style="9"/>
    <col min="7436" max="7436" width="77.42578125" style="9" customWidth="1"/>
    <col min="7437" max="7682" width="9.140625" style="9"/>
    <col min="7683" max="7683" width="44.140625" style="9" customWidth="1"/>
    <col min="7684" max="7684" width="3.7109375" style="9" customWidth="1"/>
    <col min="7685" max="7685" width="17.42578125" style="9" customWidth="1"/>
    <col min="7686" max="7686" width="16.28515625" style="9" customWidth="1"/>
    <col min="7687" max="7687" width="15.7109375" style="9" customWidth="1"/>
    <col min="7688" max="7688" width="15.5703125" style="9" bestFit="1" customWidth="1"/>
    <col min="7689" max="7689" width="9.140625" style="9"/>
    <col min="7690" max="7690" width="32.42578125" style="9" customWidth="1"/>
    <col min="7691" max="7691" width="9.140625" style="9"/>
    <col min="7692" max="7692" width="77.42578125" style="9" customWidth="1"/>
    <col min="7693" max="7938" width="9.140625" style="9"/>
    <col min="7939" max="7939" width="44.140625" style="9" customWidth="1"/>
    <col min="7940" max="7940" width="3.7109375" style="9" customWidth="1"/>
    <col min="7941" max="7941" width="17.42578125" style="9" customWidth="1"/>
    <col min="7942" max="7942" width="16.28515625" style="9" customWidth="1"/>
    <col min="7943" max="7943" width="15.7109375" style="9" customWidth="1"/>
    <col min="7944" max="7944" width="15.5703125" style="9" bestFit="1" customWidth="1"/>
    <col min="7945" max="7945" width="9.140625" style="9"/>
    <col min="7946" max="7946" width="32.42578125" style="9" customWidth="1"/>
    <col min="7947" max="7947" width="9.140625" style="9"/>
    <col min="7948" max="7948" width="77.42578125" style="9" customWidth="1"/>
    <col min="7949" max="8194" width="9.140625" style="9"/>
    <col min="8195" max="8195" width="44.140625" style="9" customWidth="1"/>
    <col min="8196" max="8196" width="3.7109375" style="9" customWidth="1"/>
    <col min="8197" max="8197" width="17.42578125" style="9" customWidth="1"/>
    <col min="8198" max="8198" width="16.28515625" style="9" customWidth="1"/>
    <col min="8199" max="8199" width="15.7109375" style="9" customWidth="1"/>
    <col min="8200" max="8200" width="15.5703125" style="9" bestFit="1" customWidth="1"/>
    <col min="8201" max="8201" width="9.140625" style="9"/>
    <col min="8202" max="8202" width="32.42578125" style="9" customWidth="1"/>
    <col min="8203" max="8203" width="9.140625" style="9"/>
    <col min="8204" max="8204" width="77.42578125" style="9" customWidth="1"/>
    <col min="8205" max="8450" width="9.140625" style="9"/>
    <col min="8451" max="8451" width="44.140625" style="9" customWidth="1"/>
    <col min="8452" max="8452" width="3.7109375" style="9" customWidth="1"/>
    <col min="8453" max="8453" width="17.42578125" style="9" customWidth="1"/>
    <col min="8454" max="8454" width="16.28515625" style="9" customWidth="1"/>
    <col min="8455" max="8455" width="15.7109375" style="9" customWidth="1"/>
    <col min="8456" max="8456" width="15.5703125" style="9" bestFit="1" customWidth="1"/>
    <col min="8457" max="8457" width="9.140625" style="9"/>
    <col min="8458" max="8458" width="32.42578125" style="9" customWidth="1"/>
    <col min="8459" max="8459" width="9.140625" style="9"/>
    <col min="8460" max="8460" width="77.42578125" style="9" customWidth="1"/>
    <col min="8461" max="8706" width="9.140625" style="9"/>
    <col min="8707" max="8707" width="44.140625" style="9" customWidth="1"/>
    <col min="8708" max="8708" width="3.7109375" style="9" customWidth="1"/>
    <col min="8709" max="8709" width="17.42578125" style="9" customWidth="1"/>
    <col min="8710" max="8710" width="16.28515625" style="9" customWidth="1"/>
    <col min="8711" max="8711" width="15.7109375" style="9" customWidth="1"/>
    <col min="8712" max="8712" width="15.5703125" style="9" bestFit="1" customWidth="1"/>
    <col min="8713" max="8713" width="9.140625" style="9"/>
    <col min="8714" max="8714" width="32.42578125" style="9" customWidth="1"/>
    <col min="8715" max="8715" width="9.140625" style="9"/>
    <col min="8716" max="8716" width="77.42578125" style="9" customWidth="1"/>
    <col min="8717" max="8962" width="9.140625" style="9"/>
    <col min="8963" max="8963" width="44.140625" style="9" customWidth="1"/>
    <col min="8964" max="8964" width="3.7109375" style="9" customWidth="1"/>
    <col min="8965" max="8965" width="17.42578125" style="9" customWidth="1"/>
    <col min="8966" max="8966" width="16.28515625" style="9" customWidth="1"/>
    <col min="8967" max="8967" width="15.7109375" style="9" customWidth="1"/>
    <col min="8968" max="8968" width="15.5703125" style="9" bestFit="1" customWidth="1"/>
    <col min="8969" max="8969" width="9.140625" style="9"/>
    <col min="8970" max="8970" width="32.42578125" style="9" customWidth="1"/>
    <col min="8971" max="8971" width="9.140625" style="9"/>
    <col min="8972" max="8972" width="77.42578125" style="9" customWidth="1"/>
    <col min="8973" max="9218" width="9.140625" style="9"/>
    <col min="9219" max="9219" width="44.140625" style="9" customWidth="1"/>
    <col min="9220" max="9220" width="3.7109375" style="9" customWidth="1"/>
    <col min="9221" max="9221" width="17.42578125" style="9" customWidth="1"/>
    <col min="9222" max="9222" width="16.28515625" style="9" customWidth="1"/>
    <col min="9223" max="9223" width="15.7109375" style="9" customWidth="1"/>
    <col min="9224" max="9224" width="15.5703125" style="9" bestFit="1" customWidth="1"/>
    <col min="9225" max="9225" width="9.140625" style="9"/>
    <col min="9226" max="9226" width="32.42578125" style="9" customWidth="1"/>
    <col min="9227" max="9227" width="9.140625" style="9"/>
    <col min="9228" max="9228" width="77.42578125" style="9" customWidth="1"/>
    <col min="9229" max="9474" width="9.140625" style="9"/>
    <col min="9475" max="9475" width="44.140625" style="9" customWidth="1"/>
    <col min="9476" max="9476" width="3.7109375" style="9" customWidth="1"/>
    <col min="9477" max="9477" width="17.42578125" style="9" customWidth="1"/>
    <col min="9478" max="9478" width="16.28515625" style="9" customWidth="1"/>
    <col min="9479" max="9479" width="15.7109375" style="9" customWidth="1"/>
    <col min="9480" max="9480" width="15.5703125" style="9" bestFit="1" customWidth="1"/>
    <col min="9481" max="9481" width="9.140625" style="9"/>
    <col min="9482" max="9482" width="32.42578125" style="9" customWidth="1"/>
    <col min="9483" max="9483" width="9.140625" style="9"/>
    <col min="9484" max="9484" width="77.42578125" style="9" customWidth="1"/>
    <col min="9485" max="9730" width="9.140625" style="9"/>
    <col min="9731" max="9731" width="44.140625" style="9" customWidth="1"/>
    <col min="9732" max="9732" width="3.7109375" style="9" customWidth="1"/>
    <col min="9733" max="9733" width="17.42578125" style="9" customWidth="1"/>
    <col min="9734" max="9734" width="16.28515625" style="9" customWidth="1"/>
    <col min="9735" max="9735" width="15.7109375" style="9" customWidth="1"/>
    <col min="9736" max="9736" width="15.5703125" style="9" bestFit="1" customWidth="1"/>
    <col min="9737" max="9737" width="9.140625" style="9"/>
    <col min="9738" max="9738" width="32.42578125" style="9" customWidth="1"/>
    <col min="9739" max="9739" width="9.140625" style="9"/>
    <col min="9740" max="9740" width="77.42578125" style="9" customWidth="1"/>
    <col min="9741" max="9986" width="9.140625" style="9"/>
    <col min="9987" max="9987" width="44.140625" style="9" customWidth="1"/>
    <col min="9988" max="9988" width="3.7109375" style="9" customWidth="1"/>
    <col min="9989" max="9989" width="17.42578125" style="9" customWidth="1"/>
    <col min="9990" max="9990" width="16.28515625" style="9" customWidth="1"/>
    <col min="9991" max="9991" width="15.7109375" style="9" customWidth="1"/>
    <col min="9992" max="9992" width="15.5703125" style="9" bestFit="1" customWidth="1"/>
    <col min="9993" max="9993" width="9.140625" style="9"/>
    <col min="9994" max="9994" width="32.42578125" style="9" customWidth="1"/>
    <col min="9995" max="9995" width="9.140625" style="9"/>
    <col min="9996" max="9996" width="77.42578125" style="9" customWidth="1"/>
    <col min="9997" max="10242" width="9.140625" style="9"/>
    <col min="10243" max="10243" width="44.140625" style="9" customWidth="1"/>
    <col min="10244" max="10244" width="3.7109375" style="9" customWidth="1"/>
    <col min="10245" max="10245" width="17.42578125" style="9" customWidth="1"/>
    <col min="10246" max="10246" width="16.28515625" style="9" customWidth="1"/>
    <col min="10247" max="10247" width="15.7109375" style="9" customWidth="1"/>
    <col min="10248" max="10248" width="15.5703125" style="9" bestFit="1" customWidth="1"/>
    <col min="10249" max="10249" width="9.140625" style="9"/>
    <col min="10250" max="10250" width="32.42578125" style="9" customWidth="1"/>
    <col min="10251" max="10251" width="9.140625" style="9"/>
    <col min="10252" max="10252" width="77.42578125" style="9" customWidth="1"/>
    <col min="10253" max="10498" width="9.140625" style="9"/>
    <col min="10499" max="10499" width="44.140625" style="9" customWidth="1"/>
    <col min="10500" max="10500" width="3.7109375" style="9" customWidth="1"/>
    <col min="10501" max="10501" width="17.42578125" style="9" customWidth="1"/>
    <col min="10502" max="10502" width="16.28515625" style="9" customWidth="1"/>
    <col min="10503" max="10503" width="15.7109375" style="9" customWidth="1"/>
    <col min="10504" max="10504" width="15.5703125" style="9" bestFit="1" customWidth="1"/>
    <col min="10505" max="10505" width="9.140625" style="9"/>
    <col min="10506" max="10506" width="32.42578125" style="9" customWidth="1"/>
    <col min="10507" max="10507" width="9.140625" style="9"/>
    <col min="10508" max="10508" width="77.42578125" style="9" customWidth="1"/>
    <col min="10509" max="10754" width="9.140625" style="9"/>
    <col min="10755" max="10755" width="44.140625" style="9" customWidth="1"/>
    <col min="10756" max="10756" width="3.7109375" style="9" customWidth="1"/>
    <col min="10757" max="10757" width="17.42578125" style="9" customWidth="1"/>
    <col min="10758" max="10758" width="16.28515625" style="9" customWidth="1"/>
    <col min="10759" max="10759" width="15.7109375" style="9" customWidth="1"/>
    <col min="10760" max="10760" width="15.5703125" style="9" bestFit="1" customWidth="1"/>
    <col min="10761" max="10761" width="9.140625" style="9"/>
    <col min="10762" max="10762" width="32.42578125" style="9" customWidth="1"/>
    <col min="10763" max="10763" width="9.140625" style="9"/>
    <col min="10764" max="10764" width="77.42578125" style="9" customWidth="1"/>
    <col min="10765" max="11010" width="9.140625" style="9"/>
    <col min="11011" max="11011" width="44.140625" style="9" customWidth="1"/>
    <col min="11012" max="11012" width="3.7109375" style="9" customWidth="1"/>
    <col min="11013" max="11013" width="17.42578125" style="9" customWidth="1"/>
    <col min="11014" max="11014" width="16.28515625" style="9" customWidth="1"/>
    <col min="11015" max="11015" width="15.7109375" style="9" customWidth="1"/>
    <col min="11016" max="11016" width="15.5703125" style="9" bestFit="1" customWidth="1"/>
    <col min="11017" max="11017" width="9.140625" style="9"/>
    <col min="11018" max="11018" width="32.42578125" style="9" customWidth="1"/>
    <col min="11019" max="11019" width="9.140625" style="9"/>
    <col min="11020" max="11020" width="77.42578125" style="9" customWidth="1"/>
    <col min="11021" max="11266" width="9.140625" style="9"/>
    <col min="11267" max="11267" width="44.140625" style="9" customWidth="1"/>
    <col min="11268" max="11268" width="3.7109375" style="9" customWidth="1"/>
    <col min="11269" max="11269" width="17.42578125" style="9" customWidth="1"/>
    <col min="11270" max="11270" width="16.28515625" style="9" customWidth="1"/>
    <col min="11271" max="11271" width="15.7109375" style="9" customWidth="1"/>
    <col min="11272" max="11272" width="15.5703125" style="9" bestFit="1" customWidth="1"/>
    <col min="11273" max="11273" width="9.140625" style="9"/>
    <col min="11274" max="11274" width="32.42578125" style="9" customWidth="1"/>
    <col min="11275" max="11275" width="9.140625" style="9"/>
    <col min="11276" max="11276" width="77.42578125" style="9" customWidth="1"/>
    <col min="11277" max="11522" width="9.140625" style="9"/>
    <col min="11523" max="11523" width="44.140625" style="9" customWidth="1"/>
    <col min="11524" max="11524" width="3.7109375" style="9" customWidth="1"/>
    <col min="11525" max="11525" width="17.42578125" style="9" customWidth="1"/>
    <col min="11526" max="11526" width="16.28515625" style="9" customWidth="1"/>
    <col min="11527" max="11527" width="15.7109375" style="9" customWidth="1"/>
    <col min="11528" max="11528" width="15.5703125" style="9" bestFit="1" customWidth="1"/>
    <col min="11529" max="11529" width="9.140625" style="9"/>
    <col min="11530" max="11530" width="32.42578125" style="9" customWidth="1"/>
    <col min="11531" max="11531" width="9.140625" style="9"/>
    <col min="11532" max="11532" width="77.42578125" style="9" customWidth="1"/>
    <col min="11533" max="11778" width="9.140625" style="9"/>
    <col min="11779" max="11779" width="44.140625" style="9" customWidth="1"/>
    <col min="11780" max="11780" width="3.7109375" style="9" customWidth="1"/>
    <col min="11781" max="11781" width="17.42578125" style="9" customWidth="1"/>
    <col min="11782" max="11782" width="16.28515625" style="9" customWidth="1"/>
    <col min="11783" max="11783" width="15.7109375" style="9" customWidth="1"/>
    <col min="11784" max="11784" width="15.5703125" style="9" bestFit="1" customWidth="1"/>
    <col min="11785" max="11785" width="9.140625" style="9"/>
    <col min="11786" max="11786" width="32.42578125" style="9" customWidth="1"/>
    <col min="11787" max="11787" width="9.140625" style="9"/>
    <col min="11788" max="11788" width="77.42578125" style="9" customWidth="1"/>
    <col min="11789" max="12034" width="9.140625" style="9"/>
    <col min="12035" max="12035" width="44.140625" style="9" customWidth="1"/>
    <col min="12036" max="12036" width="3.7109375" style="9" customWidth="1"/>
    <col min="12037" max="12037" width="17.42578125" style="9" customWidth="1"/>
    <col min="12038" max="12038" width="16.28515625" style="9" customWidth="1"/>
    <col min="12039" max="12039" width="15.7109375" style="9" customWidth="1"/>
    <col min="12040" max="12040" width="15.5703125" style="9" bestFit="1" customWidth="1"/>
    <col min="12041" max="12041" width="9.140625" style="9"/>
    <col min="12042" max="12042" width="32.42578125" style="9" customWidth="1"/>
    <col min="12043" max="12043" width="9.140625" style="9"/>
    <col min="12044" max="12044" width="77.42578125" style="9" customWidth="1"/>
    <col min="12045" max="12290" width="9.140625" style="9"/>
    <col min="12291" max="12291" width="44.140625" style="9" customWidth="1"/>
    <col min="12292" max="12292" width="3.7109375" style="9" customWidth="1"/>
    <col min="12293" max="12293" width="17.42578125" style="9" customWidth="1"/>
    <col min="12294" max="12294" width="16.28515625" style="9" customWidth="1"/>
    <col min="12295" max="12295" width="15.7109375" style="9" customWidth="1"/>
    <col min="12296" max="12296" width="15.5703125" style="9" bestFit="1" customWidth="1"/>
    <col min="12297" max="12297" width="9.140625" style="9"/>
    <col min="12298" max="12298" width="32.42578125" style="9" customWidth="1"/>
    <col min="12299" max="12299" width="9.140625" style="9"/>
    <col min="12300" max="12300" width="77.42578125" style="9" customWidth="1"/>
    <col min="12301" max="12546" width="9.140625" style="9"/>
    <col min="12547" max="12547" width="44.140625" style="9" customWidth="1"/>
    <col min="12548" max="12548" width="3.7109375" style="9" customWidth="1"/>
    <col min="12549" max="12549" width="17.42578125" style="9" customWidth="1"/>
    <col min="12550" max="12550" width="16.28515625" style="9" customWidth="1"/>
    <col min="12551" max="12551" width="15.7109375" style="9" customWidth="1"/>
    <col min="12552" max="12552" width="15.5703125" style="9" bestFit="1" customWidth="1"/>
    <col min="12553" max="12553" width="9.140625" style="9"/>
    <col min="12554" max="12554" width="32.42578125" style="9" customWidth="1"/>
    <col min="12555" max="12555" width="9.140625" style="9"/>
    <col min="12556" max="12556" width="77.42578125" style="9" customWidth="1"/>
    <col min="12557" max="12802" width="9.140625" style="9"/>
    <col min="12803" max="12803" width="44.140625" style="9" customWidth="1"/>
    <col min="12804" max="12804" width="3.7109375" style="9" customWidth="1"/>
    <col min="12805" max="12805" width="17.42578125" style="9" customWidth="1"/>
    <col min="12806" max="12806" width="16.28515625" style="9" customWidth="1"/>
    <col min="12807" max="12807" width="15.7109375" style="9" customWidth="1"/>
    <col min="12808" max="12808" width="15.5703125" style="9" bestFit="1" customWidth="1"/>
    <col min="12809" max="12809" width="9.140625" style="9"/>
    <col min="12810" max="12810" width="32.42578125" style="9" customWidth="1"/>
    <col min="12811" max="12811" width="9.140625" style="9"/>
    <col min="12812" max="12812" width="77.42578125" style="9" customWidth="1"/>
    <col min="12813" max="13058" width="9.140625" style="9"/>
    <col min="13059" max="13059" width="44.140625" style="9" customWidth="1"/>
    <col min="13060" max="13060" width="3.7109375" style="9" customWidth="1"/>
    <col min="13061" max="13061" width="17.42578125" style="9" customWidth="1"/>
    <col min="13062" max="13062" width="16.28515625" style="9" customWidth="1"/>
    <col min="13063" max="13063" width="15.7109375" style="9" customWidth="1"/>
    <col min="13064" max="13064" width="15.5703125" style="9" bestFit="1" customWidth="1"/>
    <col min="13065" max="13065" width="9.140625" style="9"/>
    <col min="13066" max="13066" width="32.42578125" style="9" customWidth="1"/>
    <col min="13067" max="13067" width="9.140625" style="9"/>
    <col min="13068" max="13068" width="77.42578125" style="9" customWidth="1"/>
    <col min="13069" max="13314" width="9.140625" style="9"/>
    <col min="13315" max="13315" width="44.140625" style="9" customWidth="1"/>
    <col min="13316" max="13316" width="3.7109375" style="9" customWidth="1"/>
    <col min="13317" max="13317" width="17.42578125" style="9" customWidth="1"/>
    <col min="13318" max="13318" width="16.28515625" style="9" customWidth="1"/>
    <col min="13319" max="13319" width="15.7109375" style="9" customWidth="1"/>
    <col min="13320" max="13320" width="15.5703125" style="9" bestFit="1" customWidth="1"/>
    <col min="13321" max="13321" width="9.140625" style="9"/>
    <col min="13322" max="13322" width="32.42578125" style="9" customWidth="1"/>
    <col min="13323" max="13323" width="9.140625" style="9"/>
    <col min="13324" max="13324" width="77.42578125" style="9" customWidth="1"/>
    <col min="13325" max="13570" width="9.140625" style="9"/>
    <col min="13571" max="13571" width="44.140625" style="9" customWidth="1"/>
    <col min="13572" max="13572" width="3.7109375" style="9" customWidth="1"/>
    <col min="13573" max="13573" width="17.42578125" style="9" customWidth="1"/>
    <col min="13574" max="13574" width="16.28515625" style="9" customWidth="1"/>
    <col min="13575" max="13575" width="15.7109375" style="9" customWidth="1"/>
    <col min="13576" max="13576" width="15.5703125" style="9" bestFit="1" customWidth="1"/>
    <col min="13577" max="13577" width="9.140625" style="9"/>
    <col min="13578" max="13578" width="32.42578125" style="9" customWidth="1"/>
    <col min="13579" max="13579" width="9.140625" style="9"/>
    <col min="13580" max="13580" width="77.42578125" style="9" customWidth="1"/>
    <col min="13581" max="13826" width="9.140625" style="9"/>
    <col min="13827" max="13827" width="44.140625" style="9" customWidth="1"/>
    <col min="13828" max="13828" width="3.7109375" style="9" customWidth="1"/>
    <col min="13829" max="13829" width="17.42578125" style="9" customWidth="1"/>
    <col min="13830" max="13830" width="16.28515625" style="9" customWidth="1"/>
    <col min="13831" max="13831" width="15.7109375" style="9" customWidth="1"/>
    <col min="13832" max="13832" width="15.5703125" style="9" bestFit="1" customWidth="1"/>
    <col min="13833" max="13833" width="9.140625" style="9"/>
    <col min="13834" max="13834" width="32.42578125" style="9" customWidth="1"/>
    <col min="13835" max="13835" width="9.140625" style="9"/>
    <col min="13836" max="13836" width="77.42578125" style="9" customWidth="1"/>
    <col min="13837" max="14082" width="9.140625" style="9"/>
    <col min="14083" max="14083" width="44.140625" style="9" customWidth="1"/>
    <col min="14084" max="14084" width="3.7109375" style="9" customWidth="1"/>
    <col min="14085" max="14085" width="17.42578125" style="9" customWidth="1"/>
    <col min="14086" max="14086" width="16.28515625" style="9" customWidth="1"/>
    <col min="14087" max="14087" width="15.7109375" style="9" customWidth="1"/>
    <col min="14088" max="14088" width="15.5703125" style="9" bestFit="1" customWidth="1"/>
    <col min="14089" max="14089" width="9.140625" style="9"/>
    <col min="14090" max="14090" width="32.42578125" style="9" customWidth="1"/>
    <col min="14091" max="14091" width="9.140625" style="9"/>
    <col min="14092" max="14092" width="77.42578125" style="9" customWidth="1"/>
    <col min="14093" max="14338" width="9.140625" style="9"/>
    <col min="14339" max="14339" width="44.140625" style="9" customWidth="1"/>
    <col min="14340" max="14340" width="3.7109375" style="9" customWidth="1"/>
    <col min="14341" max="14341" width="17.42578125" style="9" customWidth="1"/>
    <col min="14342" max="14342" width="16.28515625" style="9" customWidth="1"/>
    <col min="14343" max="14343" width="15.7109375" style="9" customWidth="1"/>
    <col min="14344" max="14344" width="15.5703125" style="9" bestFit="1" customWidth="1"/>
    <col min="14345" max="14345" width="9.140625" style="9"/>
    <col min="14346" max="14346" width="32.42578125" style="9" customWidth="1"/>
    <col min="14347" max="14347" width="9.140625" style="9"/>
    <col min="14348" max="14348" width="77.42578125" style="9" customWidth="1"/>
    <col min="14349" max="14594" width="9.140625" style="9"/>
    <col min="14595" max="14595" width="44.140625" style="9" customWidth="1"/>
    <col min="14596" max="14596" width="3.7109375" style="9" customWidth="1"/>
    <col min="14597" max="14597" width="17.42578125" style="9" customWidth="1"/>
    <col min="14598" max="14598" width="16.28515625" style="9" customWidth="1"/>
    <col min="14599" max="14599" width="15.7109375" style="9" customWidth="1"/>
    <col min="14600" max="14600" width="15.5703125" style="9" bestFit="1" customWidth="1"/>
    <col min="14601" max="14601" width="9.140625" style="9"/>
    <col min="14602" max="14602" width="32.42578125" style="9" customWidth="1"/>
    <col min="14603" max="14603" width="9.140625" style="9"/>
    <col min="14604" max="14604" width="77.42578125" style="9" customWidth="1"/>
    <col min="14605" max="14850" width="9.140625" style="9"/>
    <col min="14851" max="14851" width="44.140625" style="9" customWidth="1"/>
    <col min="14852" max="14852" width="3.7109375" style="9" customWidth="1"/>
    <col min="14853" max="14853" width="17.42578125" style="9" customWidth="1"/>
    <col min="14854" max="14854" width="16.28515625" style="9" customWidth="1"/>
    <col min="14855" max="14855" width="15.7109375" style="9" customWidth="1"/>
    <col min="14856" max="14856" width="15.5703125" style="9" bestFit="1" customWidth="1"/>
    <col min="14857" max="14857" width="9.140625" style="9"/>
    <col min="14858" max="14858" width="32.42578125" style="9" customWidth="1"/>
    <col min="14859" max="14859" width="9.140625" style="9"/>
    <col min="14860" max="14860" width="77.42578125" style="9" customWidth="1"/>
    <col min="14861" max="15106" width="9.140625" style="9"/>
    <col min="15107" max="15107" width="44.140625" style="9" customWidth="1"/>
    <col min="15108" max="15108" width="3.7109375" style="9" customWidth="1"/>
    <col min="15109" max="15109" width="17.42578125" style="9" customWidth="1"/>
    <col min="15110" max="15110" width="16.28515625" style="9" customWidth="1"/>
    <col min="15111" max="15111" width="15.7109375" style="9" customWidth="1"/>
    <col min="15112" max="15112" width="15.5703125" style="9" bestFit="1" customWidth="1"/>
    <col min="15113" max="15113" width="9.140625" style="9"/>
    <col min="15114" max="15114" width="32.42578125" style="9" customWidth="1"/>
    <col min="15115" max="15115" width="9.140625" style="9"/>
    <col min="15116" max="15116" width="77.42578125" style="9" customWidth="1"/>
    <col min="15117" max="15362" width="9.140625" style="9"/>
    <col min="15363" max="15363" width="44.140625" style="9" customWidth="1"/>
    <col min="15364" max="15364" width="3.7109375" style="9" customWidth="1"/>
    <col min="15365" max="15365" width="17.42578125" style="9" customWidth="1"/>
    <col min="15366" max="15366" width="16.28515625" style="9" customWidth="1"/>
    <col min="15367" max="15367" width="15.7109375" style="9" customWidth="1"/>
    <col min="15368" max="15368" width="15.5703125" style="9" bestFit="1" customWidth="1"/>
    <col min="15369" max="15369" width="9.140625" style="9"/>
    <col min="15370" max="15370" width="32.42578125" style="9" customWidth="1"/>
    <col min="15371" max="15371" width="9.140625" style="9"/>
    <col min="15372" max="15372" width="77.42578125" style="9" customWidth="1"/>
    <col min="15373" max="15618" width="9.140625" style="9"/>
    <col min="15619" max="15619" width="44.140625" style="9" customWidth="1"/>
    <col min="15620" max="15620" width="3.7109375" style="9" customWidth="1"/>
    <col min="15621" max="15621" width="17.42578125" style="9" customWidth="1"/>
    <col min="15622" max="15622" width="16.28515625" style="9" customWidth="1"/>
    <col min="15623" max="15623" width="15.7109375" style="9" customWidth="1"/>
    <col min="15624" max="15624" width="15.5703125" style="9" bestFit="1" customWidth="1"/>
    <col min="15625" max="15625" width="9.140625" style="9"/>
    <col min="15626" max="15626" width="32.42578125" style="9" customWidth="1"/>
    <col min="15627" max="15627" width="9.140625" style="9"/>
    <col min="15628" max="15628" width="77.42578125" style="9" customWidth="1"/>
    <col min="15629" max="15874" width="9.140625" style="9"/>
    <col min="15875" max="15875" width="44.140625" style="9" customWidth="1"/>
    <col min="15876" max="15876" width="3.7109375" style="9" customWidth="1"/>
    <col min="15877" max="15877" width="17.42578125" style="9" customWidth="1"/>
    <col min="15878" max="15878" width="16.28515625" style="9" customWidth="1"/>
    <col min="15879" max="15879" width="15.7109375" style="9" customWidth="1"/>
    <col min="15880" max="15880" width="15.5703125" style="9" bestFit="1" customWidth="1"/>
    <col min="15881" max="15881" width="9.140625" style="9"/>
    <col min="15882" max="15882" width="32.42578125" style="9" customWidth="1"/>
    <col min="15883" max="15883" width="9.140625" style="9"/>
    <col min="15884" max="15884" width="77.42578125" style="9" customWidth="1"/>
    <col min="15885" max="16130" width="9.140625" style="9"/>
    <col min="16131" max="16131" width="44.140625" style="9" customWidth="1"/>
    <col min="16132" max="16132" width="3.7109375" style="9" customWidth="1"/>
    <col min="16133" max="16133" width="17.42578125" style="9" customWidth="1"/>
    <col min="16134" max="16134" width="16.28515625" style="9" customWidth="1"/>
    <col min="16135" max="16135" width="15.7109375" style="9" customWidth="1"/>
    <col min="16136" max="16136" width="15.5703125" style="9" bestFit="1" customWidth="1"/>
    <col min="16137" max="16137" width="9.140625" style="9"/>
    <col min="16138" max="16138" width="32.42578125" style="9" customWidth="1"/>
    <col min="16139" max="16139" width="9.140625" style="9"/>
    <col min="16140" max="16140" width="77.42578125" style="9" customWidth="1"/>
    <col min="16141" max="16384" width="9.140625" style="9"/>
  </cols>
  <sheetData>
    <row r="1" spans="2:12" ht="33" customHeight="1" thickBot="1"/>
    <row r="2" spans="2:12">
      <c r="B2" s="11"/>
      <c r="C2" s="12"/>
      <c r="D2" s="12"/>
      <c r="E2" s="12"/>
      <c r="F2" s="13"/>
      <c r="G2" s="12"/>
      <c r="H2" s="14"/>
      <c r="J2" s="63"/>
    </row>
    <row r="3" spans="2:12">
      <c r="B3" s="15"/>
      <c r="H3" s="16"/>
    </row>
    <row r="4" spans="2:12">
      <c r="B4" s="15"/>
      <c r="H4" s="16"/>
    </row>
    <row r="5" spans="2:12" ht="27.75">
      <c r="B5" s="15"/>
      <c r="C5" s="42" t="s">
        <v>31</v>
      </c>
      <c r="D5" s="1"/>
      <c r="E5" s="1"/>
      <c r="F5" s="6"/>
      <c r="G5" s="1"/>
      <c r="H5" s="7"/>
      <c r="I5" s="1"/>
      <c r="J5" s="1"/>
      <c r="K5" s="1"/>
      <c r="L5" s="1"/>
    </row>
    <row r="6" spans="2:12" ht="23.25">
      <c r="B6" s="15"/>
      <c r="C6" s="43" t="s">
        <v>32</v>
      </c>
      <c r="D6" s="1"/>
      <c r="E6" s="1"/>
      <c r="F6" s="6"/>
      <c r="G6" s="1"/>
      <c r="H6" s="8"/>
      <c r="I6" s="2"/>
      <c r="J6" s="2"/>
      <c r="K6" s="2"/>
      <c r="L6" s="1"/>
    </row>
    <row r="7" spans="2:12">
      <c r="B7" s="15"/>
      <c r="C7" s="1"/>
      <c r="D7" s="1"/>
      <c r="E7" s="1"/>
      <c r="F7" s="6"/>
      <c r="G7" s="1"/>
      <c r="H7" s="8"/>
      <c r="I7" s="2"/>
      <c r="J7" s="2"/>
      <c r="K7" s="2"/>
      <c r="L7" s="1"/>
    </row>
    <row r="8" spans="2:12" ht="80.25" customHeight="1">
      <c r="B8" s="62"/>
      <c r="C8" s="101" t="s">
        <v>59</v>
      </c>
      <c r="D8" s="101"/>
      <c r="E8" s="101"/>
      <c r="F8" s="101"/>
      <c r="G8" s="102"/>
      <c r="H8" s="50"/>
      <c r="I8" s="5"/>
      <c r="J8" s="17"/>
    </row>
    <row r="9" spans="2:12">
      <c r="B9" s="15"/>
      <c r="C9" s="1"/>
      <c r="D9" s="1"/>
      <c r="E9" s="1"/>
      <c r="F9" s="6"/>
      <c r="G9" s="1"/>
      <c r="H9" s="51"/>
      <c r="I9" s="4"/>
      <c r="J9" s="17"/>
    </row>
    <row r="10" spans="2:12">
      <c r="B10" s="15"/>
      <c r="C10" s="44" t="s">
        <v>15</v>
      </c>
      <c r="D10" s="1"/>
      <c r="E10" s="1"/>
      <c r="F10" s="6"/>
      <c r="G10" s="1"/>
      <c r="H10" s="51"/>
      <c r="I10" s="4"/>
      <c r="J10" s="64" t="s">
        <v>29</v>
      </c>
    </row>
    <row r="11" spans="2:12">
      <c r="B11" s="15"/>
      <c r="H11" s="52"/>
      <c r="I11" s="17"/>
      <c r="J11" s="64" t="s">
        <v>20</v>
      </c>
      <c r="K11" s="24"/>
      <c r="L11" s="24"/>
    </row>
    <row r="12" spans="2:12" ht="24.95" customHeight="1">
      <c r="B12" s="15"/>
      <c r="C12" s="105" t="s">
        <v>33</v>
      </c>
      <c r="D12" s="106"/>
      <c r="E12" s="18" t="s">
        <v>5</v>
      </c>
      <c r="F12" s="18" t="s">
        <v>6</v>
      </c>
      <c r="G12" s="18" t="s">
        <v>7</v>
      </c>
      <c r="H12" s="52"/>
      <c r="I12" s="17"/>
      <c r="J12" s="64" t="s">
        <v>21</v>
      </c>
    </row>
    <row r="13" spans="2:12">
      <c r="B13" s="15"/>
      <c r="C13" s="103" t="s">
        <v>41</v>
      </c>
      <c r="D13" s="104"/>
      <c r="E13" s="19">
        <v>500</v>
      </c>
      <c r="F13" s="20">
        <v>0</v>
      </c>
      <c r="G13" s="55">
        <f>E13*F13</f>
        <v>0</v>
      </c>
      <c r="H13" s="52"/>
      <c r="I13" s="17"/>
      <c r="J13" s="64" t="s">
        <v>22</v>
      </c>
    </row>
    <row r="14" spans="2:12">
      <c r="B14" s="15"/>
      <c r="C14" s="56"/>
      <c r="D14" s="21"/>
      <c r="E14" s="22"/>
      <c r="F14" s="23"/>
      <c r="G14" s="57"/>
      <c r="H14" s="52"/>
      <c r="I14" s="17"/>
      <c r="J14" s="64" t="s">
        <v>23</v>
      </c>
    </row>
    <row r="15" spans="2:12" ht="23.25" customHeight="1">
      <c r="B15" s="15"/>
      <c r="C15" s="105" t="s">
        <v>28</v>
      </c>
      <c r="D15" s="106"/>
      <c r="E15" s="25" t="s">
        <v>25</v>
      </c>
      <c r="F15" s="18" t="s">
        <v>26</v>
      </c>
      <c r="G15" s="18" t="s">
        <v>27</v>
      </c>
      <c r="H15" s="52"/>
      <c r="I15" s="17"/>
      <c r="J15" s="64" t="s">
        <v>24</v>
      </c>
      <c r="K15" s="24"/>
      <c r="L15" s="24"/>
    </row>
    <row r="16" spans="2:12">
      <c r="B16" s="15"/>
      <c r="C16" s="103" t="s">
        <v>19</v>
      </c>
      <c r="D16" s="104"/>
      <c r="E16" s="26" t="str">
        <f>IF(F16="Niveau 0","0%",IF(F16="Niveau 1","2%",IF(F16="Niveau 2","4%",IF(F16="Niveau 3","6%",IF(F16="Niveau 4","8%",IF(F16="Niveau 5","10%",""))))))</f>
        <v>0%</v>
      </c>
      <c r="F16" s="3" t="s">
        <v>29</v>
      </c>
      <c r="G16" s="55">
        <f>E16*G13</f>
        <v>0</v>
      </c>
      <c r="H16" s="16"/>
      <c r="I16" s="17"/>
      <c r="J16" s="17"/>
    </row>
    <row r="17" spans="2:17">
      <c r="B17" s="15"/>
      <c r="C17" s="58"/>
      <c r="D17" s="27"/>
      <c r="F17" s="28"/>
      <c r="G17" s="59"/>
      <c r="H17" s="16"/>
    </row>
    <row r="18" spans="2:17" ht="33">
      <c r="B18" s="15"/>
      <c r="C18" s="60" t="s">
        <v>17</v>
      </c>
      <c r="D18" s="29">
        <v>70</v>
      </c>
      <c r="E18" s="30" t="s">
        <v>16</v>
      </c>
      <c r="F18" s="30" t="s">
        <v>14</v>
      </c>
      <c r="G18" s="18" t="s">
        <v>7</v>
      </c>
      <c r="H18" s="16"/>
    </row>
    <row r="19" spans="2:17" ht="30" customHeight="1">
      <c r="B19" s="15"/>
      <c r="C19" s="90" t="s">
        <v>30</v>
      </c>
      <c r="D19" s="91"/>
      <c r="E19" s="92"/>
      <c r="F19" s="93"/>
      <c r="G19" s="94"/>
      <c r="H19" s="16"/>
      <c r="J19" s="86"/>
      <c r="K19" s="87"/>
      <c r="L19" s="87"/>
      <c r="M19" s="87"/>
      <c r="N19" s="87"/>
      <c r="O19" s="87"/>
      <c r="P19" s="87"/>
      <c r="Q19" s="87"/>
    </row>
    <row r="20" spans="2:17" ht="20.100000000000001" customHeight="1">
      <c r="B20" s="15"/>
      <c r="C20" s="95" t="s">
        <v>53</v>
      </c>
      <c r="D20" s="96"/>
      <c r="E20" s="31">
        <f>IF(F20&gt;34.99,1.76,1.26)</f>
        <v>1.26</v>
      </c>
      <c r="F20" s="32">
        <v>0</v>
      </c>
      <c r="G20" s="61">
        <f>F20*E20*D18</f>
        <v>0</v>
      </c>
      <c r="H20" s="16" t="s">
        <v>50</v>
      </c>
      <c r="J20" s="33"/>
      <c r="K20" s="33"/>
      <c r="L20" s="33"/>
    </row>
    <row r="21" spans="2:17" ht="16.5" customHeight="1">
      <c r="B21" s="15"/>
      <c r="C21" s="97" t="s">
        <v>54</v>
      </c>
      <c r="D21" s="98"/>
      <c r="E21" s="31">
        <f>IF(F21&gt;34.99,1.76,1.26)</f>
        <v>1.26</v>
      </c>
      <c r="F21" s="32">
        <v>0</v>
      </c>
      <c r="G21" s="61">
        <f>F21*E21*D18</f>
        <v>0</v>
      </c>
      <c r="H21" s="16" t="s">
        <v>50</v>
      </c>
      <c r="J21" s="33"/>
      <c r="K21" s="33"/>
      <c r="L21" s="33"/>
    </row>
    <row r="22" spans="2:17" ht="17.25" thickBot="1">
      <c r="B22" s="15"/>
      <c r="C22" s="34" t="s">
        <v>58</v>
      </c>
      <c r="D22" s="34"/>
      <c r="E22" s="34"/>
      <c r="F22" s="28"/>
      <c r="H22" s="53"/>
    </row>
    <row r="23" spans="2:17" ht="32.25" customHeight="1" thickBot="1">
      <c r="B23" s="15"/>
      <c r="C23" s="47" t="s">
        <v>18</v>
      </c>
      <c r="D23" s="35"/>
      <c r="E23" s="99" t="s">
        <v>51</v>
      </c>
      <c r="F23" s="100"/>
      <c r="G23" s="41">
        <f>G13-G16+G20+G21</f>
        <v>0</v>
      </c>
      <c r="H23" s="53"/>
    </row>
    <row r="24" spans="2:17" ht="15.75" customHeight="1">
      <c r="B24" s="15"/>
      <c r="C24" s="48"/>
      <c r="D24" s="35"/>
      <c r="F24" s="9"/>
      <c r="H24" s="53"/>
    </row>
    <row r="25" spans="2:17" ht="14.25" customHeight="1" thickBot="1">
      <c r="B25" s="36"/>
      <c r="C25" s="49"/>
      <c r="D25" s="49"/>
      <c r="E25" s="49"/>
      <c r="F25" s="49"/>
      <c r="G25" s="49"/>
      <c r="H25" s="54"/>
    </row>
    <row r="26" spans="2:17">
      <c r="E26" s="37"/>
      <c r="F26" s="38"/>
      <c r="G26" s="37"/>
      <c r="H26" s="37"/>
    </row>
    <row r="27" spans="2:17">
      <c r="D27" s="39"/>
    </row>
    <row r="28" spans="2:17">
      <c r="C28" s="39"/>
      <c r="D28" s="88"/>
      <c r="E28" s="88"/>
    </row>
    <row r="29" spans="2:17" ht="18">
      <c r="C29" s="40"/>
      <c r="D29" s="88"/>
      <c r="E29" s="88"/>
    </row>
    <row r="30" spans="2:17" ht="18">
      <c r="C30" s="40"/>
      <c r="D30" s="88"/>
      <c r="E30" s="88"/>
    </row>
    <row r="32" spans="2:17" ht="18">
      <c r="C32" s="40"/>
      <c r="D32" s="89"/>
      <c r="E32" s="89"/>
    </row>
    <row r="33" spans="3:5" ht="18">
      <c r="C33" s="40"/>
      <c r="D33" s="89"/>
      <c r="E33" s="89"/>
    </row>
    <row r="34" spans="3:5" ht="18">
      <c r="C34" s="40"/>
      <c r="D34" s="89"/>
      <c r="E34" s="89"/>
    </row>
  </sheetData>
  <sheetProtection algorithmName="SHA-512" hashValue="MJHHFT2fFTnIGb90Sg4ffDjCkgzr32WTtDkr0FBKGv4wZ4KLCgyqEtrjQMPKmRATMZjAK+F2vNEdojdkVYZeUw==" saltValue="lyGilZMPgWsxec8DRUkYqQ==" spinCount="100000" sheet="1" objects="1" scenarios="1"/>
  <mergeCells count="13">
    <mergeCell ref="J19:Q19"/>
    <mergeCell ref="C20:D20"/>
    <mergeCell ref="C21:D21"/>
    <mergeCell ref="E23:F23"/>
    <mergeCell ref="D28:E30"/>
    <mergeCell ref="D32:E34"/>
    <mergeCell ref="C8:G8"/>
    <mergeCell ref="C19:D19"/>
    <mergeCell ref="C12:D12"/>
    <mergeCell ref="C13:D13"/>
    <mergeCell ref="C15:D15"/>
    <mergeCell ref="C16:D16"/>
    <mergeCell ref="E19:G19"/>
  </mergeCells>
  <dataValidations count="1">
    <dataValidation type="list" showInputMessage="1" showErrorMessage="1" promptTitle="Niveau CO2 prestatieladder" prompt="Voer hier uw niveau in. Indien u geen certificaat heeft, voert u 0 of niets in._x000a_Hoe hoger het niveau (1 t/m 5) hoe hoger de fictieve korting op uw inschrijfprijs._x000a_Ieder nivea is 2% korting dus niveau 4 is 8% korting. " sqref="F16" xr:uid="{1F6D6AAE-92D8-4C1F-8119-249E77BA1554}">
      <formula1>$J$10:$J$15</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46A4E-7C24-4250-8775-6EE335811D2A}">
  <dimension ref="B1:Q34"/>
  <sheetViews>
    <sheetView workbookViewId="0">
      <selection activeCell="C8" sqref="C8:G8"/>
    </sheetView>
  </sheetViews>
  <sheetFormatPr defaultRowHeight="16.5"/>
  <cols>
    <col min="1" max="1" width="10.140625" style="9" customWidth="1"/>
    <col min="2" max="2" width="5.140625" style="9" customWidth="1"/>
    <col min="3" max="3" width="42" style="9" customWidth="1"/>
    <col min="4" max="4" width="50.140625" style="9" bestFit="1" customWidth="1"/>
    <col min="5" max="5" width="27.7109375" style="9" bestFit="1" customWidth="1"/>
    <col min="6" max="6" width="21" style="10" bestFit="1" customWidth="1"/>
    <col min="7" max="7" width="25.85546875" style="9" customWidth="1"/>
    <col min="8" max="8" width="43.5703125" style="9" customWidth="1"/>
    <col min="9" max="9" width="9.140625" style="9"/>
    <col min="10" max="10" width="32.42578125" style="9" customWidth="1"/>
    <col min="11" max="11" width="9.140625" style="9"/>
    <col min="12" max="12" width="11.28515625" style="9" customWidth="1"/>
    <col min="13" max="258" width="9.140625" style="9"/>
    <col min="259" max="259" width="44.140625" style="9" customWidth="1"/>
    <col min="260" max="260" width="3.7109375" style="9" customWidth="1"/>
    <col min="261" max="261" width="17.42578125" style="9" customWidth="1"/>
    <col min="262" max="262" width="16.28515625" style="9" customWidth="1"/>
    <col min="263" max="263" width="15.7109375" style="9" customWidth="1"/>
    <col min="264" max="264" width="15.5703125" style="9" bestFit="1" customWidth="1"/>
    <col min="265" max="265" width="9.140625" style="9"/>
    <col min="266" max="266" width="32.42578125" style="9" customWidth="1"/>
    <col min="267" max="267" width="9.140625" style="9"/>
    <col min="268" max="268" width="77.42578125" style="9" customWidth="1"/>
    <col min="269" max="514" width="9.140625" style="9"/>
    <col min="515" max="515" width="44.140625" style="9" customWidth="1"/>
    <col min="516" max="516" width="3.7109375" style="9" customWidth="1"/>
    <col min="517" max="517" width="17.42578125" style="9" customWidth="1"/>
    <col min="518" max="518" width="16.28515625" style="9" customWidth="1"/>
    <col min="519" max="519" width="15.7109375" style="9" customWidth="1"/>
    <col min="520" max="520" width="15.5703125" style="9" bestFit="1" customWidth="1"/>
    <col min="521" max="521" width="9.140625" style="9"/>
    <col min="522" max="522" width="32.42578125" style="9" customWidth="1"/>
    <col min="523" max="523" width="9.140625" style="9"/>
    <col min="524" max="524" width="77.42578125" style="9" customWidth="1"/>
    <col min="525" max="770" width="9.140625" style="9"/>
    <col min="771" max="771" width="44.140625" style="9" customWidth="1"/>
    <col min="772" max="772" width="3.7109375" style="9" customWidth="1"/>
    <col min="773" max="773" width="17.42578125" style="9" customWidth="1"/>
    <col min="774" max="774" width="16.28515625" style="9" customWidth="1"/>
    <col min="775" max="775" width="15.7109375" style="9" customWidth="1"/>
    <col min="776" max="776" width="15.5703125" style="9" bestFit="1" customWidth="1"/>
    <col min="777" max="777" width="9.140625" style="9"/>
    <col min="778" max="778" width="32.42578125" style="9" customWidth="1"/>
    <col min="779" max="779" width="9.140625" style="9"/>
    <col min="780" max="780" width="77.42578125" style="9" customWidth="1"/>
    <col min="781" max="1026" width="9.140625" style="9"/>
    <col min="1027" max="1027" width="44.140625" style="9" customWidth="1"/>
    <col min="1028" max="1028" width="3.7109375" style="9" customWidth="1"/>
    <col min="1029" max="1029" width="17.42578125" style="9" customWidth="1"/>
    <col min="1030" max="1030" width="16.28515625" style="9" customWidth="1"/>
    <col min="1031" max="1031" width="15.7109375" style="9" customWidth="1"/>
    <col min="1032" max="1032" width="15.5703125" style="9" bestFit="1" customWidth="1"/>
    <col min="1033" max="1033" width="9.140625" style="9"/>
    <col min="1034" max="1034" width="32.42578125" style="9" customWidth="1"/>
    <col min="1035" max="1035" width="9.140625" style="9"/>
    <col min="1036" max="1036" width="77.42578125" style="9" customWidth="1"/>
    <col min="1037" max="1282" width="9.140625" style="9"/>
    <col min="1283" max="1283" width="44.140625" style="9" customWidth="1"/>
    <col min="1284" max="1284" width="3.7109375" style="9" customWidth="1"/>
    <col min="1285" max="1285" width="17.42578125" style="9" customWidth="1"/>
    <col min="1286" max="1286" width="16.28515625" style="9" customWidth="1"/>
    <col min="1287" max="1287" width="15.7109375" style="9" customWidth="1"/>
    <col min="1288" max="1288" width="15.5703125" style="9" bestFit="1" customWidth="1"/>
    <col min="1289" max="1289" width="9.140625" style="9"/>
    <col min="1290" max="1290" width="32.42578125" style="9" customWidth="1"/>
    <col min="1291" max="1291" width="9.140625" style="9"/>
    <col min="1292" max="1292" width="77.42578125" style="9" customWidth="1"/>
    <col min="1293" max="1538" width="9.140625" style="9"/>
    <col min="1539" max="1539" width="44.140625" style="9" customWidth="1"/>
    <col min="1540" max="1540" width="3.7109375" style="9" customWidth="1"/>
    <col min="1541" max="1541" width="17.42578125" style="9" customWidth="1"/>
    <col min="1542" max="1542" width="16.28515625" style="9" customWidth="1"/>
    <col min="1543" max="1543" width="15.7109375" style="9" customWidth="1"/>
    <col min="1544" max="1544" width="15.5703125" style="9" bestFit="1" customWidth="1"/>
    <col min="1545" max="1545" width="9.140625" style="9"/>
    <col min="1546" max="1546" width="32.42578125" style="9" customWidth="1"/>
    <col min="1547" max="1547" width="9.140625" style="9"/>
    <col min="1548" max="1548" width="77.42578125" style="9" customWidth="1"/>
    <col min="1549" max="1794" width="9.140625" style="9"/>
    <col min="1795" max="1795" width="44.140625" style="9" customWidth="1"/>
    <col min="1796" max="1796" width="3.7109375" style="9" customWidth="1"/>
    <col min="1797" max="1797" width="17.42578125" style="9" customWidth="1"/>
    <col min="1798" max="1798" width="16.28515625" style="9" customWidth="1"/>
    <col min="1799" max="1799" width="15.7109375" style="9" customWidth="1"/>
    <col min="1800" max="1800" width="15.5703125" style="9" bestFit="1" customWidth="1"/>
    <col min="1801" max="1801" width="9.140625" style="9"/>
    <col min="1802" max="1802" width="32.42578125" style="9" customWidth="1"/>
    <col min="1803" max="1803" width="9.140625" style="9"/>
    <col min="1804" max="1804" width="77.42578125" style="9" customWidth="1"/>
    <col min="1805" max="2050" width="9.140625" style="9"/>
    <col min="2051" max="2051" width="44.140625" style="9" customWidth="1"/>
    <col min="2052" max="2052" width="3.7109375" style="9" customWidth="1"/>
    <col min="2053" max="2053" width="17.42578125" style="9" customWidth="1"/>
    <col min="2054" max="2054" width="16.28515625" style="9" customWidth="1"/>
    <col min="2055" max="2055" width="15.7109375" style="9" customWidth="1"/>
    <col min="2056" max="2056" width="15.5703125" style="9" bestFit="1" customWidth="1"/>
    <col min="2057" max="2057" width="9.140625" style="9"/>
    <col min="2058" max="2058" width="32.42578125" style="9" customWidth="1"/>
    <col min="2059" max="2059" width="9.140625" style="9"/>
    <col min="2060" max="2060" width="77.42578125" style="9" customWidth="1"/>
    <col min="2061" max="2306" width="9.140625" style="9"/>
    <col min="2307" max="2307" width="44.140625" style="9" customWidth="1"/>
    <col min="2308" max="2308" width="3.7109375" style="9" customWidth="1"/>
    <col min="2309" max="2309" width="17.42578125" style="9" customWidth="1"/>
    <col min="2310" max="2310" width="16.28515625" style="9" customWidth="1"/>
    <col min="2311" max="2311" width="15.7109375" style="9" customWidth="1"/>
    <col min="2312" max="2312" width="15.5703125" style="9" bestFit="1" customWidth="1"/>
    <col min="2313" max="2313" width="9.140625" style="9"/>
    <col min="2314" max="2314" width="32.42578125" style="9" customWidth="1"/>
    <col min="2315" max="2315" width="9.140625" style="9"/>
    <col min="2316" max="2316" width="77.42578125" style="9" customWidth="1"/>
    <col min="2317" max="2562" width="9.140625" style="9"/>
    <col min="2563" max="2563" width="44.140625" style="9" customWidth="1"/>
    <col min="2564" max="2564" width="3.7109375" style="9" customWidth="1"/>
    <col min="2565" max="2565" width="17.42578125" style="9" customWidth="1"/>
    <col min="2566" max="2566" width="16.28515625" style="9" customWidth="1"/>
    <col min="2567" max="2567" width="15.7109375" style="9" customWidth="1"/>
    <col min="2568" max="2568" width="15.5703125" style="9" bestFit="1" customWidth="1"/>
    <col min="2569" max="2569" width="9.140625" style="9"/>
    <col min="2570" max="2570" width="32.42578125" style="9" customWidth="1"/>
    <col min="2571" max="2571" width="9.140625" style="9"/>
    <col min="2572" max="2572" width="77.42578125" style="9" customWidth="1"/>
    <col min="2573" max="2818" width="9.140625" style="9"/>
    <col min="2819" max="2819" width="44.140625" style="9" customWidth="1"/>
    <col min="2820" max="2820" width="3.7109375" style="9" customWidth="1"/>
    <col min="2821" max="2821" width="17.42578125" style="9" customWidth="1"/>
    <col min="2822" max="2822" width="16.28515625" style="9" customWidth="1"/>
    <col min="2823" max="2823" width="15.7109375" style="9" customWidth="1"/>
    <col min="2824" max="2824" width="15.5703125" style="9" bestFit="1" customWidth="1"/>
    <col min="2825" max="2825" width="9.140625" style="9"/>
    <col min="2826" max="2826" width="32.42578125" style="9" customWidth="1"/>
    <col min="2827" max="2827" width="9.140625" style="9"/>
    <col min="2828" max="2828" width="77.42578125" style="9" customWidth="1"/>
    <col min="2829" max="3074" width="9.140625" style="9"/>
    <col min="3075" max="3075" width="44.140625" style="9" customWidth="1"/>
    <col min="3076" max="3076" width="3.7109375" style="9" customWidth="1"/>
    <col min="3077" max="3077" width="17.42578125" style="9" customWidth="1"/>
    <col min="3078" max="3078" width="16.28515625" style="9" customWidth="1"/>
    <col min="3079" max="3079" width="15.7109375" style="9" customWidth="1"/>
    <col min="3080" max="3080" width="15.5703125" style="9" bestFit="1" customWidth="1"/>
    <col min="3081" max="3081" width="9.140625" style="9"/>
    <col min="3082" max="3082" width="32.42578125" style="9" customWidth="1"/>
    <col min="3083" max="3083" width="9.140625" style="9"/>
    <col min="3084" max="3084" width="77.42578125" style="9" customWidth="1"/>
    <col min="3085" max="3330" width="9.140625" style="9"/>
    <col min="3331" max="3331" width="44.140625" style="9" customWidth="1"/>
    <col min="3332" max="3332" width="3.7109375" style="9" customWidth="1"/>
    <col min="3333" max="3333" width="17.42578125" style="9" customWidth="1"/>
    <col min="3334" max="3334" width="16.28515625" style="9" customWidth="1"/>
    <col min="3335" max="3335" width="15.7109375" style="9" customWidth="1"/>
    <col min="3336" max="3336" width="15.5703125" style="9" bestFit="1" customWidth="1"/>
    <col min="3337" max="3337" width="9.140625" style="9"/>
    <col min="3338" max="3338" width="32.42578125" style="9" customWidth="1"/>
    <col min="3339" max="3339" width="9.140625" style="9"/>
    <col min="3340" max="3340" width="77.42578125" style="9" customWidth="1"/>
    <col min="3341" max="3586" width="9.140625" style="9"/>
    <col min="3587" max="3587" width="44.140625" style="9" customWidth="1"/>
    <col min="3588" max="3588" width="3.7109375" style="9" customWidth="1"/>
    <col min="3589" max="3589" width="17.42578125" style="9" customWidth="1"/>
    <col min="3590" max="3590" width="16.28515625" style="9" customWidth="1"/>
    <col min="3591" max="3591" width="15.7109375" style="9" customWidth="1"/>
    <col min="3592" max="3592" width="15.5703125" style="9" bestFit="1" customWidth="1"/>
    <col min="3593" max="3593" width="9.140625" style="9"/>
    <col min="3594" max="3594" width="32.42578125" style="9" customWidth="1"/>
    <col min="3595" max="3595" width="9.140625" style="9"/>
    <col min="3596" max="3596" width="77.42578125" style="9" customWidth="1"/>
    <col min="3597" max="3842" width="9.140625" style="9"/>
    <col min="3843" max="3843" width="44.140625" style="9" customWidth="1"/>
    <col min="3844" max="3844" width="3.7109375" style="9" customWidth="1"/>
    <col min="3845" max="3845" width="17.42578125" style="9" customWidth="1"/>
    <col min="3846" max="3846" width="16.28515625" style="9" customWidth="1"/>
    <col min="3847" max="3847" width="15.7109375" style="9" customWidth="1"/>
    <col min="3848" max="3848" width="15.5703125" style="9" bestFit="1" customWidth="1"/>
    <col min="3849" max="3849" width="9.140625" style="9"/>
    <col min="3850" max="3850" width="32.42578125" style="9" customWidth="1"/>
    <col min="3851" max="3851" width="9.140625" style="9"/>
    <col min="3852" max="3852" width="77.42578125" style="9" customWidth="1"/>
    <col min="3853" max="4098" width="9.140625" style="9"/>
    <col min="4099" max="4099" width="44.140625" style="9" customWidth="1"/>
    <col min="4100" max="4100" width="3.7109375" style="9" customWidth="1"/>
    <col min="4101" max="4101" width="17.42578125" style="9" customWidth="1"/>
    <col min="4102" max="4102" width="16.28515625" style="9" customWidth="1"/>
    <col min="4103" max="4103" width="15.7109375" style="9" customWidth="1"/>
    <col min="4104" max="4104" width="15.5703125" style="9" bestFit="1" customWidth="1"/>
    <col min="4105" max="4105" width="9.140625" style="9"/>
    <col min="4106" max="4106" width="32.42578125" style="9" customWidth="1"/>
    <col min="4107" max="4107" width="9.140625" style="9"/>
    <col min="4108" max="4108" width="77.42578125" style="9" customWidth="1"/>
    <col min="4109" max="4354" width="9.140625" style="9"/>
    <col min="4355" max="4355" width="44.140625" style="9" customWidth="1"/>
    <col min="4356" max="4356" width="3.7109375" style="9" customWidth="1"/>
    <col min="4357" max="4357" width="17.42578125" style="9" customWidth="1"/>
    <col min="4358" max="4358" width="16.28515625" style="9" customWidth="1"/>
    <col min="4359" max="4359" width="15.7109375" style="9" customWidth="1"/>
    <col min="4360" max="4360" width="15.5703125" style="9" bestFit="1" customWidth="1"/>
    <col min="4361" max="4361" width="9.140625" style="9"/>
    <col min="4362" max="4362" width="32.42578125" style="9" customWidth="1"/>
    <col min="4363" max="4363" width="9.140625" style="9"/>
    <col min="4364" max="4364" width="77.42578125" style="9" customWidth="1"/>
    <col min="4365" max="4610" width="9.140625" style="9"/>
    <col min="4611" max="4611" width="44.140625" style="9" customWidth="1"/>
    <col min="4612" max="4612" width="3.7109375" style="9" customWidth="1"/>
    <col min="4613" max="4613" width="17.42578125" style="9" customWidth="1"/>
    <col min="4614" max="4614" width="16.28515625" style="9" customWidth="1"/>
    <col min="4615" max="4615" width="15.7109375" style="9" customWidth="1"/>
    <col min="4616" max="4616" width="15.5703125" style="9" bestFit="1" customWidth="1"/>
    <col min="4617" max="4617" width="9.140625" style="9"/>
    <col min="4618" max="4618" width="32.42578125" style="9" customWidth="1"/>
    <col min="4619" max="4619" width="9.140625" style="9"/>
    <col min="4620" max="4620" width="77.42578125" style="9" customWidth="1"/>
    <col min="4621" max="4866" width="9.140625" style="9"/>
    <col min="4867" max="4867" width="44.140625" style="9" customWidth="1"/>
    <col min="4868" max="4868" width="3.7109375" style="9" customWidth="1"/>
    <col min="4869" max="4869" width="17.42578125" style="9" customWidth="1"/>
    <col min="4870" max="4870" width="16.28515625" style="9" customWidth="1"/>
    <col min="4871" max="4871" width="15.7109375" style="9" customWidth="1"/>
    <col min="4872" max="4872" width="15.5703125" style="9" bestFit="1" customWidth="1"/>
    <col min="4873" max="4873" width="9.140625" style="9"/>
    <col min="4874" max="4874" width="32.42578125" style="9" customWidth="1"/>
    <col min="4875" max="4875" width="9.140625" style="9"/>
    <col min="4876" max="4876" width="77.42578125" style="9" customWidth="1"/>
    <col min="4877" max="5122" width="9.140625" style="9"/>
    <col min="5123" max="5123" width="44.140625" style="9" customWidth="1"/>
    <col min="5124" max="5124" width="3.7109375" style="9" customWidth="1"/>
    <col min="5125" max="5125" width="17.42578125" style="9" customWidth="1"/>
    <col min="5126" max="5126" width="16.28515625" style="9" customWidth="1"/>
    <col min="5127" max="5127" width="15.7109375" style="9" customWidth="1"/>
    <col min="5128" max="5128" width="15.5703125" style="9" bestFit="1" customWidth="1"/>
    <col min="5129" max="5129" width="9.140625" style="9"/>
    <col min="5130" max="5130" width="32.42578125" style="9" customWidth="1"/>
    <col min="5131" max="5131" width="9.140625" style="9"/>
    <col min="5132" max="5132" width="77.42578125" style="9" customWidth="1"/>
    <col min="5133" max="5378" width="9.140625" style="9"/>
    <col min="5379" max="5379" width="44.140625" style="9" customWidth="1"/>
    <col min="5380" max="5380" width="3.7109375" style="9" customWidth="1"/>
    <col min="5381" max="5381" width="17.42578125" style="9" customWidth="1"/>
    <col min="5382" max="5382" width="16.28515625" style="9" customWidth="1"/>
    <col min="5383" max="5383" width="15.7109375" style="9" customWidth="1"/>
    <col min="5384" max="5384" width="15.5703125" style="9" bestFit="1" customWidth="1"/>
    <col min="5385" max="5385" width="9.140625" style="9"/>
    <col min="5386" max="5386" width="32.42578125" style="9" customWidth="1"/>
    <col min="5387" max="5387" width="9.140625" style="9"/>
    <col min="5388" max="5388" width="77.42578125" style="9" customWidth="1"/>
    <col min="5389" max="5634" width="9.140625" style="9"/>
    <col min="5635" max="5635" width="44.140625" style="9" customWidth="1"/>
    <col min="5636" max="5636" width="3.7109375" style="9" customWidth="1"/>
    <col min="5637" max="5637" width="17.42578125" style="9" customWidth="1"/>
    <col min="5638" max="5638" width="16.28515625" style="9" customWidth="1"/>
    <col min="5639" max="5639" width="15.7109375" style="9" customWidth="1"/>
    <col min="5640" max="5640" width="15.5703125" style="9" bestFit="1" customWidth="1"/>
    <col min="5641" max="5641" width="9.140625" style="9"/>
    <col min="5642" max="5642" width="32.42578125" style="9" customWidth="1"/>
    <col min="5643" max="5643" width="9.140625" style="9"/>
    <col min="5644" max="5644" width="77.42578125" style="9" customWidth="1"/>
    <col min="5645" max="5890" width="9.140625" style="9"/>
    <col min="5891" max="5891" width="44.140625" style="9" customWidth="1"/>
    <col min="5892" max="5892" width="3.7109375" style="9" customWidth="1"/>
    <col min="5893" max="5893" width="17.42578125" style="9" customWidth="1"/>
    <col min="5894" max="5894" width="16.28515625" style="9" customWidth="1"/>
    <col min="5895" max="5895" width="15.7109375" style="9" customWidth="1"/>
    <col min="5896" max="5896" width="15.5703125" style="9" bestFit="1" customWidth="1"/>
    <col min="5897" max="5897" width="9.140625" style="9"/>
    <col min="5898" max="5898" width="32.42578125" style="9" customWidth="1"/>
    <col min="5899" max="5899" width="9.140625" style="9"/>
    <col min="5900" max="5900" width="77.42578125" style="9" customWidth="1"/>
    <col min="5901" max="6146" width="9.140625" style="9"/>
    <col min="6147" max="6147" width="44.140625" style="9" customWidth="1"/>
    <col min="6148" max="6148" width="3.7109375" style="9" customWidth="1"/>
    <col min="6149" max="6149" width="17.42578125" style="9" customWidth="1"/>
    <col min="6150" max="6150" width="16.28515625" style="9" customWidth="1"/>
    <col min="6151" max="6151" width="15.7109375" style="9" customWidth="1"/>
    <col min="6152" max="6152" width="15.5703125" style="9" bestFit="1" customWidth="1"/>
    <col min="6153" max="6153" width="9.140625" style="9"/>
    <col min="6154" max="6154" width="32.42578125" style="9" customWidth="1"/>
    <col min="6155" max="6155" width="9.140625" style="9"/>
    <col min="6156" max="6156" width="77.42578125" style="9" customWidth="1"/>
    <col min="6157" max="6402" width="9.140625" style="9"/>
    <col min="6403" max="6403" width="44.140625" style="9" customWidth="1"/>
    <col min="6404" max="6404" width="3.7109375" style="9" customWidth="1"/>
    <col min="6405" max="6405" width="17.42578125" style="9" customWidth="1"/>
    <col min="6406" max="6406" width="16.28515625" style="9" customWidth="1"/>
    <col min="6407" max="6407" width="15.7109375" style="9" customWidth="1"/>
    <col min="6408" max="6408" width="15.5703125" style="9" bestFit="1" customWidth="1"/>
    <col min="6409" max="6409" width="9.140625" style="9"/>
    <col min="6410" max="6410" width="32.42578125" style="9" customWidth="1"/>
    <col min="6411" max="6411" width="9.140625" style="9"/>
    <col min="6412" max="6412" width="77.42578125" style="9" customWidth="1"/>
    <col min="6413" max="6658" width="9.140625" style="9"/>
    <col min="6659" max="6659" width="44.140625" style="9" customWidth="1"/>
    <col min="6660" max="6660" width="3.7109375" style="9" customWidth="1"/>
    <col min="6661" max="6661" width="17.42578125" style="9" customWidth="1"/>
    <col min="6662" max="6662" width="16.28515625" style="9" customWidth="1"/>
    <col min="6663" max="6663" width="15.7109375" style="9" customWidth="1"/>
    <col min="6664" max="6664" width="15.5703125" style="9" bestFit="1" customWidth="1"/>
    <col min="6665" max="6665" width="9.140625" style="9"/>
    <col min="6666" max="6666" width="32.42578125" style="9" customWidth="1"/>
    <col min="6667" max="6667" width="9.140625" style="9"/>
    <col min="6668" max="6668" width="77.42578125" style="9" customWidth="1"/>
    <col min="6669" max="6914" width="9.140625" style="9"/>
    <col min="6915" max="6915" width="44.140625" style="9" customWidth="1"/>
    <col min="6916" max="6916" width="3.7109375" style="9" customWidth="1"/>
    <col min="6917" max="6917" width="17.42578125" style="9" customWidth="1"/>
    <col min="6918" max="6918" width="16.28515625" style="9" customWidth="1"/>
    <col min="6919" max="6919" width="15.7109375" style="9" customWidth="1"/>
    <col min="6920" max="6920" width="15.5703125" style="9" bestFit="1" customWidth="1"/>
    <col min="6921" max="6921" width="9.140625" style="9"/>
    <col min="6922" max="6922" width="32.42578125" style="9" customWidth="1"/>
    <col min="6923" max="6923" width="9.140625" style="9"/>
    <col min="6924" max="6924" width="77.42578125" style="9" customWidth="1"/>
    <col min="6925" max="7170" width="9.140625" style="9"/>
    <col min="7171" max="7171" width="44.140625" style="9" customWidth="1"/>
    <col min="7172" max="7172" width="3.7109375" style="9" customWidth="1"/>
    <col min="7173" max="7173" width="17.42578125" style="9" customWidth="1"/>
    <col min="7174" max="7174" width="16.28515625" style="9" customWidth="1"/>
    <col min="7175" max="7175" width="15.7109375" style="9" customWidth="1"/>
    <col min="7176" max="7176" width="15.5703125" style="9" bestFit="1" customWidth="1"/>
    <col min="7177" max="7177" width="9.140625" style="9"/>
    <col min="7178" max="7178" width="32.42578125" style="9" customWidth="1"/>
    <col min="7179" max="7179" width="9.140625" style="9"/>
    <col min="7180" max="7180" width="77.42578125" style="9" customWidth="1"/>
    <col min="7181" max="7426" width="9.140625" style="9"/>
    <col min="7427" max="7427" width="44.140625" style="9" customWidth="1"/>
    <col min="7428" max="7428" width="3.7109375" style="9" customWidth="1"/>
    <col min="7429" max="7429" width="17.42578125" style="9" customWidth="1"/>
    <col min="7430" max="7430" width="16.28515625" style="9" customWidth="1"/>
    <col min="7431" max="7431" width="15.7109375" style="9" customWidth="1"/>
    <col min="7432" max="7432" width="15.5703125" style="9" bestFit="1" customWidth="1"/>
    <col min="7433" max="7433" width="9.140625" style="9"/>
    <col min="7434" max="7434" width="32.42578125" style="9" customWidth="1"/>
    <col min="7435" max="7435" width="9.140625" style="9"/>
    <col min="7436" max="7436" width="77.42578125" style="9" customWidth="1"/>
    <col min="7437" max="7682" width="9.140625" style="9"/>
    <col min="7683" max="7683" width="44.140625" style="9" customWidth="1"/>
    <col min="7684" max="7684" width="3.7109375" style="9" customWidth="1"/>
    <col min="7685" max="7685" width="17.42578125" style="9" customWidth="1"/>
    <col min="7686" max="7686" width="16.28515625" style="9" customWidth="1"/>
    <col min="7687" max="7687" width="15.7109375" style="9" customWidth="1"/>
    <col min="7688" max="7688" width="15.5703125" style="9" bestFit="1" customWidth="1"/>
    <col min="7689" max="7689" width="9.140625" style="9"/>
    <col min="7690" max="7690" width="32.42578125" style="9" customWidth="1"/>
    <col min="7691" max="7691" width="9.140625" style="9"/>
    <col min="7692" max="7692" width="77.42578125" style="9" customWidth="1"/>
    <col min="7693" max="7938" width="9.140625" style="9"/>
    <col min="7939" max="7939" width="44.140625" style="9" customWidth="1"/>
    <col min="7940" max="7940" width="3.7109375" style="9" customWidth="1"/>
    <col min="7941" max="7941" width="17.42578125" style="9" customWidth="1"/>
    <col min="7942" max="7942" width="16.28515625" style="9" customWidth="1"/>
    <col min="7943" max="7943" width="15.7109375" style="9" customWidth="1"/>
    <col min="7944" max="7944" width="15.5703125" style="9" bestFit="1" customWidth="1"/>
    <col min="7945" max="7945" width="9.140625" style="9"/>
    <col min="7946" max="7946" width="32.42578125" style="9" customWidth="1"/>
    <col min="7947" max="7947" width="9.140625" style="9"/>
    <col min="7948" max="7948" width="77.42578125" style="9" customWidth="1"/>
    <col min="7949" max="8194" width="9.140625" style="9"/>
    <col min="8195" max="8195" width="44.140625" style="9" customWidth="1"/>
    <col min="8196" max="8196" width="3.7109375" style="9" customWidth="1"/>
    <col min="8197" max="8197" width="17.42578125" style="9" customWidth="1"/>
    <col min="8198" max="8198" width="16.28515625" style="9" customWidth="1"/>
    <col min="8199" max="8199" width="15.7109375" style="9" customWidth="1"/>
    <col min="8200" max="8200" width="15.5703125" style="9" bestFit="1" customWidth="1"/>
    <col min="8201" max="8201" width="9.140625" style="9"/>
    <col min="8202" max="8202" width="32.42578125" style="9" customWidth="1"/>
    <col min="8203" max="8203" width="9.140625" style="9"/>
    <col min="8204" max="8204" width="77.42578125" style="9" customWidth="1"/>
    <col min="8205" max="8450" width="9.140625" style="9"/>
    <col min="8451" max="8451" width="44.140625" style="9" customWidth="1"/>
    <col min="8452" max="8452" width="3.7109375" style="9" customWidth="1"/>
    <col min="8453" max="8453" width="17.42578125" style="9" customWidth="1"/>
    <col min="8454" max="8454" width="16.28515625" style="9" customWidth="1"/>
    <col min="8455" max="8455" width="15.7109375" style="9" customWidth="1"/>
    <col min="8456" max="8456" width="15.5703125" style="9" bestFit="1" customWidth="1"/>
    <col min="8457" max="8457" width="9.140625" style="9"/>
    <col min="8458" max="8458" width="32.42578125" style="9" customWidth="1"/>
    <col min="8459" max="8459" width="9.140625" style="9"/>
    <col min="8460" max="8460" width="77.42578125" style="9" customWidth="1"/>
    <col min="8461" max="8706" width="9.140625" style="9"/>
    <col min="8707" max="8707" width="44.140625" style="9" customWidth="1"/>
    <col min="8708" max="8708" width="3.7109375" style="9" customWidth="1"/>
    <col min="8709" max="8709" width="17.42578125" style="9" customWidth="1"/>
    <col min="8710" max="8710" width="16.28515625" style="9" customWidth="1"/>
    <col min="8711" max="8711" width="15.7109375" style="9" customWidth="1"/>
    <col min="8712" max="8712" width="15.5703125" style="9" bestFit="1" customWidth="1"/>
    <col min="8713" max="8713" width="9.140625" style="9"/>
    <col min="8714" max="8714" width="32.42578125" style="9" customWidth="1"/>
    <col min="8715" max="8715" width="9.140625" style="9"/>
    <col min="8716" max="8716" width="77.42578125" style="9" customWidth="1"/>
    <col min="8717" max="8962" width="9.140625" style="9"/>
    <col min="8963" max="8963" width="44.140625" style="9" customWidth="1"/>
    <col min="8964" max="8964" width="3.7109375" style="9" customWidth="1"/>
    <col min="8965" max="8965" width="17.42578125" style="9" customWidth="1"/>
    <col min="8966" max="8966" width="16.28515625" style="9" customWidth="1"/>
    <col min="8967" max="8967" width="15.7109375" style="9" customWidth="1"/>
    <col min="8968" max="8968" width="15.5703125" style="9" bestFit="1" customWidth="1"/>
    <col min="8969" max="8969" width="9.140625" style="9"/>
    <col min="8970" max="8970" width="32.42578125" style="9" customWidth="1"/>
    <col min="8971" max="8971" width="9.140625" style="9"/>
    <col min="8972" max="8972" width="77.42578125" style="9" customWidth="1"/>
    <col min="8973" max="9218" width="9.140625" style="9"/>
    <col min="9219" max="9219" width="44.140625" style="9" customWidth="1"/>
    <col min="9220" max="9220" width="3.7109375" style="9" customWidth="1"/>
    <col min="9221" max="9221" width="17.42578125" style="9" customWidth="1"/>
    <col min="9222" max="9222" width="16.28515625" style="9" customWidth="1"/>
    <col min="9223" max="9223" width="15.7109375" style="9" customWidth="1"/>
    <col min="9224" max="9224" width="15.5703125" style="9" bestFit="1" customWidth="1"/>
    <col min="9225" max="9225" width="9.140625" style="9"/>
    <col min="9226" max="9226" width="32.42578125" style="9" customWidth="1"/>
    <col min="9227" max="9227" width="9.140625" style="9"/>
    <col min="9228" max="9228" width="77.42578125" style="9" customWidth="1"/>
    <col min="9229" max="9474" width="9.140625" style="9"/>
    <col min="9475" max="9475" width="44.140625" style="9" customWidth="1"/>
    <col min="9476" max="9476" width="3.7109375" style="9" customWidth="1"/>
    <col min="9477" max="9477" width="17.42578125" style="9" customWidth="1"/>
    <col min="9478" max="9478" width="16.28515625" style="9" customWidth="1"/>
    <col min="9479" max="9479" width="15.7109375" style="9" customWidth="1"/>
    <col min="9480" max="9480" width="15.5703125" style="9" bestFit="1" customWidth="1"/>
    <col min="9481" max="9481" width="9.140625" style="9"/>
    <col min="9482" max="9482" width="32.42578125" style="9" customWidth="1"/>
    <col min="9483" max="9483" width="9.140625" style="9"/>
    <col min="9484" max="9484" width="77.42578125" style="9" customWidth="1"/>
    <col min="9485" max="9730" width="9.140625" style="9"/>
    <col min="9731" max="9731" width="44.140625" style="9" customWidth="1"/>
    <col min="9732" max="9732" width="3.7109375" style="9" customWidth="1"/>
    <col min="9733" max="9733" width="17.42578125" style="9" customWidth="1"/>
    <col min="9734" max="9734" width="16.28515625" style="9" customWidth="1"/>
    <col min="9735" max="9735" width="15.7109375" style="9" customWidth="1"/>
    <col min="9736" max="9736" width="15.5703125" style="9" bestFit="1" customWidth="1"/>
    <col min="9737" max="9737" width="9.140625" style="9"/>
    <col min="9738" max="9738" width="32.42578125" style="9" customWidth="1"/>
    <col min="9739" max="9739" width="9.140625" style="9"/>
    <col min="9740" max="9740" width="77.42578125" style="9" customWidth="1"/>
    <col min="9741" max="9986" width="9.140625" style="9"/>
    <col min="9987" max="9987" width="44.140625" style="9" customWidth="1"/>
    <col min="9988" max="9988" width="3.7109375" style="9" customWidth="1"/>
    <col min="9989" max="9989" width="17.42578125" style="9" customWidth="1"/>
    <col min="9990" max="9990" width="16.28515625" style="9" customWidth="1"/>
    <col min="9991" max="9991" width="15.7109375" style="9" customWidth="1"/>
    <col min="9992" max="9992" width="15.5703125" style="9" bestFit="1" customWidth="1"/>
    <col min="9993" max="9993" width="9.140625" style="9"/>
    <col min="9994" max="9994" width="32.42578125" style="9" customWidth="1"/>
    <col min="9995" max="9995" width="9.140625" style="9"/>
    <col min="9996" max="9996" width="77.42578125" style="9" customWidth="1"/>
    <col min="9997" max="10242" width="9.140625" style="9"/>
    <col min="10243" max="10243" width="44.140625" style="9" customWidth="1"/>
    <col min="10244" max="10244" width="3.7109375" style="9" customWidth="1"/>
    <col min="10245" max="10245" width="17.42578125" style="9" customWidth="1"/>
    <col min="10246" max="10246" width="16.28515625" style="9" customWidth="1"/>
    <col min="10247" max="10247" width="15.7109375" style="9" customWidth="1"/>
    <col min="10248" max="10248" width="15.5703125" style="9" bestFit="1" customWidth="1"/>
    <col min="10249" max="10249" width="9.140625" style="9"/>
    <col min="10250" max="10250" width="32.42578125" style="9" customWidth="1"/>
    <col min="10251" max="10251" width="9.140625" style="9"/>
    <col min="10252" max="10252" width="77.42578125" style="9" customWidth="1"/>
    <col min="10253" max="10498" width="9.140625" style="9"/>
    <col min="10499" max="10499" width="44.140625" style="9" customWidth="1"/>
    <col min="10500" max="10500" width="3.7109375" style="9" customWidth="1"/>
    <col min="10501" max="10501" width="17.42578125" style="9" customWidth="1"/>
    <col min="10502" max="10502" width="16.28515625" style="9" customWidth="1"/>
    <col min="10503" max="10503" width="15.7109375" style="9" customWidth="1"/>
    <col min="10504" max="10504" width="15.5703125" style="9" bestFit="1" customWidth="1"/>
    <col min="10505" max="10505" width="9.140625" style="9"/>
    <col min="10506" max="10506" width="32.42578125" style="9" customWidth="1"/>
    <col min="10507" max="10507" width="9.140625" style="9"/>
    <col min="10508" max="10508" width="77.42578125" style="9" customWidth="1"/>
    <col min="10509" max="10754" width="9.140625" style="9"/>
    <col min="10755" max="10755" width="44.140625" style="9" customWidth="1"/>
    <col min="10756" max="10756" width="3.7109375" style="9" customWidth="1"/>
    <col min="10757" max="10757" width="17.42578125" style="9" customWidth="1"/>
    <col min="10758" max="10758" width="16.28515625" style="9" customWidth="1"/>
    <col min="10759" max="10759" width="15.7109375" style="9" customWidth="1"/>
    <col min="10760" max="10760" width="15.5703125" style="9" bestFit="1" customWidth="1"/>
    <col min="10761" max="10761" width="9.140625" style="9"/>
    <col min="10762" max="10762" width="32.42578125" style="9" customWidth="1"/>
    <col min="10763" max="10763" width="9.140625" style="9"/>
    <col min="10764" max="10764" width="77.42578125" style="9" customWidth="1"/>
    <col min="10765" max="11010" width="9.140625" style="9"/>
    <col min="11011" max="11011" width="44.140625" style="9" customWidth="1"/>
    <col min="11012" max="11012" width="3.7109375" style="9" customWidth="1"/>
    <col min="11013" max="11013" width="17.42578125" style="9" customWidth="1"/>
    <col min="11014" max="11014" width="16.28515625" style="9" customWidth="1"/>
    <col min="11015" max="11015" width="15.7109375" style="9" customWidth="1"/>
    <col min="11016" max="11016" width="15.5703125" style="9" bestFit="1" customWidth="1"/>
    <col min="11017" max="11017" width="9.140625" style="9"/>
    <col min="11018" max="11018" width="32.42578125" style="9" customWidth="1"/>
    <col min="11019" max="11019" width="9.140625" style="9"/>
    <col min="11020" max="11020" width="77.42578125" style="9" customWidth="1"/>
    <col min="11021" max="11266" width="9.140625" style="9"/>
    <col min="11267" max="11267" width="44.140625" style="9" customWidth="1"/>
    <col min="11268" max="11268" width="3.7109375" style="9" customWidth="1"/>
    <col min="11269" max="11269" width="17.42578125" style="9" customWidth="1"/>
    <col min="11270" max="11270" width="16.28515625" style="9" customWidth="1"/>
    <col min="11271" max="11271" width="15.7109375" style="9" customWidth="1"/>
    <col min="11272" max="11272" width="15.5703125" style="9" bestFit="1" customWidth="1"/>
    <col min="11273" max="11273" width="9.140625" style="9"/>
    <col min="11274" max="11274" width="32.42578125" style="9" customWidth="1"/>
    <col min="11275" max="11275" width="9.140625" style="9"/>
    <col min="11276" max="11276" width="77.42578125" style="9" customWidth="1"/>
    <col min="11277" max="11522" width="9.140625" style="9"/>
    <col min="11523" max="11523" width="44.140625" style="9" customWidth="1"/>
    <col min="11524" max="11524" width="3.7109375" style="9" customWidth="1"/>
    <col min="11525" max="11525" width="17.42578125" style="9" customWidth="1"/>
    <col min="11526" max="11526" width="16.28515625" style="9" customWidth="1"/>
    <col min="11527" max="11527" width="15.7109375" style="9" customWidth="1"/>
    <col min="11528" max="11528" width="15.5703125" style="9" bestFit="1" customWidth="1"/>
    <col min="11529" max="11529" width="9.140625" style="9"/>
    <col min="11530" max="11530" width="32.42578125" style="9" customWidth="1"/>
    <col min="11531" max="11531" width="9.140625" style="9"/>
    <col min="11532" max="11532" width="77.42578125" style="9" customWidth="1"/>
    <col min="11533" max="11778" width="9.140625" style="9"/>
    <col min="11779" max="11779" width="44.140625" style="9" customWidth="1"/>
    <col min="11780" max="11780" width="3.7109375" style="9" customWidth="1"/>
    <col min="11781" max="11781" width="17.42578125" style="9" customWidth="1"/>
    <col min="11782" max="11782" width="16.28515625" style="9" customWidth="1"/>
    <col min="11783" max="11783" width="15.7109375" style="9" customWidth="1"/>
    <col min="11784" max="11784" width="15.5703125" style="9" bestFit="1" customWidth="1"/>
    <col min="11785" max="11785" width="9.140625" style="9"/>
    <col min="11786" max="11786" width="32.42578125" style="9" customWidth="1"/>
    <col min="11787" max="11787" width="9.140625" style="9"/>
    <col min="11788" max="11788" width="77.42578125" style="9" customWidth="1"/>
    <col min="11789" max="12034" width="9.140625" style="9"/>
    <col min="12035" max="12035" width="44.140625" style="9" customWidth="1"/>
    <col min="12036" max="12036" width="3.7109375" style="9" customWidth="1"/>
    <col min="12037" max="12037" width="17.42578125" style="9" customWidth="1"/>
    <col min="12038" max="12038" width="16.28515625" style="9" customWidth="1"/>
    <col min="12039" max="12039" width="15.7109375" style="9" customWidth="1"/>
    <col min="12040" max="12040" width="15.5703125" style="9" bestFit="1" customWidth="1"/>
    <col min="12041" max="12041" width="9.140625" style="9"/>
    <col min="12042" max="12042" width="32.42578125" style="9" customWidth="1"/>
    <col min="12043" max="12043" width="9.140625" style="9"/>
    <col min="12044" max="12044" width="77.42578125" style="9" customWidth="1"/>
    <col min="12045" max="12290" width="9.140625" style="9"/>
    <col min="12291" max="12291" width="44.140625" style="9" customWidth="1"/>
    <col min="12292" max="12292" width="3.7109375" style="9" customWidth="1"/>
    <col min="12293" max="12293" width="17.42578125" style="9" customWidth="1"/>
    <col min="12294" max="12294" width="16.28515625" style="9" customWidth="1"/>
    <col min="12295" max="12295" width="15.7109375" style="9" customWidth="1"/>
    <col min="12296" max="12296" width="15.5703125" style="9" bestFit="1" customWidth="1"/>
    <col min="12297" max="12297" width="9.140625" style="9"/>
    <col min="12298" max="12298" width="32.42578125" style="9" customWidth="1"/>
    <col min="12299" max="12299" width="9.140625" style="9"/>
    <col min="12300" max="12300" width="77.42578125" style="9" customWidth="1"/>
    <col min="12301" max="12546" width="9.140625" style="9"/>
    <col min="12547" max="12547" width="44.140625" style="9" customWidth="1"/>
    <col min="12548" max="12548" width="3.7109375" style="9" customWidth="1"/>
    <col min="12549" max="12549" width="17.42578125" style="9" customWidth="1"/>
    <col min="12550" max="12550" width="16.28515625" style="9" customWidth="1"/>
    <col min="12551" max="12551" width="15.7109375" style="9" customWidth="1"/>
    <col min="12552" max="12552" width="15.5703125" style="9" bestFit="1" customWidth="1"/>
    <col min="12553" max="12553" width="9.140625" style="9"/>
    <col min="12554" max="12554" width="32.42578125" style="9" customWidth="1"/>
    <col min="12555" max="12555" width="9.140625" style="9"/>
    <col min="12556" max="12556" width="77.42578125" style="9" customWidth="1"/>
    <col min="12557" max="12802" width="9.140625" style="9"/>
    <col min="12803" max="12803" width="44.140625" style="9" customWidth="1"/>
    <col min="12804" max="12804" width="3.7109375" style="9" customWidth="1"/>
    <col min="12805" max="12805" width="17.42578125" style="9" customWidth="1"/>
    <col min="12806" max="12806" width="16.28515625" style="9" customWidth="1"/>
    <col min="12807" max="12807" width="15.7109375" style="9" customWidth="1"/>
    <col min="12808" max="12808" width="15.5703125" style="9" bestFit="1" customWidth="1"/>
    <col min="12809" max="12809" width="9.140625" style="9"/>
    <col min="12810" max="12810" width="32.42578125" style="9" customWidth="1"/>
    <col min="12811" max="12811" width="9.140625" style="9"/>
    <col min="12812" max="12812" width="77.42578125" style="9" customWidth="1"/>
    <col min="12813" max="13058" width="9.140625" style="9"/>
    <col min="13059" max="13059" width="44.140625" style="9" customWidth="1"/>
    <col min="13060" max="13060" width="3.7109375" style="9" customWidth="1"/>
    <col min="13061" max="13061" width="17.42578125" style="9" customWidth="1"/>
    <col min="13062" max="13062" width="16.28515625" style="9" customWidth="1"/>
    <col min="13063" max="13063" width="15.7109375" style="9" customWidth="1"/>
    <col min="13064" max="13064" width="15.5703125" style="9" bestFit="1" customWidth="1"/>
    <col min="13065" max="13065" width="9.140625" style="9"/>
    <col min="13066" max="13066" width="32.42578125" style="9" customWidth="1"/>
    <col min="13067" max="13067" width="9.140625" style="9"/>
    <col min="13068" max="13068" width="77.42578125" style="9" customWidth="1"/>
    <col min="13069" max="13314" width="9.140625" style="9"/>
    <col min="13315" max="13315" width="44.140625" style="9" customWidth="1"/>
    <col min="13316" max="13316" width="3.7109375" style="9" customWidth="1"/>
    <col min="13317" max="13317" width="17.42578125" style="9" customWidth="1"/>
    <col min="13318" max="13318" width="16.28515625" style="9" customWidth="1"/>
    <col min="13319" max="13319" width="15.7109375" style="9" customWidth="1"/>
    <col min="13320" max="13320" width="15.5703125" style="9" bestFit="1" customWidth="1"/>
    <col min="13321" max="13321" width="9.140625" style="9"/>
    <col min="13322" max="13322" width="32.42578125" style="9" customWidth="1"/>
    <col min="13323" max="13323" width="9.140625" style="9"/>
    <col min="13324" max="13324" width="77.42578125" style="9" customWidth="1"/>
    <col min="13325" max="13570" width="9.140625" style="9"/>
    <col min="13571" max="13571" width="44.140625" style="9" customWidth="1"/>
    <col min="13572" max="13572" width="3.7109375" style="9" customWidth="1"/>
    <col min="13573" max="13573" width="17.42578125" style="9" customWidth="1"/>
    <col min="13574" max="13574" width="16.28515625" style="9" customWidth="1"/>
    <col min="13575" max="13575" width="15.7109375" style="9" customWidth="1"/>
    <col min="13576" max="13576" width="15.5703125" style="9" bestFit="1" customWidth="1"/>
    <col min="13577" max="13577" width="9.140625" style="9"/>
    <col min="13578" max="13578" width="32.42578125" style="9" customWidth="1"/>
    <col min="13579" max="13579" width="9.140625" style="9"/>
    <col min="13580" max="13580" width="77.42578125" style="9" customWidth="1"/>
    <col min="13581" max="13826" width="9.140625" style="9"/>
    <col min="13827" max="13827" width="44.140625" style="9" customWidth="1"/>
    <col min="13828" max="13828" width="3.7109375" style="9" customWidth="1"/>
    <col min="13829" max="13829" width="17.42578125" style="9" customWidth="1"/>
    <col min="13830" max="13830" width="16.28515625" style="9" customWidth="1"/>
    <col min="13831" max="13831" width="15.7109375" style="9" customWidth="1"/>
    <col min="13832" max="13832" width="15.5703125" style="9" bestFit="1" customWidth="1"/>
    <col min="13833" max="13833" width="9.140625" style="9"/>
    <col min="13834" max="13834" width="32.42578125" style="9" customWidth="1"/>
    <col min="13835" max="13835" width="9.140625" style="9"/>
    <col min="13836" max="13836" width="77.42578125" style="9" customWidth="1"/>
    <col min="13837" max="14082" width="9.140625" style="9"/>
    <col min="14083" max="14083" width="44.140625" style="9" customWidth="1"/>
    <col min="14084" max="14084" width="3.7109375" style="9" customWidth="1"/>
    <col min="14085" max="14085" width="17.42578125" style="9" customWidth="1"/>
    <col min="14086" max="14086" width="16.28515625" style="9" customWidth="1"/>
    <col min="14087" max="14087" width="15.7109375" style="9" customWidth="1"/>
    <col min="14088" max="14088" width="15.5703125" style="9" bestFit="1" customWidth="1"/>
    <col min="14089" max="14089" width="9.140625" style="9"/>
    <col min="14090" max="14090" width="32.42578125" style="9" customWidth="1"/>
    <col min="14091" max="14091" width="9.140625" style="9"/>
    <col min="14092" max="14092" width="77.42578125" style="9" customWidth="1"/>
    <col min="14093" max="14338" width="9.140625" style="9"/>
    <col min="14339" max="14339" width="44.140625" style="9" customWidth="1"/>
    <col min="14340" max="14340" width="3.7109375" style="9" customWidth="1"/>
    <col min="14341" max="14341" width="17.42578125" style="9" customWidth="1"/>
    <col min="14342" max="14342" width="16.28515625" style="9" customWidth="1"/>
    <col min="14343" max="14343" width="15.7109375" style="9" customWidth="1"/>
    <col min="14344" max="14344" width="15.5703125" style="9" bestFit="1" customWidth="1"/>
    <col min="14345" max="14345" width="9.140625" style="9"/>
    <col min="14346" max="14346" width="32.42578125" style="9" customWidth="1"/>
    <col min="14347" max="14347" width="9.140625" style="9"/>
    <col min="14348" max="14348" width="77.42578125" style="9" customWidth="1"/>
    <col min="14349" max="14594" width="9.140625" style="9"/>
    <col min="14595" max="14595" width="44.140625" style="9" customWidth="1"/>
    <col min="14596" max="14596" width="3.7109375" style="9" customWidth="1"/>
    <col min="14597" max="14597" width="17.42578125" style="9" customWidth="1"/>
    <col min="14598" max="14598" width="16.28515625" style="9" customWidth="1"/>
    <col min="14599" max="14599" width="15.7109375" style="9" customWidth="1"/>
    <col min="14600" max="14600" width="15.5703125" style="9" bestFit="1" customWidth="1"/>
    <col min="14601" max="14601" width="9.140625" style="9"/>
    <col min="14602" max="14602" width="32.42578125" style="9" customWidth="1"/>
    <col min="14603" max="14603" width="9.140625" style="9"/>
    <col min="14604" max="14604" width="77.42578125" style="9" customWidth="1"/>
    <col min="14605" max="14850" width="9.140625" style="9"/>
    <col min="14851" max="14851" width="44.140625" style="9" customWidth="1"/>
    <col min="14852" max="14852" width="3.7109375" style="9" customWidth="1"/>
    <col min="14853" max="14853" width="17.42578125" style="9" customWidth="1"/>
    <col min="14854" max="14854" width="16.28515625" style="9" customWidth="1"/>
    <col min="14855" max="14855" width="15.7109375" style="9" customWidth="1"/>
    <col min="14856" max="14856" width="15.5703125" style="9" bestFit="1" customWidth="1"/>
    <col min="14857" max="14857" width="9.140625" style="9"/>
    <col min="14858" max="14858" width="32.42578125" style="9" customWidth="1"/>
    <col min="14859" max="14859" width="9.140625" style="9"/>
    <col min="14860" max="14860" width="77.42578125" style="9" customWidth="1"/>
    <col min="14861" max="15106" width="9.140625" style="9"/>
    <col min="15107" max="15107" width="44.140625" style="9" customWidth="1"/>
    <col min="15108" max="15108" width="3.7109375" style="9" customWidth="1"/>
    <col min="15109" max="15109" width="17.42578125" style="9" customWidth="1"/>
    <col min="15110" max="15110" width="16.28515625" style="9" customWidth="1"/>
    <col min="15111" max="15111" width="15.7109375" style="9" customWidth="1"/>
    <col min="15112" max="15112" width="15.5703125" style="9" bestFit="1" customWidth="1"/>
    <col min="15113" max="15113" width="9.140625" style="9"/>
    <col min="15114" max="15114" width="32.42578125" style="9" customWidth="1"/>
    <col min="15115" max="15115" width="9.140625" style="9"/>
    <col min="15116" max="15116" width="77.42578125" style="9" customWidth="1"/>
    <col min="15117" max="15362" width="9.140625" style="9"/>
    <col min="15363" max="15363" width="44.140625" style="9" customWidth="1"/>
    <col min="15364" max="15364" width="3.7109375" style="9" customWidth="1"/>
    <col min="15365" max="15365" width="17.42578125" style="9" customWidth="1"/>
    <col min="15366" max="15366" width="16.28515625" style="9" customWidth="1"/>
    <col min="15367" max="15367" width="15.7109375" style="9" customWidth="1"/>
    <col min="15368" max="15368" width="15.5703125" style="9" bestFit="1" customWidth="1"/>
    <col min="15369" max="15369" width="9.140625" style="9"/>
    <col min="15370" max="15370" width="32.42578125" style="9" customWidth="1"/>
    <col min="15371" max="15371" width="9.140625" style="9"/>
    <col min="15372" max="15372" width="77.42578125" style="9" customWidth="1"/>
    <col min="15373" max="15618" width="9.140625" style="9"/>
    <col min="15619" max="15619" width="44.140625" style="9" customWidth="1"/>
    <col min="15620" max="15620" width="3.7109375" style="9" customWidth="1"/>
    <col min="15621" max="15621" width="17.42578125" style="9" customWidth="1"/>
    <col min="15622" max="15622" width="16.28515625" style="9" customWidth="1"/>
    <col min="15623" max="15623" width="15.7109375" style="9" customWidth="1"/>
    <col min="15624" max="15624" width="15.5703125" style="9" bestFit="1" customWidth="1"/>
    <col min="15625" max="15625" width="9.140625" style="9"/>
    <col min="15626" max="15626" width="32.42578125" style="9" customWidth="1"/>
    <col min="15627" max="15627" width="9.140625" style="9"/>
    <col min="15628" max="15628" width="77.42578125" style="9" customWidth="1"/>
    <col min="15629" max="15874" width="9.140625" style="9"/>
    <col min="15875" max="15875" width="44.140625" style="9" customWidth="1"/>
    <col min="15876" max="15876" width="3.7109375" style="9" customWidth="1"/>
    <col min="15877" max="15877" width="17.42578125" style="9" customWidth="1"/>
    <col min="15878" max="15878" width="16.28515625" style="9" customWidth="1"/>
    <col min="15879" max="15879" width="15.7109375" style="9" customWidth="1"/>
    <col min="15880" max="15880" width="15.5703125" style="9" bestFit="1" customWidth="1"/>
    <col min="15881" max="15881" width="9.140625" style="9"/>
    <col min="15882" max="15882" width="32.42578125" style="9" customWidth="1"/>
    <col min="15883" max="15883" width="9.140625" style="9"/>
    <col min="15884" max="15884" width="77.42578125" style="9" customWidth="1"/>
    <col min="15885" max="16130" width="9.140625" style="9"/>
    <col min="16131" max="16131" width="44.140625" style="9" customWidth="1"/>
    <col min="16132" max="16132" width="3.7109375" style="9" customWidth="1"/>
    <col min="16133" max="16133" width="17.42578125" style="9" customWidth="1"/>
    <col min="16134" max="16134" width="16.28515625" style="9" customWidth="1"/>
    <col min="16135" max="16135" width="15.7109375" style="9" customWidth="1"/>
    <col min="16136" max="16136" width="15.5703125" style="9" bestFit="1" customWidth="1"/>
    <col min="16137" max="16137" width="9.140625" style="9"/>
    <col min="16138" max="16138" width="32.42578125" style="9" customWidth="1"/>
    <col min="16139" max="16139" width="9.140625" style="9"/>
    <col min="16140" max="16140" width="77.42578125" style="9" customWidth="1"/>
    <col min="16141" max="16384" width="9.140625" style="9"/>
  </cols>
  <sheetData>
    <row r="1" spans="2:12" ht="33" customHeight="1" thickBot="1"/>
    <row r="2" spans="2:12">
      <c r="B2" s="11"/>
      <c r="C2" s="12"/>
      <c r="D2" s="12"/>
      <c r="E2" s="12"/>
      <c r="F2" s="13"/>
      <c r="G2" s="12"/>
      <c r="H2" s="14"/>
      <c r="J2" s="63"/>
    </row>
    <row r="3" spans="2:12">
      <c r="B3" s="15"/>
      <c r="H3" s="16"/>
    </row>
    <row r="4" spans="2:12">
      <c r="B4" s="15"/>
      <c r="H4" s="16"/>
    </row>
    <row r="5" spans="2:12" ht="27.75">
      <c r="B5" s="15"/>
      <c r="C5" s="42" t="s">
        <v>31</v>
      </c>
      <c r="D5" s="1"/>
      <c r="E5" s="1"/>
      <c r="F5" s="6"/>
      <c r="G5" s="1"/>
      <c r="H5" s="7"/>
      <c r="I5" s="1"/>
      <c r="J5" s="1"/>
      <c r="K5" s="1"/>
      <c r="L5" s="1"/>
    </row>
    <row r="6" spans="2:12" ht="23.25">
      <c r="B6" s="15"/>
      <c r="C6" s="43" t="s">
        <v>32</v>
      </c>
      <c r="D6" s="1"/>
      <c r="E6" s="1"/>
      <c r="F6" s="6"/>
      <c r="G6" s="1"/>
      <c r="H6" s="8"/>
      <c r="I6" s="2"/>
      <c r="J6" s="2"/>
      <c r="K6" s="2"/>
      <c r="L6" s="1"/>
    </row>
    <row r="7" spans="2:12">
      <c r="B7" s="15"/>
      <c r="C7" s="1"/>
      <c r="D7" s="1"/>
      <c r="E7" s="1"/>
      <c r="F7" s="6"/>
      <c r="G7" s="1"/>
      <c r="H7" s="8"/>
      <c r="I7" s="2"/>
      <c r="J7" s="2"/>
      <c r="K7" s="2"/>
      <c r="L7" s="1"/>
    </row>
    <row r="8" spans="2:12" ht="85.5" customHeight="1">
      <c r="B8" s="62"/>
      <c r="C8" s="101" t="s">
        <v>57</v>
      </c>
      <c r="D8" s="101"/>
      <c r="E8" s="101"/>
      <c r="F8" s="101"/>
      <c r="G8" s="102"/>
      <c r="H8" s="50"/>
      <c r="I8" s="5"/>
      <c r="J8" s="17"/>
    </row>
    <row r="9" spans="2:12">
      <c r="B9" s="15"/>
      <c r="C9" s="1"/>
      <c r="D9" s="1"/>
      <c r="E9" s="1"/>
      <c r="F9" s="6"/>
      <c r="G9" s="1"/>
      <c r="H9" s="51"/>
      <c r="I9" s="4"/>
      <c r="J9" s="17"/>
    </row>
    <row r="10" spans="2:12">
      <c r="B10" s="15"/>
      <c r="C10" s="44" t="s">
        <v>15</v>
      </c>
      <c r="D10" s="1"/>
      <c r="E10" s="1"/>
      <c r="F10" s="6"/>
      <c r="G10" s="1"/>
      <c r="H10" s="51"/>
      <c r="I10" s="4"/>
      <c r="J10" s="64" t="s">
        <v>29</v>
      </c>
    </row>
    <row r="11" spans="2:12">
      <c r="B11" s="15"/>
      <c r="H11" s="52"/>
      <c r="I11" s="17"/>
      <c r="J11" s="64" t="s">
        <v>20</v>
      </c>
      <c r="K11" s="24"/>
      <c r="L11" s="24"/>
    </row>
    <row r="12" spans="2:12" ht="24.95" customHeight="1">
      <c r="B12" s="15"/>
      <c r="C12" s="105" t="s">
        <v>33</v>
      </c>
      <c r="D12" s="106"/>
      <c r="E12" s="18" t="s">
        <v>5</v>
      </c>
      <c r="F12" s="18" t="s">
        <v>6</v>
      </c>
      <c r="G12" s="18" t="s">
        <v>7</v>
      </c>
      <c r="H12" s="52"/>
      <c r="I12" s="17"/>
      <c r="J12" s="64" t="s">
        <v>21</v>
      </c>
    </row>
    <row r="13" spans="2:12">
      <c r="B13" s="15"/>
      <c r="C13" s="103" t="s">
        <v>40</v>
      </c>
      <c r="D13" s="104"/>
      <c r="E13" s="19">
        <v>250</v>
      </c>
      <c r="F13" s="20">
        <v>0</v>
      </c>
      <c r="G13" s="55">
        <f>E13*F13</f>
        <v>0</v>
      </c>
      <c r="H13" s="52"/>
      <c r="I13" s="17"/>
      <c r="J13" s="64" t="s">
        <v>22</v>
      </c>
    </row>
    <row r="14" spans="2:12">
      <c r="B14" s="15"/>
      <c r="C14" s="56"/>
      <c r="D14" s="21"/>
      <c r="E14" s="22"/>
      <c r="F14" s="23"/>
      <c r="G14" s="57"/>
      <c r="H14" s="52"/>
      <c r="I14" s="17"/>
      <c r="J14" s="64" t="s">
        <v>23</v>
      </c>
    </row>
    <row r="15" spans="2:12" ht="23.25" customHeight="1">
      <c r="B15" s="15"/>
      <c r="C15" s="105" t="s">
        <v>28</v>
      </c>
      <c r="D15" s="106"/>
      <c r="E15" s="25" t="s">
        <v>25</v>
      </c>
      <c r="F15" s="18" t="s">
        <v>26</v>
      </c>
      <c r="G15" s="18" t="s">
        <v>27</v>
      </c>
      <c r="H15" s="52"/>
      <c r="I15" s="17"/>
      <c r="J15" s="64" t="s">
        <v>24</v>
      </c>
      <c r="K15" s="24"/>
      <c r="L15" s="24"/>
    </row>
    <row r="16" spans="2:12">
      <c r="B16" s="15"/>
      <c r="C16" s="103" t="s">
        <v>19</v>
      </c>
      <c r="D16" s="104"/>
      <c r="E16" s="26" t="str">
        <f>IF(F16="Niveau 0","0%",IF(F16="Niveau 1","2%",IF(F16="Niveau 2","4%",IF(F16="Niveau 3","6%",IF(F16="Niveau 4","8%",IF(F16="Niveau 5","10%",""))))))</f>
        <v>0%</v>
      </c>
      <c r="F16" s="3" t="s">
        <v>29</v>
      </c>
      <c r="G16" s="55">
        <f>E16*G13</f>
        <v>0</v>
      </c>
      <c r="H16" s="16"/>
      <c r="I16" s="17"/>
      <c r="J16" s="17"/>
    </row>
    <row r="17" spans="2:17">
      <c r="B17" s="15"/>
      <c r="C17" s="58"/>
      <c r="D17" s="27"/>
      <c r="F17" s="28"/>
      <c r="G17" s="59"/>
      <c r="H17" s="16"/>
    </row>
    <row r="18" spans="2:17" ht="33">
      <c r="B18" s="15"/>
      <c r="C18" s="60" t="s">
        <v>17</v>
      </c>
      <c r="D18" s="29">
        <v>85</v>
      </c>
      <c r="E18" s="30" t="s">
        <v>16</v>
      </c>
      <c r="F18" s="30" t="s">
        <v>14</v>
      </c>
      <c r="G18" s="18" t="s">
        <v>7</v>
      </c>
      <c r="H18" s="16"/>
    </row>
    <row r="19" spans="2:17" ht="30" customHeight="1">
      <c r="B19" s="15"/>
      <c r="C19" s="90" t="s">
        <v>30</v>
      </c>
      <c r="D19" s="91"/>
      <c r="E19" s="92"/>
      <c r="F19" s="93"/>
      <c r="G19" s="94"/>
      <c r="H19" s="16"/>
      <c r="J19" s="86"/>
      <c r="K19" s="87"/>
      <c r="L19" s="87"/>
      <c r="M19" s="87"/>
      <c r="N19" s="87"/>
      <c r="O19" s="87"/>
      <c r="P19" s="87"/>
      <c r="Q19" s="87"/>
    </row>
    <row r="20" spans="2:17" ht="20.100000000000001" customHeight="1">
      <c r="B20" s="15"/>
      <c r="C20" s="95" t="s">
        <v>53</v>
      </c>
      <c r="D20" s="96"/>
      <c r="E20" s="31">
        <f>IF(F20&gt;34.99,1.76,1.26)</f>
        <v>1.26</v>
      </c>
      <c r="F20" s="32">
        <v>0</v>
      </c>
      <c r="G20" s="61">
        <f>F20*E20*D18</f>
        <v>0</v>
      </c>
      <c r="H20" s="16" t="s">
        <v>50</v>
      </c>
      <c r="J20" s="33"/>
      <c r="K20" s="33"/>
      <c r="L20" s="33"/>
    </row>
    <row r="21" spans="2:17" ht="16.5" customHeight="1">
      <c r="B21" s="15"/>
      <c r="C21" s="97" t="s">
        <v>54</v>
      </c>
      <c r="D21" s="98"/>
      <c r="E21" s="31">
        <f>IF(F21&gt;34.99,1.76,1.26)</f>
        <v>1.26</v>
      </c>
      <c r="F21" s="32">
        <v>0</v>
      </c>
      <c r="G21" s="61">
        <f>F21*E21*D18</f>
        <v>0</v>
      </c>
      <c r="H21" s="16" t="s">
        <v>50</v>
      </c>
      <c r="J21" s="33"/>
      <c r="K21" s="33"/>
      <c r="L21" s="33"/>
    </row>
    <row r="22" spans="2:17" ht="17.25" thickBot="1">
      <c r="B22" s="15"/>
      <c r="C22" s="34" t="s">
        <v>60</v>
      </c>
      <c r="D22" s="34"/>
      <c r="E22" s="34"/>
      <c r="F22" s="28"/>
      <c r="H22" s="53"/>
    </row>
    <row r="23" spans="2:17" ht="32.25" customHeight="1" thickBot="1">
      <c r="B23" s="15"/>
      <c r="C23" s="47" t="s">
        <v>18</v>
      </c>
      <c r="D23" s="35"/>
      <c r="E23" s="99" t="s">
        <v>51</v>
      </c>
      <c r="F23" s="100"/>
      <c r="G23" s="41">
        <f>G13-G16+G20+G21</f>
        <v>0</v>
      </c>
      <c r="H23" s="53"/>
    </row>
    <row r="24" spans="2:17" ht="15.75" customHeight="1">
      <c r="B24" s="15"/>
      <c r="C24" s="48"/>
      <c r="D24" s="35"/>
      <c r="F24" s="9"/>
      <c r="H24" s="53"/>
    </row>
    <row r="25" spans="2:17" ht="14.25" customHeight="1" thickBot="1">
      <c r="B25" s="36"/>
      <c r="C25" s="49"/>
      <c r="D25" s="49"/>
      <c r="E25" s="49"/>
      <c r="F25" s="49"/>
      <c r="G25" s="49"/>
      <c r="H25" s="54"/>
    </row>
    <row r="26" spans="2:17">
      <c r="E26" s="37"/>
      <c r="F26" s="38"/>
      <c r="G26" s="37"/>
      <c r="H26" s="37"/>
    </row>
    <row r="27" spans="2:17">
      <c r="D27" s="39"/>
    </row>
    <row r="28" spans="2:17">
      <c r="C28" s="39"/>
      <c r="D28" s="88"/>
      <c r="E28" s="88"/>
    </row>
    <row r="29" spans="2:17" ht="18">
      <c r="C29" s="40"/>
      <c r="D29" s="88"/>
      <c r="E29" s="88"/>
    </row>
    <row r="30" spans="2:17" ht="18">
      <c r="C30" s="40"/>
      <c r="D30" s="88"/>
      <c r="E30" s="88"/>
    </row>
    <row r="32" spans="2:17" ht="18">
      <c r="C32" s="40"/>
      <c r="D32" s="89"/>
      <c r="E32" s="89"/>
    </row>
    <row r="33" spans="3:5" ht="18">
      <c r="C33" s="40"/>
      <c r="D33" s="89"/>
      <c r="E33" s="89"/>
    </row>
    <row r="34" spans="3:5" ht="18">
      <c r="C34" s="40"/>
      <c r="D34" s="89"/>
      <c r="E34" s="89"/>
    </row>
  </sheetData>
  <sheetProtection algorithmName="SHA-512" hashValue="9X7QPehi7godWuK67jDMEz+kGO3bvSyao6m9BqJY2+KjxU/p2sZcO/FVD7HTl1dGoU+cBLNhCpJrflOS4jF8YQ==" saltValue="HqiQn8yDSyh3G9Mp5xlA7A==" spinCount="100000" sheet="1" objects="1" scenarios="1"/>
  <mergeCells count="13">
    <mergeCell ref="J19:Q19"/>
    <mergeCell ref="C20:D20"/>
    <mergeCell ref="C21:D21"/>
    <mergeCell ref="E23:F23"/>
    <mergeCell ref="D28:E30"/>
    <mergeCell ref="D32:E34"/>
    <mergeCell ref="C8:G8"/>
    <mergeCell ref="C19:D19"/>
    <mergeCell ref="C12:D12"/>
    <mergeCell ref="C13:D13"/>
    <mergeCell ref="C15:D15"/>
    <mergeCell ref="C16:D16"/>
    <mergeCell ref="E19:G19"/>
  </mergeCells>
  <dataValidations count="1">
    <dataValidation type="list" showInputMessage="1" showErrorMessage="1" promptTitle="Niveau CO2 prestatieladder" prompt="Voer hier uw niveau in. Indien u geen certificaat heeft, voert u 0 of niets in._x000a_Hoe hoger het niveau (1 t/m 5) hoe hoger de fictieve korting op uw inschrijfprijs._x000a_Ieder nivea is 2% korting dus niveau 4 is 8% korting. " sqref="F16" xr:uid="{F203BA81-B10D-48BB-9FEA-73F8F2FAE279}">
      <formula1>$J$10:$J$15</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5515A-DD2E-49DD-BA9D-39C6169AFE2F}">
  <dimension ref="B1:Q34"/>
  <sheetViews>
    <sheetView workbookViewId="0">
      <selection activeCell="J18" sqref="J18"/>
    </sheetView>
  </sheetViews>
  <sheetFormatPr defaultRowHeight="16.5"/>
  <cols>
    <col min="1" max="1" width="10.140625" style="9" customWidth="1"/>
    <col min="2" max="2" width="5.140625" style="9" customWidth="1"/>
    <col min="3" max="3" width="42" style="9" customWidth="1"/>
    <col min="4" max="4" width="50.140625" style="9" bestFit="1" customWidth="1"/>
    <col min="5" max="5" width="27.7109375" style="9" bestFit="1" customWidth="1"/>
    <col min="6" max="6" width="21" style="10" bestFit="1" customWidth="1"/>
    <col min="7" max="7" width="25.85546875" style="9" customWidth="1"/>
    <col min="8" max="8" width="43.5703125" style="9" customWidth="1"/>
    <col min="9" max="9" width="9.140625" style="9"/>
    <col min="10" max="10" width="32.42578125" style="9" customWidth="1"/>
    <col min="11" max="11" width="9.140625" style="9"/>
    <col min="12" max="12" width="11.28515625" style="9" customWidth="1"/>
    <col min="13" max="258" width="9.140625" style="9"/>
    <col min="259" max="259" width="44.140625" style="9" customWidth="1"/>
    <col min="260" max="260" width="3.7109375" style="9" customWidth="1"/>
    <col min="261" max="261" width="17.42578125" style="9" customWidth="1"/>
    <col min="262" max="262" width="16.28515625" style="9" customWidth="1"/>
    <col min="263" max="263" width="15.7109375" style="9" customWidth="1"/>
    <col min="264" max="264" width="15.5703125" style="9" bestFit="1" customWidth="1"/>
    <col min="265" max="265" width="9.140625" style="9"/>
    <col min="266" max="266" width="32.42578125" style="9" customWidth="1"/>
    <col min="267" max="267" width="9.140625" style="9"/>
    <col min="268" max="268" width="77.42578125" style="9" customWidth="1"/>
    <col min="269" max="514" width="9.140625" style="9"/>
    <col min="515" max="515" width="44.140625" style="9" customWidth="1"/>
    <col min="516" max="516" width="3.7109375" style="9" customWidth="1"/>
    <col min="517" max="517" width="17.42578125" style="9" customWidth="1"/>
    <col min="518" max="518" width="16.28515625" style="9" customWidth="1"/>
    <col min="519" max="519" width="15.7109375" style="9" customWidth="1"/>
    <col min="520" max="520" width="15.5703125" style="9" bestFit="1" customWidth="1"/>
    <col min="521" max="521" width="9.140625" style="9"/>
    <col min="522" max="522" width="32.42578125" style="9" customWidth="1"/>
    <col min="523" max="523" width="9.140625" style="9"/>
    <col min="524" max="524" width="77.42578125" style="9" customWidth="1"/>
    <col min="525" max="770" width="9.140625" style="9"/>
    <col min="771" max="771" width="44.140625" style="9" customWidth="1"/>
    <col min="772" max="772" width="3.7109375" style="9" customWidth="1"/>
    <col min="773" max="773" width="17.42578125" style="9" customWidth="1"/>
    <col min="774" max="774" width="16.28515625" style="9" customWidth="1"/>
    <col min="775" max="775" width="15.7109375" style="9" customWidth="1"/>
    <col min="776" max="776" width="15.5703125" style="9" bestFit="1" customWidth="1"/>
    <col min="777" max="777" width="9.140625" style="9"/>
    <col min="778" max="778" width="32.42578125" style="9" customWidth="1"/>
    <col min="779" max="779" width="9.140625" style="9"/>
    <col min="780" max="780" width="77.42578125" style="9" customWidth="1"/>
    <col min="781" max="1026" width="9.140625" style="9"/>
    <col min="1027" max="1027" width="44.140625" style="9" customWidth="1"/>
    <col min="1028" max="1028" width="3.7109375" style="9" customWidth="1"/>
    <col min="1029" max="1029" width="17.42578125" style="9" customWidth="1"/>
    <col min="1030" max="1030" width="16.28515625" style="9" customWidth="1"/>
    <col min="1031" max="1031" width="15.7109375" style="9" customWidth="1"/>
    <col min="1032" max="1032" width="15.5703125" style="9" bestFit="1" customWidth="1"/>
    <col min="1033" max="1033" width="9.140625" style="9"/>
    <col min="1034" max="1034" width="32.42578125" style="9" customWidth="1"/>
    <col min="1035" max="1035" width="9.140625" style="9"/>
    <col min="1036" max="1036" width="77.42578125" style="9" customWidth="1"/>
    <col min="1037" max="1282" width="9.140625" style="9"/>
    <col min="1283" max="1283" width="44.140625" style="9" customWidth="1"/>
    <col min="1284" max="1284" width="3.7109375" style="9" customWidth="1"/>
    <col min="1285" max="1285" width="17.42578125" style="9" customWidth="1"/>
    <col min="1286" max="1286" width="16.28515625" style="9" customWidth="1"/>
    <col min="1287" max="1287" width="15.7109375" style="9" customWidth="1"/>
    <col min="1288" max="1288" width="15.5703125" style="9" bestFit="1" customWidth="1"/>
    <col min="1289" max="1289" width="9.140625" style="9"/>
    <col min="1290" max="1290" width="32.42578125" style="9" customWidth="1"/>
    <col min="1291" max="1291" width="9.140625" style="9"/>
    <col min="1292" max="1292" width="77.42578125" style="9" customWidth="1"/>
    <col min="1293" max="1538" width="9.140625" style="9"/>
    <col min="1539" max="1539" width="44.140625" style="9" customWidth="1"/>
    <col min="1540" max="1540" width="3.7109375" style="9" customWidth="1"/>
    <col min="1541" max="1541" width="17.42578125" style="9" customWidth="1"/>
    <col min="1542" max="1542" width="16.28515625" style="9" customWidth="1"/>
    <col min="1543" max="1543" width="15.7109375" style="9" customWidth="1"/>
    <col min="1544" max="1544" width="15.5703125" style="9" bestFit="1" customWidth="1"/>
    <col min="1545" max="1545" width="9.140625" style="9"/>
    <col min="1546" max="1546" width="32.42578125" style="9" customWidth="1"/>
    <col min="1547" max="1547" width="9.140625" style="9"/>
    <col min="1548" max="1548" width="77.42578125" style="9" customWidth="1"/>
    <col min="1549" max="1794" width="9.140625" style="9"/>
    <col min="1795" max="1795" width="44.140625" style="9" customWidth="1"/>
    <col min="1796" max="1796" width="3.7109375" style="9" customWidth="1"/>
    <col min="1797" max="1797" width="17.42578125" style="9" customWidth="1"/>
    <col min="1798" max="1798" width="16.28515625" style="9" customWidth="1"/>
    <col min="1799" max="1799" width="15.7109375" style="9" customWidth="1"/>
    <col min="1800" max="1800" width="15.5703125" style="9" bestFit="1" customWidth="1"/>
    <col min="1801" max="1801" width="9.140625" style="9"/>
    <col min="1802" max="1802" width="32.42578125" style="9" customWidth="1"/>
    <col min="1803" max="1803" width="9.140625" style="9"/>
    <col min="1804" max="1804" width="77.42578125" style="9" customWidth="1"/>
    <col min="1805" max="2050" width="9.140625" style="9"/>
    <col min="2051" max="2051" width="44.140625" style="9" customWidth="1"/>
    <col min="2052" max="2052" width="3.7109375" style="9" customWidth="1"/>
    <col min="2053" max="2053" width="17.42578125" style="9" customWidth="1"/>
    <col min="2054" max="2054" width="16.28515625" style="9" customWidth="1"/>
    <col min="2055" max="2055" width="15.7109375" style="9" customWidth="1"/>
    <col min="2056" max="2056" width="15.5703125" style="9" bestFit="1" customWidth="1"/>
    <col min="2057" max="2057" width="9.140625" style="9"/>
    <col min="2058" max="2058" width="32.42578125" style="9" customWidth="1"/>
    <col min="2059" max="2059" width="9.140625" style="9"/>
    <col min="2060" max="2060" width="77.42578125" style="9" customWidth="1"/>
    <col min="2061" max="2306" width="9.140625" style="9"/>
    <col min="2307" max="2307" width="44.140625" style="9" customWidth="1"/>
    <col min="2308" max="2308" width="3.7109375" style="9" customWidth="1"/>
    <col min="2309" max="2309" width="17.42578125" style="9" customWidth="1"/>
    <col min="2310" max="2310" width="16.28515625" style="9" customWidth="1"/>
    <col min="2311" max="2311" width="15.7109375" style="9" customWidth="1"/>
    <col min="2312" max="2312" width="15.5703125" style="9" bestFit="1" customWidth="1"/>
    <col min="2313" max="2313" width="9.140625" style="9"/>
    <col min="2314" max="2314" width="32.42578125" style="9" customWidth="1"/>
    <col min="2315" max="2315" width="9.140625" style="9"/>
    <col min="2316" max="2316" width="77.42578125" style="9" customWidth="1"/>
    <col min="2317" max="2562" width="9.140625" style="9"/>
    <col min="2563" max="2563" width="44.140625" style="9" customWidth="1"/>
    <col min="2564" max="2564" width="3.7109375" style="9" customWidth="1"/>
    <col min="2565" max="2565" width="17.42578125" style="9" customWidth="1"/>
    <col min="2566" max="2566" width="16.28515625" style="9" customWidth="1"/>
    <col min="2567" max="2567" width="15.7109375" style="9" customWidth="1"/>
    <col min="2568" max="2568" width="15.5703125" style="9" bestFit="1" customWidth="1"/>
    <col min="2569" max="2569" width="9.140625" style="9"/>
    <col min="2570" max="2570" width="32.42578125" style="9" customWidth="1"/>
    <col min="2571" max="2571" width="9.140625" style="9"/>
    <col min="2572" max="2572" width="77.42578125" style="9" customWidth="1"/>
    <col min="2573" max="2818" width="9.140625" style="9"/>
    <col min="2819" max="2819" width="44.140625" style="9" customWidth="1"/>
    <col min="2820" max="2820" width="3.7109375" style="9" customWidth="1"/>
    <col min="2821" max="2821" width="17.42578125" style="9" customWidth="1"/>
    <col min="2822" max="2822" width="16.28515625" style="9" customWidth="1"/>
    <col min="2823" max="2823" width="15.7109375" style="9" customWidth="1"/>
    <col min="2824" max="2824" width="15.5703125" style="9" bestFit="1" customWidth="1"/>
    <col min="2825" max="2825" width="9.140625" style="9"/>
    <col min="2826" max="2826" width="32.42578125" style="9" customWidth="1"/>
    <col min="2827" max="2827" width="9.140625" style="9"/>
    <col min="2828" max="2828" width="77.42578125" style="9" customWidth="1"/>
    <col min="2829" max="3074" width="9.140625" style="9"/>
    <col min="3075" max="3075" width="44.140625" style="9" customWidth="1"/>
    <col min="3076" max="3076" width="3.7109375" style="9" customWidth="1"/>
    <col min="3077" max="3077" width="17.42578125" style="9" customWidth="1"/>
    <col min="3078" max="3078" width="16.28515625" style="9" customWidth="1"/>
    <col min="3079" max="3079" width="15.7109375" style="9" customWidth="1"/>
    <col min="3080" max="3080" width="15.5703125" style="9" bestFit="1" customWidth="1"/>
    <col min="3081" max="3081" width="9.140625" style="9"/>
    <col min="3082" max="3082" width="32.42578125" style="9" customWidth="1"/>
    <col min="3083" max="3083" width="9.140625" style="9"/>
    <col min="3084" max="3084" width="77.42578125" style="9" customWidth="1"/>
    <col min="3085" max="3330" width="9.140625" style="9"/>
    <col min="3331" max="3331" width="44.140625" style="9" customWidth="1"/>
    <col min="3332" max="3332" width="3.7109375" style="9" customWidth="1"/>
    <col min="3333" max="3333" width="17.42578125" style="9" customWidth="1"/>
    <col min="3334" max="3334" width="16.28515625" style="9" customWidth="1"/>
    <col min="3335" max="3335" width="15.7109375" style="9" customWidth="1"/>
    <col min="3336" max="3336" width="15.5703125" style="9" bestFit="1" customWidth="1"/>
    <col min="3337" max="3337" width="9.140625" style="9"/>
    <col min="3338" max="3338" width="32.42578125" style="9" customWidth="1"/>
    <col min="3339" max="3339" width="9.140625" style="9"/>
    <col min="3340" max="3340" width="77.42578125" style="9" customWidth="1"/>
    <col min="3341" max="3586" width="9.140625" style="9"/>
    <col min="3587" max="3587" width="44.140625" style="9" customWidth="1"/>
    <col min="3588" max="3588" width="3.7109375" style="9" customWidth="1"/>
    <col min="3589" max="3589" width="17.42578125" style="9" customWidth="1"/>
    <col min="3590" max="3590" width="16.28515625" style="9" customWidth="1"/>
    <col min="3591" max="3591" width="15.7109375" style="9" customWidth="1"/>
    <col min="3592" max="3592" width="15.5703125" style="9" bestFit="1" customWidth="1"/>
    <col min="3593" max="3593" width="9.140625" style="9"/>
    <col min="3594" max="3594" width="32.42578125" style="9" customWidth="1"/>
    <col min="3595" max="3595" width="9.140625" style="9"/>
    <col min="3596" max="3596" width="77.42578125" style="9" customWidth="1"/>
    <col min="3597" max="3842" width="9.140625" style="9"/>
    <col min="3843" max="3843" width="44.140625" style="9" customWidth="1"/>
    <col min="3844" max="3844" width="3.7109375" style="9" customWidth="1"/>
    <col min="3845" max="3845" width="17.42578125" style="9" customWidth="1"/>
    <col min="3846" max="3846" width="16.28515625" style="9" customWidth="1"/>
    <col min="3847" max="3847" width="15.7109375" style="9" customWidth="1"/>
    <col min="3848" max="3848" width="15.5703125" style="9" bestFit="1" customWidth="1"/>
    <col min="3849" max="3849" width="9.140625" style="9"/>
    <col min="3850" max="3850" width="32.42578125" style="9" customWidth="1"/>
    <col min="3851" max="3851" width="9.140625" style="9"/>
    <col min="3852" max="3852" width="77.42578125" style="9" customWidth="1"/>
    <col min="3853" max="4098" width="9.140625" style="9"/>
    <col min="4099" max="4099" width="44.140625" style="9" customWidth="1"/>
    <col min="4100" max="4100" width="3.7109375" style="9" customWidth="1"/>
    <col min="4101" max="4101" width="17.42578125" style="9" customWidth="1"/>
    <col min="4102" max="4102" width="16.28515625" style="9" customWidth="1"/>
    <col min="4103" max="4103" width="15.7109375" style="9" customWidth="1"/>
    <col min="4104" max="4104" width="15.5703125" style="9" bestFit="1" customWidth="1"/>
    <col min="4105" max="4105" width="9.140625" style="9"/>
    <col min="4106" max="4106" width="32.42578125" style="9" customWidth="1"/>
    <col min="4107" max="4107" width="9.140625" style="9"/>
    <col min="4108" max="4108" width="77.42578125" style="9" customWidth="1"/>
    <col min="4109" max="4354" width="9.140625" style="9"/>
    <col min="4355" max="4355" width="44.140625" style="9" customWidth="1"/>
    <col min="4356" max="4356" width="3.7109375" style="9" customWidth="1"/>
    <col min="4357" max="4357" width="17.42578125" style="9" customWidth="1"/>
    <col min="4358" max="4358" width="16.28515625" style="9" customWidth="1"/>
    <col min="4359" max="4359" width="15.7109375" style="9" customWidth="1"/>
    <col min="4360" max="4360" width="15.5703125" style="9" bestFit="1" customWidth="1"/>
    <col min="4361" max="4361" width="9.140625" style="9"/>
    <col min="4362" max="4362" width="32.42578125" style="9" customWidth="1"/>
    <col min="4363" max="4363" width="9.140625" style="9"/>
    <col min="4364" max="4364" width="77.42578125" style="9" customWidth="1"/>
    <col min="4365" max="4610" width="9.140625" style="9"/>
    <col min="4611" max="4611" width="44.140625" style="9" customWidth="1"/>
    <col min="4612" max="4612" width="3.7109375" style="9" customWidth="1"/>
    <col min="4613" max="4613" width="17.42578125" style="9" customWidth="1"/>
    <col min="4614" max="4614" width="16.28515625" style="9" customWidth="1"/>
    <col min="4615" max="4615" width="15.7109375" style="9" customWidth="1"/>
    <col min="4616" max="4616" width="15.5703125" style="9" bestFit="1" customWidth="1"/>
    <col min="4617" max="4617" width="9.140625" style="9"/>
    <col min="4618" max="4618" width="32.42578125" style="9" customWidth="1"/>
    <col min="4619" max="4619" width="9.140625" style="9"/>
    <col min="4620" max="4620" width="77.42578125" style="9" customWidth="1"/>
    <col min="4621" max="4866" width="9.140625" style="9"/>
    <col min="4867" max="4867" width="44.140625" style="9" customWidth="1"/>
    <col min="4868" max="4868" width="3.7109375" style="9" customWidth="1"/>
    <col min="4869" max="4869" width="17.42578125" style="9" customWidth="1"/>
    <col min="4870" max="4870" width="16.28515625" style="9" customWidth="1"/>
    <col min="4871" max="4871" width="15.7109375" style="9" customWidth="1"/>
    <col min="4872" max="4872" width="15.5703125" style="9" bestFit="1" customWidth="1"/>
    <col min="4873" max="4873" width="9.140625" style="9"/>
    <col min="4874" max="4874" width="32.42578125" style="9" customWidth="1"/>
    <col min="4875" max="4875" width="9.140625" style="9"/>
    <col min="4876" max="4876" width="77.42578125" style="9" customWidth="1"/>
    <col min="4877" max="5122" width="9.140625" style="9"/>
    <col min="5123" max="5123" width="44.140625" style="9" customWidth="1"/>
    <col min="5124" max="5124" width="3.7109375" style="9" customWidth="1"/>
    <col min="5125" max="5125" width="17.42578125" style="9" customWidth="1"/>
    <col min="5126" max="5126" width="16.28515625" style="9" customWidth="1"/>
    <col min="5127" max="5127" width="15.7109375" style="9" customWidth="1"/>
    <col min="5128" max="5128" width="15.5703125" style="9" bestFit="1" customWidth="1"/>
    <col min="5129" max="5129" width="9.140625" style="9"/>
    <col min="5130" max="5130" width="32.42578125" style="9" customWidth="1"/>
    <col min="5131" max="5131" width="9.140625" style="9"/>
    <col min="5132" max="5132" width="77.42578125" style="9" customWidth="1"/>
    <col min="5133" max="5378" width="9.140625" style="9"/>
    <col min="5379" max="5379" width="44.140625" style="9" customWidth="1"/>
    <col min="5380" max="5380" width="3.7109375" style="9" customWidth="1"/>
    <col min="5381" max="5381" width="17.42578125" style="9" customWidth="1"/>
    <col min="5382" max="5382" width="16.28515625" style="9" customWidth="1"/>
    <col min="5383" max="5383" width="15.7109375" style="9" customWidth="1"/>
    <col min="5384" max="5384" width="15.5703125" style="9" bestFit="1" customWidth="1"/>
    <col min="5385" max="5385" width="9.140625" style="9"/>
    <col min="5386" max="5386" width="32.42578125" style="9" customWidth="1"/>
    <col min="5387" max="5387" width="9.140625" style="9"/>
    <col min="5388" max="5388" width="77.42578125" style="9" customWidth="1"/>
    <col min="5389" max="5634" width="9.140625" style="9"/>
    <col min="5635" max="5635" width="44.140625" style="9" customWidth="1"/>
    <col min="5636" max="5636" width="3.7109375" style="9" customWidth="1"/>
    <col min="5637" max="5637" width="17.42578125" style="9" customWidth="1"/>
    <col min="5638" max="5638" width="16.28515625" style="9" customWidth="1"/>
    <col min="5639" max="5639" width="15.7109375" style="9" customWidth="1"/>
    <col min="5640" max="5640" width="15.5703125" style="9" bestFit="1" customWidth="1"/>
    <col min="5641" max="5641" width="9.140625" style="9"/>
    <col min="5642" max="5642" width="32.42578125" style="9" customWidth="1"/>
    <col min="5643" max="5643" width="9.140625" style="9"/>
    <col min="5644" max="5644" width="77.42578125" style="9" customWidth="1"/>
    <col min="5645" max="5890" width="9.140625" style="9"/>
    <col min="5891" max="5891" width="44.140625" style="9" customWidth="1"/>
    <col min="5892" max="5892" width="3.7109375" style="9" customWidth="1"/>
    <col min="5893" max="5893" width="17.42578125" style="9" customWidth="1"/>
    <col min="5894" max="5894" width="16.28515625" style="9" customWidth="1"/>
    <col min="5895" max="5895" width="15.7109375" style="9" customWidth="1"/>
    <col min="5896" max="5896" width="15.5703125" style="9" bestFit="1" customWidth="1"/>
    <col min="5897" max="5897" width="9.140625" style="9"/>
    <col min="5898" max="5898" width="32.42578125" style="9" customWidth="1"/>
    <col min="5899" max="5899" width="9.140625" style="9"/>
    <col min="5900" max="5900" width="77.42578125" style="9" customWidth="1"/>
    <col min="5901" max="6146" width="9.140625" style="9"/>
    <col min="6147" max="6147" width="44.140625" style="9" customWidth="1"/>
    <col min="6148" max="6148" width="3.7109375" style="9" customWidth="1"/>
    <col min="6149" max="6149" width="17.42578125" style="9" customWidth="1"/>
    <col min="6150" max="6150" width="16.28515625" style="9" customWidth="1"/>
    <col min="6151" max="6151" width="15.7109375" style="9" customWidth="1"/>
    <col min="6152" max="6152" width="15.5703125" style="9" bestFit="1" customWidth="1"/>
    <col min="6153" max="6153" width="9.140625" style="9"/>
    <col min="6154" max="6154" width="32.42578125" style="9" customWidth="1"/>
    <col min="6155" max="6155" width="9.140625" style="9"/>
    <col min="6156" max="6156" width="77.42578125" style="9" customWidth="1"/>
    <col min="6157" max="6402" width="9.140625" style="9"/>
    <col min="6403" max="6403" width="44.140625" style="9" customWidth="1"/>
    <col min="6404" max="6404" width="3.7109375" style="9" customWidth="1"/>
    <col min="6405" max="6405" width="17.42578125" style="9" customWidth="1"/>
    <col min="6406" max="6406" width="16.28515625" style="9" customWidth="1"/>
    <col min="6407" max="6407" width="15.7109375" style="9" customWidth="1"/>
    <col min="6408" max="6408" width="15.5703125" style="9" bestFit="1" customWidth="1"/>
    <col min="6409" max="6409" width="9.140625" style="9"/>
    <col min="6410" max="6410" width="32.42578125" style="9" customWidth="1"/>
    <col min="6411" max="6411" width="9.140625" style="9"/>
    <col min="6412" max="6412" width="77.42578125" style="9" customWidth="1"/>
    <col min="6413" max="6658" width="9.140625" style="9"/>
    <col min="6659" max="6659" width="44.140625" style="9" customWidth="1"/>
    <col min="6660" max="6660" width="3.7109375" style="9" customWidth="1"/>
    <col min="6661" max="6661" width="17.42578125" style="9" customWidth="1"/>
    <col min="6662" max="6662" width="16.28515625" style="9" customWidth="1"/>
    <col min="6663" max="6663" width="15.7109375" style="9" customWidth="1"/>
    <col min="6664" max="6664" width="15.5703125" style="9" bestFit="1" customWidth="1"/>
    <col min="6665" max="6665" width="9.140625" style="9"/>
    <col min="6666" max="6666" width="32.42578125" style="9" customWidth="1"/>
    <col min="6667" max="6667" width="9.140625" style="9"/>
    <col min="6668" max="6668" width="77.42578125" style="9" customWidth="1"/>
    <col min="6669" max="6914" width="9.140625" style="9"/>
    <col min="6915" max="6915" width="44.140625" style="9" customWidth="1"/>
    <col min="6916" max="6916" width="3.7109375" style="9" customWidth="1"/>
    <col min="6917" max="6917" width="17.42578125" style="9" customWidth="1"/>
    <col min="6918" max="6918" width="16.28515625" style="9" customWidth="1"/>
    <col min="6919" max="6919" width="15.7109375" style="9" customWidth="1"/>
    <col min="6920" max="6920" width="15.5703125" style="9" bestFit="1" customWidth="1"/>
    <col min="6921" max="6921" width="9.140625" style="9"/>
    <col min="6922" max="6922" width="32.42578125" style="9" customWidth="1"/>
    <col min="6923" max="6923" width="9.140625" style="9"/>
    <col min="6924" max="6924" width="77.42578125" style="9" customWidth="1"/>
    <col min="6925" max="7170" width="9.140625" style="9"/>
    <col min="7171" max="7171" width="44.140625" style="9" customWidth="1"/>
    <col min="7172" max="7172" width="3.7109375" style="9" customWidth="1"/>
    <col min="7173" max="7173" width="17.42578125" style="9" customWidth="1"/>
    <col min="7174" max="7174" width="16.28515625" style="9" customWidth="1"/>
    <col min="7175" max="7175" width="15.7109375" style="9" customWidth="1"/>
    <col min="7176" max="7176" width="15.5703125" style="9" bestFit="1" customWidth="1"/>
    <col min="7177" max="7177" width="9.140625" style="9"/>
    <col min="7178" max="7178" width="32.42578125" style="9" customWidth="1"/>
    <col min="7179" max="7179" width="9.140625" style="9"/>
    <col min="7180" max="7180" width="77.42578125" style="9" customWidth="1"/>
    <col min="7181" max="7426" width="9.140625" style="9"/>
    <col min="7427" max="7427" width="44.140625" style="9" customWidth="1"/>
    <col min="7428" max="7428" width="3.7109375" style="9" customWidth="1"/>
    <col min="7429" max="7429" width="17.42578125" style="9" customWidth="1"/>
    <col min="7430" max="7430" width="16.28515625" style="9" customWidth="1"/>
    <col min="7431" max="7431" width="15.7109375" style="9" customWidth="1"/>
    <col min="7432" max="7432" width="15.5703125" style="9" bestFit="1" customWidth="1"/>
    <col min="7433" max="7433" width="9.140625" style="9"/>
    <col min="7434" max="7434" width="32.42578125" style="9" customWidth="1"/>
    <col min="7435" max="7435" width="9.140625" style="9"/>
    <col min="7436" max="7436" width="77.42578125" style="9" customWidth="1"/>
    <col min="7437" max="7682" width="9.140625" style="9"/>
    <col min="7683" max="7683" width="44.140625" style="9" customWidth="1"/>
    <col min="7684" max="7684" width="3.7109375" style="9" customWidth="1"/>
    <col min="7685" max="7685" width="17.42578125" style="9" customWidth="1"/>
    <col min="7686" max="7686" width="16.28515625" style="9" customWidth="1"/>
    <col min="7687" max="7687" width="15.7109375" style="9" customWidth="1"/>
    <col min="7688" max="7688" width="15.5703125" style="9" bestFit="1" customWidth="1"/>
    <col min="7689" max="7689" width="9.140625" style="9"/>
    <col min="7690" max="7690" width="32.42578125" style="9" customWidth="1"/>
    <col min="7691" max="7691" width="9.140625" style="9"/>
    <col min="7692" max="7692" width="77.42578125" style="9" customWidth="1"/>
    <col min="7693" max="7938" width="9.140625" style="9"/>
    <col min="7939" max="7939" width="44.140625" style="9" customWidth="1"/>
    <col min="7940" max="7940" width="3.7109375" style="9" customWidth="1"/>
    <col min="7941" max="7941" width="17.42578125" style="9" customWidth="1"/>
    <col min="7942" max="7942" width="16.28515625" style="9" customWidth="1"/>
    <col min="7943" max="7943" width="15.7109375" style="9" customWidth="1"/>
    <col min="7944" max="7944" width="15.5703125" style="9" bestFit="1" customWidth="1"/>
    <col min="7945" max="7945" width="9.140625" style="9"/>
    <col min="7946" max="7946" width="32.42578125" style="9" customWidth="1"/>
    <col min="7947" max="7947" width="9.140625" style="9"/>
    <col min="7948" max="7948" width="77.42578125" style="9" customWidth="1"/>
    <col min="7949" max="8194" width="9.140625" style="9"/>
    <col min="8195" max="8195" width="44.140625" style="9" customWidth="1"/>
    <col min="8196" max="8196" width="3.7109375" style="9" customWidth="1"/>
    <col min="8197" max="8197" width="17.42578125" style="9" customWidth="1"/>
    <col min="8198" max="8198" width="16.28515625" style="9" customWidth="1"/>
    <col min="8199" max="8199" width="15.7109375" style="9" customWidth="1"/>
    <col min="8200" max="8200" width="15.5703125" style="9" bestFit="1" customWidth="1"/>
    <col min="8201" max="8201" width="9.140625" style="9"/>
    <col min="8202" max="8202" width="32.42578125" style="9" customWidth="1"/>
    <col min="8203" max="8203" width="9.140625" style="9"/>
    <col min="8204" max="8204" width="77.42578125" style="9" customWidth="1"/>
    <col min="8205" max="8450" width="9.140625" style="9"/>
    <col min="8451" max="8451" width="44.140625" style="9" customWidth="1"/>
    <col min="8452" max="8452" width="3.7109375" style="9" customWidth="1"/>
    <col min="8453" max="8453" width="17.42578125" style="9" customWidth="1"/>
    <col min="8454" max="8454" width="16.28515625" style="9" customWidth="1"/>
    <col min="8455" max="8455" width="15.7109375" style="9" customWidth="1"/>
    <col min="8456" max="8456" width="15.5703125" style="9" bestFit="1" customWidth="1"/>
    <col min="8457" max="8457" width="9.140625" style="9"/>
    <col min="8458" max="8458" width="32.42578125" style="9" customWidth="1"/>
    <col min="8459" max="8459" width="9.140625" style="9"/>
    <col min="8460" max="8460" width="77.42578125" style="9" customWidth="1"/>
    <col min="8461" max="8706" width="9.140625" style="9"/>
    <col min="8707" max="8707" width="44.140625" style="9" customWidth="1"/>
    <col min="8708" max="8708" width="3.7109375" style="9" customWidth="1"/>
    <col min="8709" max="8709" width="17.42578125" style="9" customWidth="1"/>
    <col min="8710" max="8710" width="16.28515625" style="9" customWidth="1"/>
    <col min="8711" max="8711" width="15.7109375" style="9" customWidth="1"/>
    <col min="8712" max="8712" width="15.5703125" style="9" bestFit="1" customWidth="1"/>
    <col min="8713" max="8713" width="9.140625" style="9"/>
    <col min="8714" max="8714" width="32.42578125" style="9" customWidth="1"/>
    <col min="8715" max="8715" width="9.140625" style="9"/>
    <col min="8716" max="8716" width="77.42578125" style="9" customWidth="1"/>
    <col min="8717" max="8962" width="9.140625" style="9"/>
    <col min="8963" max="8963" width="44.140625" style="9" customWidth="1"/>
    <col min="8964" max="8964" width="3.7109375" style="9" customWidth="1"/>
    <col min="8965" max="8965" width="17.42578125" style="9" customWidth="1"/>
    <col min="8966" max="8966" width="16.28515625" style="9" customWidth="1"/>
    <col min="8967" max="8967" width="15.7109375" style="9" customWidth="1"/>
    <col min="8968" max="8968" width="15.5703125" style="9" bestFit="1" customWidth="1"/>
    <col min="8969" max="8969" width="9.140625" style="9"/>
    <col min="8970" max="8970" width="32.42578125" style="9" customWidth="1"/>
    <col min="8971" max="8971" width="9.140625" style="9"/>
    <col min="8972" max="8972" width="77.42578125" style="9" customWidth="1"/>
    <col min="8973" max="9218" width="9.140625" style="9"/>
    <col min="9219" max="9219" width="44.140625" style="9" customWidth="1"/>
    <col min="9220" max="9220" width="3.7109375" style="9" customWidth="1"/>
    <col min="9221" max="9221" width="17.42578125" style="9" customWidth="1"/>
    <col min="9222" max="9222" width="16.28515625" style="9" customWidth="1"/>
    <col min="9223" max="9223" width="15.7109375" style="9" customWidth="1"/>
    <col min="9224" max="9224" width="15.5703125" style="9" bestFit="1" customWidth="1"/>
    <col min="9225" max="9225" width="9.140625" style="9"/>
    <col min="9226" max="9226" width="32.42578125" style="9" customWidth="1"/>
    <col min="9227" max="9227" width="9.140625" style="9"/>
    <col min="9228" max="9228" width="77.42578125" style="9" customWidth="1"/>
    <col min="9229" max="9474" width="9.140625" style="9"/>
    <col min="9475" max="9475" width="44.140625" style="9" customWidth="1"/>
    <col min="9476" max="9476" width="3.7109375" style="9" customWidth="1"/>
    <col min="9477" max="9477" width="17.42578125" style="9" customWidth="1"/>
    <col min="9478" max="9478" width="16.28515625" style="9" customWidth="1"/>
    <col min="9479" max="9479" width="15.7109375" style="9" customWidth="1"/>
    <col min="9480" max="9480" width="15.5703125" style="9" bestFit="1" customWidth="1"/>
    <col min="9481" max="9481" width="9.140625" style="9"/>
    <col min="9482" max="9482" width="32.42578125" style="9" customWidth="1"/>
    <col min="9483" max="9483" width="9.140625" style="9"/>
    <col min="9484" max="9484" width="77.42578125" style="9" customWidth="1"/>
    <col min="9485" max="9730" width="9.140625" style="9"/>
    <col min="9731" max="9731" width="44.140625" style="9" customWidth="1"/>
    <col min="9732" max="9732" width="3.7109375" style="9" customWidth="1"/>
    <col min="9733" max="9733" width="17.42578125" style="9" customWidth="1"/>
    <col min="9734" max="9734" width="16.28515625" style="9" customWidth="1"/>
    <col min="9735" max="9735" width="15.7109375" style="9" customWidth="1"/>
    <col min="9736" max="9736" width="15.5703125" style="9" bestFit="1" customWidth="1"/>
    <col min="9737" max="9737" width="9.140625" style="9"/>
    <col min="9738" max="9738" width="32.42578125" style="9" customWidth="1"/>
    <col min="9739" max="9739" width="9.140625" style="9"/>
    <col min="9740" max="9740" width="77.42578125" style="9" customWidth="1"/>
    <col min="9741" max="9986" width="9.140625" style="9"/>
    <col min="9987" max="9987" width="44.140625" style="9" customWidth="1"/>
    <col min="9988" max="9988" width="3.7109375" style="9" customWidth="1"/>
    <col min="9989" max="9989" width="17.42578125" style="9" customWidth="1"/>
    <col min="9990" max="9990" width="16.28515625" style="9" customWidth="1"/>
    <col min="9991" max="9991" width="15.7109375" style="9" customWidth="1"/>
    <col min="9992" max="9992" width="15.5703125" style="9" bestFit="1" customWidth="1"/>
    <col min="9993" max="9993" width="9.140625" style="9"/>
    <col min="9994" max="9994" width="32.42578125" style="9" customWidth="1"/>
    <col min="9995" max="9995" width="9.140625" style="9"/>
    <col min="9996" max="9996" width="77.42578125" style="9" customWidth="1"/>
    <col min="9997" max="10242" width="9.140625" style="9"/>
    <col min="10243" max="10243" width="44.140625" style="9" customWidth="1"/>
    <col min="10244" max="10244" width="3.7109375" style="9" customWidth="1"/>
    <col min="10245" max="10245" width="17.42578125" style="9" customWidth="1"/>
    <col min="10246" max="10246" width="16.28515625" style="9" customWidth="1"/>
    <col min="10247" max="10247" width="15.7109375" style="9" customWidth="1"/>
    <col min="10248" max="10248" width="15.5703125" style="9" bestFit="1" customWidth="1"/>
    <col min="10249" max="10249" width="9.140625" style="9"/>
    <col min="10250" max="10250" width="32.42578125" style="9" customWidth="1"/>
    <col min="10251" max="10251" width="9.140625" style="9"/>
    <col min="10252" max="10252" width="77.42578125" style="9" customWidth="1"/>
    <col min="10253" max="10498" width="9.140625" style="9"/>
    <col min="10499" max="10499" width="44.140625" style="9" customWidth="1"/>
    <col min="10500" max="10500" width="3.7109375" style="9" customWidth="1"/>
    <col min="10501" max="10501" width="17.42578125" style="9" customWidth="1"/>
    <col min="10502" max="10502" width="16.28515625" style="9" customWidth="1"/>
    <col min="10503" max="10503" width="15.7109375" style="9" customWidth="1"/>
    <col min="10504" max="10504" width="15.5703125" style="9" bestFit="1" customWidth="1"/>
    <col min="10505" max="10505" width="9.140625" style="9"/>
    <col min="10506" max="10506" width="32.42578125" style="9" customWidth="1"/>
    <col min="10507" max="10507" width="9.140625" style="9"/>
    <col min="10508" max="10508" width="77.42578125" style="9" customWidth="1"/>
    <col min="10509" max="10754" width="9.140625" style="9"/>
    <col min="10755" max="10755" width="44.140625" style="9" customWidth="1"/>
    <col min="10756" max="10756" width="3.7109375" style="9" customWidth="1"/>
    <col min="10757" max="10757" width="17.42578125" style="9" customWidth="1"/>
    <col min="10758" max="10758" width="16.28515625" style="9" customWidth="1"/>
    <col min="10759" max="10759" width="15.7109375" style="9" customWidth="1"/>
    <col min="10760" max="10760" width="15.5703125" style="9" bestFit="1" customWidth="1"/>
    <col min="10761" max="10761" width="9.140625" style="9"/>
    <col min="10762" max="10762" width="32.42578125" style="9" customWidth="1"/>
    <col min="10763" max="10763" width="9.140625" style="9"/>
    <col min="10764" max="10764" width="77.42578125" style="9" customWidth="1"/>
    <col min="10765" max="11010" width="9.140625" style="9"/>
    <col min="11011" max="11011" width="44.140625" style="9" customWidth="1"/>
    <col min="11012" max="11012" width="3.7109375" style="9" customWidth="1"/>
    <col min="11013" max="11013" width="17.42578125" style="9" customWidth="1"/>
    <col min="11014" max="11014" width="16.28515625" style="9" customWidth="1"/>
    <col min="11015" max="11015" width="15.7109375" style="9" customWidth="1"/>
    <col min="11016" max="11016" width="15.5703125" style="9" bestFit="1" customWidth="1"/>
    <col min="11017" max="11017" width="9.140625" style="9"/>
    <col min="11018" max="11018" width="32.42578125" style="9" customWidth="1"/>
    <col min="11019" max="11019" width="9.140625" style="9"/>
    <col min="11020" max="11020" width="77.42578125" style="9" customWidth="1"/>
    <col min="11021" max="11266" width="9.140625" style="9"/>
    <col min="11267" max="11267" width="44.140625" style="9" customWidth="1"/>
    <col min="11268" max="11268" width="3.7109375" style="9" customWidth="1"/>
    <col min="11269" max="11269" width="17.42578125" style="9" customWidth="1"/>
    <col min="11270" max="11270" width="16.28515625" style="9" customWidth="1"/>
    <col min="11271" max="11271" width="15.7109375" style="9" customWidth="1"/>
    <col min="11272" max="11272" width="15.5703125" style="9" bestFit="1" customWidth="1"/>
    <col min="11273" max="11273" width="9.140625" style="9"/>
    <col min="11274" max="11274" width="32.42578125" style="9" customWidth="1"/>
    <col min="11275" max="11275" width="9.140625" style="9"/>
    <col min="11276" max="11276" width="77.42578125" style="9" customWidth="1"/>
    <col min="11277" max="11522" width="9.140625" style="9"/>
    <col min="11523" max="11523" width="44.140625" style="9" customWidth="1"/>
    <col min="11524" max="11524" width="3.7109375" style="9" customWidth="1"/>
    <col min="11525" max="11525" width="17.42578125" style="9" customWidth="1"/>
    <col min="11526" max="11526" width="16.28515625" style="9" customWidth="1"/>
    <col min="11527" max="11527" width="15.7109375" style="9" customWidth="1"/>
    <col min="11528" max="11528" width="15.5703125" style="9" bestFit="1" customWidth="1"/>
    <col min="11529" max="11529" width="9.140625" style="9"/>
    <col min="11530" max="11530" width="32.42578125" style="9" customWidth="1"/>
    <col min="11531" max="11531" width="9.140625" style="9"/>
    <col min="11532" max="11532" width="77.42578125" style="9" customWidth="1"/>
    <col min="11533" max="11778" width="9.140625" style="9"/>
    <col min="11779" max="11779" width="44.140625" style="9" customWidth="1"/>
    <col min="11780" max="11780" width="3.7109375" style="9" customWidth="1"/>
    <col min="11781" max="11781" width="17.42578125" style="9" customWidth="1"/>
    <col min="11782" max="11782" width="16.28515625" style="9" customWidth="1"/>
    <col min="11783" max="11783" width="15.7109375" style="9" customWidth="1"/>
    <col min="11784" max="11784" width="15.5703125" style="9" bestFit="1" customWidth="1"/>
    <col min="11785" max="11785" width="9.140625" style="9"/>
    <col min="11786" max="11786" width="32.42578125" style="9" customWidth="1"/>
    <col min="11787" max="11787" width="9.140625" style="9"/>
    <col min="11788" max="11788" width="77.42578125" style="9" customWidth="1"/>
    <col min="11789" max="12034" width="9.140625" style="9"/>
    <col min="12035" max="12035" width="44.140625" style="9" customWidth="1"/>
    <col min="12036" max="12036" width="3.7109375" style="9" customWidth="1"/>
    <col min="12037" max="12037" width="17.42578125" style="9" customWidth="1"/>
    <col min="12038" max="12038" width="16.28515625" style="9" customWidth="1"/>
    <col min="12039" max="12039" width="15.7109375" style="9" customWidth="1"/>
    <col min="12040" max="12040" width="15.5703125" style="9" bestFit="1" customWidth="1"/>
    <col min="12041" max="12041" width="9.140625" style="9"/>
    <col min="12042" max="12042" width="32.42578125" style="9" customWidth="1"/>
    <col min="12043" max="12043" width="9.140625" style="9"/>
    <col min="12044" max="12044" width="77.42578125" style="9" customWidth="1"/>
    <col min="12045" max="12290" width="9.140625" style="9"/>
    <col min="12291" max="12291" width="44.140625" style="9" customWidth="1"/>
    <col min="12292" max="12292" width="3.7109375" style="9" customWidth="1"/>
    <col min="12293" max="12293" width="17.42578125" style="9" customWidth="1"/>
    <col min="12294" max="12294" width="16.28515625" style="9" customWidth="1"/>
    <col min="12295" max="12295" width="15.7109375" style="9" customWidth="1"/>
    <col min="12296" max="12296" width="15.5703125" style="9" bestFit="1" customWidth="1"/>
    <col min="12297" max="12297" width="9.140625" style="9"/>
    <col min="12298" max="12298" width="32.42578125" style="9" customWidth="1"/>
    <col min="12299" max="12299" width="9.140625" style="9"/>
    <col min="12300" max="12300" width="77.42578125" style="9" customWidth="1"/>
    <col min="12301" max="12546" width="9.140625" style="9"/>
    <col min="12547" max="12547" width="44.140625" style="9" customWidth="1"/>
    <col min="12548" max="12548" width="3.7109375" style="9" customWidth="1"/>
    <col min="12549" max="12549" width="17.42578125" style="9" customWidth="1"/>
    <col min="12550" max="12550" width="16.28515625" style="9" customWidth="1"/>
    <col min="12551" max="12551" width="15.7109375" style="9" customWidth="1"/>
    <col min="12552" max="12552" width="15.5703125" style="9" bestFit="1" customWidth="1"/>
    <col min="12553" max="12553" width="9.140625" style="9"/>
    <col min="12554" max="12554" width="32.42578125" style="9" customWidth="1"/>
    <col min="12555" max="12555" width="9.140625" style="9"/>
    <col min="12556" max="12556" width="77.42578125" style="9" customWidth="1"/>
    <col min="12557" max="12802" width="9.140625" style="9"/>
    <col min="12803" max="12803" width="44.140625" style="9" customWidth="1"/>
    <col min="12804" max="12804" width="3.7109375" style="9" customWidth="1"/>
    <col min="12805" max="12805" width="17.42578125" style="9" customWidth="1"/>
    <col min="12806" max="12806" width="16.28515625" style="9" customWidth="1"/>
    <col min="12807" max="12807" width="15.7109375" style="9" customWidth="1"/>
    <col min="12808" max="12808" width="15.5703125" style="9" bestFit="1" customWidth="1"/>
    <col min="12809" max="12809" width="9.140625" style="9"/>
    <col min="12810" max="12810" width="32.42578125" style="9" customWidth="1"/>
    <col min="12811" max="12811" width="9.140625" style="9"/>
    <col min="12812" max="12812" width="77.42578125" style="9" customWidth="1"/>
    <col min="12813" max="13058" width="9.140625" style="9"/>
    <col min="13059" max="13059" width="44.140625" style="9" customWidth="1"/>
    <col min="13060" max="13060" width="3.7109375" style="9" customWidth="1"/>
    <col min="13061" max="13061" width="17.42578125" style="9" customWidth="1"/>
    <col min="13062" max="13062" width="16.28515625" style="9" customWidth="1"/>
    <col min="13063" max="13063" width="15.7109375" style="9" customWidth="1"/>
    <col min="13064" max="13064" width="15.5703125" style="9" bestFit="1" customWidth="1"/>
    <col min="13065" max="13065" width="9.140625" style="9"/>
    <col min="13066" max="13066" width="32.42578125" style="9" customWidth="1"/>
    <col min="13067" max="13067" width="9.140625" style="9"/>
    <col min="13068" max="13068" width="77.42578125" style="9" customWidth="1"/>
    <col min="13069" max="13314" width="9.140625" style="9"/>
    <col min="13315" max="13315" width="44.140625" style="9" customWidth="1"/>
    <col min="13316" max="13316" width="3.7109375" style="9" customWidth="1"/>
    <col min="13317" max="13317" width="17.42578125" style="9" customWidth="1"/>
    <col min="13318" max="13318" width="16.28515625" style="9" customWidth="1"/>
    <col min="13319" max="13319" width="15.7109375" style="9" customWidth="1"/>
    <col min="13320" max="13320" width="15.5703125" style="9" bestFit="1" customWidth="1"/>
    <col min="13321" max="13321" width="9.140625" style="9"/>
    <col min="13322" max="13322" width="32.42578125" style="9" customWidth="1"/>
    <col min="13323" max="13323" width="9.140625" style="9"/>
    <col min="13324" max="13324" width="77.42578125" style="9" customWidth="1"/>
    <col min="13325" max="13570" width="9.140625" style="9"/>
    <col min="13571" max="13571" width="44.140625" style="9" customWidth="1"/>
    <col min="13572" max="13572" width="3.7109375" style="9" customWidth="1"/>
    <col min="13573" max="13573" width="17.42578125" style="9" customWidth="1"/>
    <col min="13574" max="13574" width="16.28515625" style="9" customWidth="1"/>
    <col min="13575" max="13575" width="15.7109375" style="9" customWidth="1"/>
    <col min="13576" max="13576" width="15.5703125" style="9" bestFit="1" customWidth="1"/>
    <col min="13577" max="13577" width="9.140625" style="9"/>
    <col min="13578" max="13578" width="32.42578125" style="9" customWidth="1"/>
    <col min="13579" max="13579" width="9.140625" style="9"/>
    <col min="13580" max="13580" width="77.42578125" style="9" customWidth="1"/>
    <col min="13581" max="13826" width="9.140625" style="9"/>
    <col min="13827" max="13827" width="44.140625" style="9" customWidth="1"/>
    <col min="13828" max="13828" width="3.7109375" style="9" customWidth="1"/>
    <col min="13829" max="13829" width="17.42578125" style="9" customWidth="1"/>
    <col min="13830" max="13830" width="16.28515625" style="9" customWidth="1"/>
    <col min="13831" max="13831" width="15.7109375" style="9" customWidth="1"/>
    <col min="13832" max="13832" width="15.5703125" style="9" bestFit="1" customWidth="1"/>
    <col min="13833" max="13833" width="9.140625" style="9"/>
    <col min="13834" max="13834" width="32.42578125" style="9" customWidth="1"/>
    <col min="13835" max="13835" width="9.140625" style="9"/>
    <col min="13836" max="13836" width="77.42578125" style="9" customWidth="1"/>
    <col min="13837" max="14082" width="9.140625" style="9"/>
    <col min="14083" max="14083" width="44.140625" style="9" customWidth="1"/>
    <col min="14084" max="14084" width="3.7109375" style="9" customWidth="1"/>
    <col min="14085" max="14085" width="17.42578125" style="9" customWidth="1"/>
    <col min="14086" max="14086" width="16.28515625" style="9" customWidth="1"/>
    <col min="14087" max="14087" width="15.7109375" style="9" customWidth="1"/>
    <col min="14088" max="14088" width="15.5703125" style="9" bestFit="1" customWidth="1"/>
    <col min="14089" max="14089" width="9.140625" style="9"/>
    <col min="14090" max="14090" width="32.42578125" style="9" customWidth="1"/>
    <col min="14091" max="14091" width="9.140625" style="9"/>
    <col min="14092" max="14092" width="77.42578125" style="9" customWidth="1"/>
    <col min="14093" max="14338" width="9.140625" style="9"/>
    <col min="14339" max="14339" width="44.140625" style="9" customWidth="1"/>
    <col min="14340" max="14340" width="3.7109375" style="9" customWidth="1"/>
    <col min="14341" max="14341" width="17.42578125" style="9" customWidth="1"/>
    <col min="14342" max="14342" width="16.28515625" style="9" customWidth="1"/>
    <col min="14343" max="14343" width="15.7109375" style="9" customWidth="1"/>
    <col min="14344" max="14344" width="15.5703125" style="9" bestFit="1" customWidth="1"/>
    <col min="14345" max="14345" width="9.140625" style="9"/>
    <col min="14346" max="14346" width="32.42578125" style="9" customWidth="1"/>
    <col min="14347" max="14347" width="9.140625" style="9"/>
    <col min="14348" max="14348" width="77.42578125" style="9" customWidth="1"/>
    <col min="14349" max="14594" width="9.140625" style="9"/>
    <col min="14595" max="14595" width="44.140625" style="9" customWidth="1"/>
    <col min="14596" max="14596" width="3.7109375" style="9" customWidth="1"/>
    <col min="14597" max="14597" width="17.42578125" style="9" customWidth="1"/>
    <col min="14598" max="14598" width="16.28515625" style="9" customWidth="1"/>
    <col min="14599" max="14599" width="15.7109375" style="9" customWidth="1"/>
    <col min="14600" max="14600" width="15.5703125" style="9" bestFit="1" customWidth="1"/>
    <col min="14601" max="14601" width="9.140625" style="9"/>
    <col min="14602" max="14602" width="32.42578125" style="9" customWidth="1"/>
    <col min="14603" max="14603" width="9.140625" style="9"/>
    <col min="14604" max="14604" width="77.42578125" style="9" customWidth="1"/>
    <col min="14605" max="14850" width="9.140625" style="9"/>
    <col min="14851" max="14851" width="44.140625" style="9" customWidth="1"/>
    <col min="14852" max="14852" width="3.7109375" style="9" customWidth="1"/>
    <col min="14853" max="14853" width="17.42578125" style="9" customWidth="1"/>
    <col min="14854" max="14854" width="16.28515625" style="9" customWidth="1"/>
    <col min="14855" max="14855" width="15.7109375" style="9" customWidth="1"/>
    <col min="14856" max="14856" width="15.5703125" style="9" bestFit="1" customWidth="1"/>
    <col min="14857" max="14857" width="9.140625" style="9"/>
    <col min="14858" max="14858" width="32.42578125" style="9" customWidth="1"/>
    <col min="14859" max="14859" width="9.140625" style="9"/>
    <col min="14860" max="14860" width="77.42578125" style="9" customWidth="1"/>
    <col min="14861" max="15106" width="9.140625" style="9"/>
    <col min="15107" max="15107" width="44.140625" style="9" customWidth="1"/>
    <col min="15108" max="15108" width="3.7109375" style="9" customWidth="1"/>
    <col min="15109" max="15109" width="17.42578125" style="9" customWidth="1"/>
    <col min="15110" max="15110" width="16.28515625" style="9" customWidth="1"/>
    <col min="15111" max="15111" width="15.7109375" style="9" customWidth="1"/>
    <col min="15112" max="15112" width="15.5703125" style="9" bestFit="1" customWidth="1"/>
    <col min="15113" max="15113" width="9.140625" style="9"/>
    <col min="15114" max="15114" width="32.42578125" style="9" customWidth="1"/>
    <col min="15115" max="15115" width="9.140625" style="9"/>
    <col min="15116" max="15116" width="77.42578125" style="9" customWidth="1"/>
    <col min="15117" max="15362" width="9.140625" style="9"/>
    <col min="15363" max="15363" width="44.140625" style="9" customWidth="1"/>
    <col min="15364" max="15364" width="3.7109375" style="9" customWidth="1"/>
    <col min="15365" max="15365" width="17.42578125" style="9" customWidth="1"/>
    <col min="15366" max="15366" width="16.28515625" style="9" customWidth="1"/>
    <col min="15367" max="15367" width="15.7109375" style="9" customWidth="1"/>
    <col min="15368" max="15368" width="15.5703125" style="9" bestFit="1" customWidth="1"/>
    <col min="15369" max="15369" width="9.140625" style="9"/>
    <col min="15370" max="15370" width="32.42578125" style="9" customWidth="1"/>
    <col min="15371" max="15371" width="9.140625" style="9"/>
    <col min="15372" max="15372" width="77.42578125" style="9" customWidth="1"/>
    <col min="15373" max="15618" width="9.140625" style="9"/>
    <col min="15619" max="15619" width="44.140625" style="9" customWidth="1"/>
    <col min="15620" max="15620" width="3.7109375" style="9" customWidth="1"/>
    <col min="15621" max="15621" width="17.42578125" style="9" customWidth="1"/>
    <col min="15622" max="15622" width="16.28515625" style="9" customWidth="1"/>
    <col min="15623" max="15623" width="15.7109375" style="9" customWidth="1"/>
    <col min="15624" max="15624" width="15.5703125" style="9" bestFit="1" customWidth="1"/>
    <col min="15625" max="15625" width="9.140625" style="9"/>
    <col min="15626" max="15626" width="32.42578125" style="9" customWidth="1"/>
    <col min="15627" max="15627" width="9.140625" style="9"/>
    <col min="15628" max="15628" width="77.42578125" style="9" customWidth="1"/>
    <col min="15629" max="15874" width="9.140625" style="9"/>
    <col min="15875" max="15875" width="44.140625" style="9" customWidth="1"/>
    <col min="15876" max="15876" width="3.7109375" style="9" customWidth="1"/>
    <col min="15877" max="15877" width="17.42578125" style="9" customWidth="1"/>
    <col min="15878" max="15878" width="16.28515625" style="9" customWidth="1"/>
    <col min="15879" max="15879" width="15.7109375" style="9" customWidth="1"/>
    <col min="15880" max="15880" width="15.5703125" style="9" bestFit="1" customWidth="1"/>
    <col min="15881" max="15881" width="9.140625" style="9"/>
    <col min="15882" max="15882" width="32.42578125" style="9" customWidth="1"/>
    <col min="15883" max="15883" width="9.140625" style="9"/>
    <col min="15884" max="15884" width="77.42578125" style="9" customWidth="1"/>
    <col min="15885" max="16130" width="9.140625" style="9"/>
    <col min="16131" max="16131" width="44.140625" style="9" customWidth="1"/>
    <col min="16132" max="16132" width="3.7109375" style="9" customWidth="1"/>
    <col min="16133" max="16133" width="17.42578125" style="9" customWidth="1"/>
    <col min="16134" max="16134" width="16.28515625" style="9" customWidth="1"/>
    <col min="16135" max="16135" width="15.7109375" style="9" customWidth="1"/>
    <col min="16136" max="16136" width="15.5703125" style="9" bestFit="1" customWidth="1"/>
    <col min="16137" max="16137" width="9.140625" style="9"/>
    <col min="16138" max="16138" width="32.42578125" style="9" customWidth="1"/>
    <col min="16139" max="16139" width="9.140625" style="9"/>
    <col min="16140" max="16140" width="77.42578125" style="9" customWidth="1"/>
    <col min="16141" max="16384" width="9.140625" style="9"/>
  </cols>
  <sheetData>
    <row r="1" spans="2:12" ht="33" customHeight="1" thickBot="1"/>
    <row r="2" spans="2:12">
      <c r="B2" s="11"/>
      <c r="C2" s="12"/>
      <c r="D2" s="12"/>
      <c r="E2" s="12"/>
      <c r="F2" s="13"/>
      <c r="G2" s="12"/>
      <c r="H2" s="14"/>
      <c r="J2" s="63"/>
    </row>
    <row r="3" spans="2:12">
      <c r="B3" s="15"/>
      <c r="H3" s="16"/>
    </row>
    <row r="4" spans="2:12">
      <c r="B4" s="15"/>
      <c r="H4" s="16"/>
    </row>
    <row r="5" spans="2:12" ht="27.75">
      <c r="B5" s="15"/>
      <c r="C5" s="42" t="s">
        <v>31</v>
      </c>
      <c r="D5" s="1"/>
      <c r="E5" s="1"/>
      <c r="F5" s="6"/>
      <c r="G5" s="1"/>
      <c r="H5" s="7"/>
      <c r="I5" s="1"/>
      <c r="J5" s="1"/>
      <c r="K5" s="1"/>
      <c r="L5" s="1"/>
    </row>
    <row r="6" spans="2:12" ht="23.25">
      <c r="B6" s="15"/>
      <c r="C6" s="43" t="s">
        <v>32</v>
      </c>
      <c r="D6" s="1"/>
      <c r="E6" s="1"/>
      <c r="F6" s="6"/>
      <c r="G6" s="1"/>
      <c r="H6" s="8"/>
      <c r="I6" s="2"/>
      <c r="J6" s="2"/>
      <c r="K6" s="2"/>
      <c r="L6" s="1"/>
    </row>
    <row r="7" spans="2:12">
      <c r="B7" s="15"/>
      <c r="C7" s="1"/>
      <c r="D7" s="1"/>
      <c r="E7" s="1"/>
      <c r="F7" s="6"/>
      <c r="G7" s="1"/>
      <c r="H7" s="8"/>
      <c r="I7" s="2"/>
      <c r="J7" s="2"/>
      <c r="K7" s="2"/>
      <c r="L7" s="1"/>
    </row>
    <row r="8" spans="2:12" ht="96.75" customHeight="1">
      <c r="B8" s="62"/>
      <c r="C8" s="101" t="s">
        <v>57</v>
      </c>
      <c r="D8" s="101"/>
      <c r="E8" s="101"/>
      <c r="F8" s="101"/>
      <c r="G8" s="102"/>
      <c r="H8" s="50"/>
      <c r="I8" s="5"/>
      <c r="J8" s="17"/>
    </row>
    <row r="9" spans="2:12">
      <c r="B9" s="15"/>
      <c r="C9" s="1"/>
      <c r="D9" s="1"/>
      <c r="E9" s="1"/>
      <c r="F9" s="6"/>
      <c r="G9" s="1"/>
      <c r="H9" s="51"/>
      <c r="I9" s="4"/>
      <c r="J9" s="17"/>
    </row>
    <row r="10" spans="2:12">
      <c r="B10" s="15"/>
      <c r="C10" s="44" t="s">
        <v>15</v>
      </c>
      <c r="D10" s="1"/>
      <c r="E10" s="1"/>
      <c r="F10" s="6"/>
      <c r="G10" s="1"/>
      <c r="H10" s="51"/>
      <c r="I10" s="4"/>
      <c r="J10" s="64" t="s">
        <v>29</v>
      </c>
    </row>
    <row r="11" spans="2:12">
      <c r="B11" s="15"/>
      <c r="H11" s="52"/>
      <c r="I11" s="17"/>
      <c r="J11" s="64" t="s">
        <v>20</v>
      </c>
      <c r="K11" s="24"/>
      <c r="L11" s="24"/>
    </row>
    <row r="12" spans="2:12" ht="24.95" customHeight="1">
      <c r="B12" s="15"/>
      <c r="C12" s="105" t="s">
        <v>33</v>
      </c>
      <c r="D12" s="106"/>
      <c r="E12" s="18" t="s">
        <v>5</v>
      </c>
      <c r="F12" s="18" t="s">
        <v>6</v>
      </c>
      <c r="G12" s="18" t="s">
        <v>7</v>
      </c>
      <c r="H12" s="52"/>
      <c r="I12" s="17"/>
      <c r="J12" s="64" t="s">
        <v>21</v>
      </c>
    </row>
    <row r="13" spans="2:12">
      <c r="B13" s="15"/>
      <c r="C13" s="103" t="s">
        <v>39</v>
      </c>
      <c r="D13" s="104"/>
      <c r="E13" s="19">
        <v>4000</v>
      </c>
      <c r="F13" s="20">
        <v>0</v>
      </c>
      <c r="G13" s="55">
        <f>E13*F13</f>
        <v>0</v>
      </c>
      <c r="H13" s="52"/>
      <c r="I13" s="17"/>
      <c r="J13" s="64" t="s">
        <v>22</v>
      </c>
    </row>
    <row r="14" spans="2:12">
      <c r="B14" s="15"/>
      <c r="C14" s="56"/>
      <c r="D14" s="21"/>
      <c r="E14" s="22"/>
      <c r="F14" s="23"/>
      <c r="G14" s="57"/>
      <c r="H14" s="52"/>
      <c r="I14" s="17"/>
      <c r="J14" s="64" t="s">
        <v>23</v>
      </c>
    </row>
    <row r="15" spans="2:12" ht="23.25" customHeight="1">
      <c r="B15" s="15"/>
      <c r="C15" s="105" t="s">
        <v>28</v>
      </c>
      <c r="D15" s="106"/>
      <c r="E15" s="25" t="s">
        <v>25</v>
      </c>
      <c r="F15" s="18" t="s">
        <v>26</v>
      </c>
      <c r="G15" s="18" t="s">
        <v>27</v>
      </c>
      <c r="H15" s="52"/>
      <c r="I15" s="17"/>
      <c r="J15" s="64" t="s">
        <v>24</v>
      </c>
      <c r="K15" s="24"/>
      <c r="L15" s="24"/>
    </row>
    <row r="16" spans="2:12">
      <c r="B16" s="15"/>
      <c r="C16" s="103" t="s">
        <v>19</v>
      </c>
      <c r="D16" s="104"/>
      <c r="E16" s="26" t="str">
        <f>IF(F16="Niveau 0","0%",IF(F16="Niveau 1","2%",IF(F16="Niveau 2","4%",IF(F16="Niveau 3","6%",IF(F16="Niveau 4","8%",IF(F16="Niveau 5","10%",""))))))</f>
        <v>0%</v>
      </c>
      <c r="F16" s="3" t="s">
        <v>29</v>
      </c>
      <c r="G16" s="55">
        <f>E16*G13</f>
        <v>0</v>
      </c>
      <c r="H16" s="16"/>
      <c r="I16" s="17"/>
      <c r="J16" s="17"/>
    </row>
    <row r="17" spans="2:17">
      <c r="B17" s="15"/>
      <c r="C17" s="58"/>
      <c r="D17" s="27"/>
      <c r="F17" s="28"/>
      <c r="G17" s="59"/>
      <c r="H17" s="16"/>
    </row>
    <row r="18" spans="2:17" ht="33">
      <c r="B18" s="15"/>
      <c r="C18" s="60" t="s">
        <v>17</v>
      </c>
      <c r="D18" s="29">
        <v>265</v>
      </c>
      <c r="E18" s="30" t="s">
        <v>16</v>
      </c>
      <c r="F18" s="30" t="s">
        <v>14</v>
      </c>
      <c r="G18" s="18" t="s">
        <v>7</v>
      </c>
      <c r="H18" s="16"/>
    </row>
    <row r="19" spans="2:17" ht="30" customHeight="1">
      <c r="B19" s="15"/>
      <c r="C19" s="90" t="s">
        <v>30</v>
      </c>
      <c r="D19" s="91"/>
      <c r="E19" s="92"/>
      <c r="F19" s="93"/>
      <c r="G19" s="94"/>
      <c r="H19" s="16"/>
      <c r="J19" s="86"/>
      <c r="K19" s="87"/>
      <c r="L19" s="87"/>
      <c r="M19" s="87"/>
      <c r="N19" s="87"/>
      <c r="O19" s="87"/>
      <c r="P19" s="87"/>
      <c r="Q19" s="87"/>
    </row>
    <row r="20" spans="2:17" ht="20.100000000000001" customHeight="1">
      <c r="B20" s="15"/>
      <c r="C20" s="95" t="s">
        <v>53</v>
      </c>
      <c r="D20" s="96"/>
      <c r="E20" s="31">
        <f>IF(F20&gt;34.99,1.76,1.26)</f>
        <v>1.26</v>
      </c>
      <c r="F20" s="32">
        <v>0</v>
      </c>
      <c r="G20" s="61">
        <f>F20*E20*D18</f>
        <v>0</v>
      </c>
      <c r="H20" s="16" t="s">
        <v>50</v>
      </c>
      <c r="J20" s="33"/>
      <c r="K20" s="33"/>
      <c r="L20" s="33"/>
    </row>
    <row r="21" spans="2:17" ht="16.5" customHeight="1">
      <c r="B21" s="15"/>
      <c r="C21" s="97" t="s">
        <v>54</v>
      </c>
      <c r="D21" s="98"/>
      <c r="E21" s="31">
        <f>IF(F21&gt;34.99,1.76,1.26)</f>
        <v>1.26</v>
      </c>
      <c r="F21" s="32">
        <v>0</v>
      </c>
      <c r="G21" s="61">
        <f>F21*E21*D18</f>
        <v>0</v>
      </c>
      <c r="H21" s="16" t="s">
        <v>50</v>
      </c>
      <c r="J21" s="33"/>
      <c r="K21" s="33"/>
      <c r="L21" s="33"/>
    </row>
    <row r="22" spans="2:17" ht="17.25" thickBot="1">
      <c r="B22" s="15"/>
      <c r="C22" s="34" t="s">
        <v>58</v>
      </c>
      <c r="D22" s="34"/>
      <c r="E22" s="34"/>
      <c r="F22" s="28"/>
      <c r="H22" s="53"/>
    </row>
    <row r="23" spans="2:17" ht="32.25" customHeight="1" thickBot="1">
      <c r="B23" s="15"/>
      <c r="C23" s="47" t="s">
        <v>18</v>
      </c>
      <c r="D23" s="35"/>
      <c r="E23" s="99" t="s">
        <v>51</v>
      </c>
      <c r="F23" s="100"/>
      <c r="G23" s="41">
        <f>G13-G16+G20+G21</f>
        <v>0</v>
      </c>
      <c r="H23" s="53"/>
    </row>
    <row r="24" spans="2:17" ht="15.75" customHeight="1">
      <c r="B24" s="15"/>
      <c r="C24" s="48"/>
      <c r="D24" s="35"/>
      <c r="F24" s="9"/>
      <c r="H24" s="53"/>
    </row>
    <row r="25" spans="2:17" ht="14.25" customHeight="1" thickBot="1">
      <c r="B25" s="36"/>
      <c r="C25" s="49"/>
      <c r="D25" s="49"/>
      <c r="E25" s="49"/>
      <c r="F25" s="49"/>
      <c r="G25" s="49"/>
      <c r="H25" s="54"/>
    </row>
    <row r="26" spans="2:17">
      <c r="E26" s="37"/>
      <c r="F26" s="38"/>
      <c r="G26" s="37"/>
      <c r="H26" s="37"/>
    </row>
    <row r="27" spans="2:17">
      <c r="D27" s="39"/>
    </row>
    <row r="28" spans="2:17">
      <c r="C28" s="39"/>
      <c r="D28" s="88"/>
      <c r="E28" s="88"/>
    </row>
    <row r="29" spans="2:17" ht="18">
      <c r="C29" s="40"/>
      <c r="D29" s="88"/>
      <c r="E29" s="88"/>
    </row>
    <row r="30" spans="2:17" ht="18">
      <c r="C30" s="40"/>
      <c r="D30" s="88"/>
      <c r="E30" s="88"/>
    </row>
    <row r="32" spans="2:17" ht="18">
      <c r="C32" s="40"/>
      <c r="D32" s="89"/>
      <c r="E32" s="89"/>
    </row>
    <row r="33" spans="3:5" ht="18">
      <c r="C33" s="40"/>
      <c r="D33" s="89"/>
      <c r="E33" s="89"/>
    </row>
    <row r="34" spans="3:5" ht="18">
      <c r="C34" s="40"/>
      <c r="D34" s="89"/>
      <c r="E34" s="89"/>
    </row>
  </sheetData>
  <sheetProtection algorithmName="SHA-512" hashValue="kE3cebC5AyGuCl0daGbYsZI9fXMjQbFOAnX56gu13jiln/FfiCCgJuNFSNKhfoKcj35UXlkjTrJO5OZ0G2WMlg==" saltValue="Rw12yFXQuk6ucybtY8rBxA==" spinCount="100000" sheet="1" objects="1" scenarios="1"/>
  <mergeCells count="13">
    <mergeCell ref="J19:Q19"/>
    <mergeCell ref="C20:D20"/>
    <mergeCell ref="C21:D21"/>
    <mergeCell ref="E23:F23"/>
    <mergeCell ref="D28:E30"/>
    <mergeCell ref="D32:E34"/>
    <mergeCell ref="C8:G8"/>
    <mergeCell ref="C19:D19"/>
    <mergeCell ref="C12:D12"/>
    <mergeCell ref="C13:D13"/>
    <mergeCell ref="C15:D15"/>
    <mergeCell ref="C16:D16"/>
    <mergeCell ref="E19:G19"/>
  </mergeCells>
  <dataValidations count="1">
    <dataValidation type="list" showInputMessage="1" showErrorMessage="1" promptTitle="Niveau CO2 prestatieladder" prompt="Voer hier uw niveau in. Indien u geen certificaat heeft, voert u 0 of niets in._x000a_Hoe hoger het niveau (1 t/m 5) hoe hoger de fictieve korting op uw inschrijfprijs._x000a_Ieder nivea is 2% korting dus niveau 4 is 8% korting. " sqref="F16" xr:uid="{25D13742-E6EC-4BEE-80EA-22E587624D6E}">
      <formula1>$J$10:$J$15</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CEC37-4365-4BC3-8E31-E3821AD814A4}">
  <dimension ref="B1:Q34"/>
  <sheetViews>
    <sheetView workbookViewId="0">
      <selection activeCell="J15" sqref="J15"/>
    </sheetView>
  </sheetViews>
  <sheetFormatPr defaultRowHeight="16.5"/>
  <cols>
    <col min="1" max="1" width="10.140625" style="9" customWidth="1"/>
    <col min="2" max="2" width="5.140625" style="9" customWidth="1"/>
    <col min="3" max="3" width="42" style="9" customWidth="1"/>
    <col min="4" max="4" width="50.140625" style="9" bestFit="1" customWidth="1"/>
    <col min="5" max="5" width="27.7109375" style="9" bestFit="1" customWidth="1"/>
    <col min="6" max="6" width="21" style="10" bestFit="1" customWidth="1"/>
    <col min="7" max="7" width="25.85546875" style="9" customWidth="1"/>
    <col min="8" max="8" width="43.5703125" style="9" customWidth="1"/>
    <col min="9" max="9" width="9.140625" style="9"/>
    <col min="10" max="10" width="32.42578125" style="9" customWidth="1"/>
    <col min="11" max="11" width="9.140625" style="9"/>
    <col min="12" max="12" width="11.28515625" style="9" customWidth="1"/>
    <col min="13" max="258" width="9.140625" style="9"/>
    <col min="259" max="259" width="44.140625" style="9" customWidth="1"/>
    <col min="260" max="260" width="3.7109375" style="9" customWidth="1"/>
    <col min="261" max="261" width="17.42578125" style="9" customWidth="1"/>
    <col min="262" max="262" width="16.28515625" style="9" customWidth="1"/>
    <col min="263" max="263" width="15.7109375" style="9" customWidth="1"/>
    <col min="264" max="264" width="15.5703125" style="9" bestFit="1" customWidth="1"/>
    <col min="265" max="265" width="9.140625" style="9"/>
    <col min="266" max="266" width="32.42578125" style="9" customWidth="1"/>
    <col min="267" max="267" width="9.140625" style="9"/>
    <col min="268" max="268" width="77.42578125" style="9" customWidth="1"/>
    <col min="269" max="514" width="9.140625" style="9"/>
    <col min="515" max="515" width="44.140625" style="9" customWidth="1"/>
    <col min="516" max="516" width="3.7109375" style="9" customWidth="1"/>
    <col min="517" max="517" width="17.42578125" style="9" customWidth="1"/>
    <col min="518" max="518" width="16.28515625" style="9" customWidth="1"/>
    <col min="519" max="519" width="15.7109375" style="9" customWidth="1"/>
    <col min="520" max="520" width="15.5703125" style="9" bestFit="1" customWidth="1"/>
    <col min="521" max="521" width="9.140625" style="9"/>
    <col min="522" max="522" width="32.42578125" style="9" customWidth="1"/>
    <col min="523" max="523" width="9.140625" style="9"/>
    <col min="524" max="524" width="77.42578125" style="9" customWidth="1"/>
    <col min="525" max="770" width="9.140625" style="9"/>
    <col min="771" max="771" width="44.140625" style="9" customWidth="1"/>
    <col min="772" max="772" width="3.7109375" style="9" customWidth="1"/>
    <col min="773" max="773" width="17.42578125" style="9" customWidth="1"/>
    <col min="774" max="774" width="16.28515625" style="9" customWidth="1"/>
    <col min="775" max="775" width="15.7109375" style="9" customWidth="1"/>
    <col min="776" max="776" width="15.5703125" style="9" bestFit="1" customWidth="1"/>
    <col min="777" max="777" width="9.140625" style="9"/>
    <col min="778" max="778" width="32.42578125" style="9" customWidth="1"/>
    <col min="779" max="779" width="9.140625" style="9"/>
    <col min="780" max="780" width="77.42578125" style="9" customWidth="1"/>
    <col min="781" max="1026" width="9.140625" style="9"/>
    <col min="1027" max="1027" width="44.140625" style="9" customWidth="1"/>
    <col min="1028" max="1028" width="3.7109375" style="9" customWidth="1"/>
    <col min="1029" max="1029" width="17.42578125" style="9" customWidth="1"/>
    <col min="1030" max="1030" width="16.28515625" style="9" customWidth="1"/>
    <col min="1031" max="1031" width="15.7109375" style="9" customWidth="1"/>
    <col min="1032" max="1032" width="15.5703125" style="9" bestFit="1" customWidth="1"/>
    <col min="1033" max="1033" width="9.140625" style="9"/>
    <col min="1034" max="1034" width="32.42578125" style="9" customWidth="1"/>
    <col min="1035" max="1035" width="9.140625" style="9"/>
    <col min="1036" max="1036" width="77.42578125" style="9" customWidth="1"/>
    <col min="1037" max="1282" width="9.140625" style="9"/>
    <col min="1283" max="1283" width="44.140625" style="9" customWidth="1"/>
    <col min="1284" max="1284" width="3.7109375" style="9" customWidth="1"/>
    <col min="1285" max="1285" width="17.42578125" style="9" customWidth="1"/>
    <col min="1286" max="1286" width="16.28515625" style="9" customWidth="1"/>
    <col min="1287" max="1287" width="15.7109375" style="9" customWidth="1"/>
    <col min="1288" max="1288" width="15.5703125" style="9" bestFit="1" customWidth="1"/>
    <col min="1289" max="1289" width="9.140625" style="9"/>
    <col min="1290" max="1290" width="32.42578125" style="9" customWidth="1"/>
    <col min="1291" max="1291" width="9.140625" style="9"/>
    <col min="1292" max="1292" width="77.42578125" style="9" customWidth="1"/>
    <col min="1293" max="1538" width="9.140625" style="9"/>
    <col min="1539" max="1539" width="44.140625" style="9" customWidth="1"/>
    <col min="1540" max="1540" width="3.7109375" style="9" customWidth="1"/>
    <col min="1541" max="1541" width="17.42578125" style="9" customWidth="1"/>
    <col min="1542" max="1542" width="16.28515625" style="9" customWidth="1"/>
    <col min="1543" max="1543" width="15.7109375" style="9" customWidth="1"/>
    <col min="1544" max="1544" width="15.5703125" style="9" bestFit="1" customWidth="1"/>
    <col min="1545" max="1545" width="9.140625" style="9"/>
    <col min="1546" max="1546" width="32.42578125" style="9" customWidth="1"/>
    <col min="1547" max="1547" width="9.140625" style="9"/>
    <col min="1548" max="1548" width="77.42578125" style="9" customWidth="1"/>
    <col min="1549" max="1794" width="9.140625" style="9"/>
    <col min="1795" max="1795" width="44.140625" style="9" customWidth="1"/>
    <col min="1796" max="1796" width="3.7109375" style="9" customWidth="1"/>
    <col min="1797" max="1797" width="17.42578125" style="9" customWidth="1"/>
    <col min="1798" max="1798" width="16.28515625" style="9" customWidth="1"/>
    <col min="1799" max="1799" width="15.7109375" style="9" customWidth="1"/>
    <col min="1800" max="1800" width="15.5703125" style="9" bestFit="1" customWidth="1"/>
    <col min="1801" max="1801" width="9.140625" style="9"/>
    <col min="1802" max="1802" width="32.42578125" style="9" customWidth="1"/>
    <col min="1803" max="1803" width="9.140625" style="9"/>
    <col min="1804" max="1804" width="77.42578125" style="9" customWidth="1"/>
    <col min="1805" max="2050" width="9.140625" style="9"/>
    <col min="2051" max="2051" width="44.140625" style="9" customWidth="1"/>
    <col min="2052" max="2052" width="3.7109375" style="9" customWidth="1"/>
    <col min="2053" max="2053" width="17.42578125" style="9" customWidth="1"/>
    <col min="2054" max="2054" width="16.28515625" style="9" customWidth="1"/>
    <col min="2055" max="2055" width="15.7109375" style="9" customWidth="1"/>
    <col min="2056" max="2056" width="15.5703125" style="9" bestFit="1" customWidth="1"/>
    <col min="2057" max="2057" width="9.140625" style="9"/>
    <col min="2058" max="2058" width="32.42578125" style="9" customWidth="1"/>
    <col min="2059" max="2059" width="9.140625" style="9"/>
    <col min="2060" max="2060" width="77.42578125" style="9" customWidth="1"/>
    <col min="2061" max="2306" width="9.140625" style="9"/>
    <col min="2307" max="2307" width="44.140625" style="9" customWidth="1"/>
    <col min="2308" max="2308" width="3.7109375" style="9" customWidth="1"/>
    <col min="2309" max="2309" width="17.42578125" style="9" customWidth="1"/>
    <col min="2310" max="2310" width="16.28515625" style="9" customWidth="1"/>
    <col min="2311" max="2311" width="15.7109375" style="9" customWidth="1"/>
    <col min="2312" max="2312" width="15.5703125" style="9" bestFit="1" customWidth="1"/>
    <col min="2313" max="2313" width="9.140625" style="9"/>
    <col min="2314" max="2314" width="32.42578125" style="9" customWidth="1"/>
    <col min="2315" max="2315" width="9.140625" style="9"/>
    <col min="2316" max="2316" width="77.42578125" style="9" customWidth="1"/>
    <col min="2317" max="2562" width="9.140625" style="9"/>
    <col min="2563" max="2563" width="44.140625" style="9" customWidth="1"/>
    <col min="2564" max="2564" width="3.7109375" style="9" customWidth="1"/>
    <col min="2565" max="2565" width="17.42578125" style="9" customWidth="1"/>
    <col min="2566" max="2566" width="16.28515625" style="9" customWidth="1"/>
    <col min="2567" max="2567" width="15.7109375" style="9" customWidth="1"/>
    <col min="2568" max="2568" width="15.5703125" style="9" bestFit="1" customWidth="1"/>
    <col min="2569" max="2569" width="9.140625" style="9"/>
    <col min="2570" max="2570" width="32.42578125" style="9" customWidth="1"/>
    <col min="2571" max="2571" width="9.140625" style="9"/>
    <col min="2572" max="2572" width="77.42578125" style="9" customWidth="1"/>
    <col min="2573" max="2818" width="9.140625" style="9"/>
    <col min="2819" max="2819" width="44.140625" style="9" customWidth="1"/>
    <col min="2820" max="2820" width="3.7109375" style="9" customWidth="1"/>
    <col min="2821" max="2821" width="17.42578125" style="9" customWidth="1"/>
    <col min="2822" max="2822" width="16.28515625" style="9" customWidth="1"/>
    <col min="2823" max="2823" width="15.7109375" style="9" customWidth="1"/>
    <col min="2824" max="2824" width="15.5703125" style="9" bestFit="1" customWidth="1"/>
    <col min="2825" max="2825" width="9.140625" style="9"/>
    <col min="2826" max="2826" width="32.42578125" style="9" customWidth="1"/>
    <col min="2827" max="2827" width="9.140625" style="9"/>
    <col min="2828" max="2828" width="77.42578125" style="9" customWidth="1"/>
    <col min="2829" max="3074" width="9.140625" style="9"/>
    <col min="3075" max="3075" width="44.140625" style="9" customWidth="1"/>
    <col min="3076" max="3076" width="3.7109375" style="9" customWidth="1"/>
    <col min="3077" max="3077" width="17.42578125" style="9" customWidth="1"/>
    <col min="3078" max="3078" width="16.28515625" style="9" customWidth="1"/>
    <col min="3079" max="3079" width="15.7109375" style="9" customWidth="1"/>
    <col min="3080" max="3080" width="15.5703125" style="9" bestFit="1" customWidth="1"/>
    <col min="3081" max="3081" width="9.140625" style="9"/>
    <col min="3082" max="3082" width="32.42578125" style="9" customWidth="1"/>
    <col min="3083" max="3083" width="9.140625" style="9"/>
    <col min="3084" max="3084" width="77.42578125" style="9" customWidth="1"/>
    <col min="3085" max="3330" width="9.140625" style="9"/>
    <col min="3331" max="3331" width="44.140625" style="9" customWidth="1"/>
    <col min="3332" max="3332" width="3.7109375" style="9" customWidth="1"/>
    <col min="3333" max="3333" width="17.42578125" style="9" customWidth="1"/>
    <col min="3334" max="3334" width="16.28515625" style="9" customWidth="1"/>
    <col min="3335" max="3335" width="15.7109375" style="9" customWidth="1"/>
    <col min="3336" max="3336" width="15.5703125" style="9" bestFit="1" customWidth="1"/>
    <col min="3337" max="3337" width="9.140625" style="9"/>
    <col min="3338" max="3338" width="32.42578125" style="9" customWidth="1"/>
    <col min="3339" max="3339" width="9.140625" style="9"/>
    <col min="3340" max="3340" width="77.42578125" style="9" customWidth="1"/>
    <col min="3341" max="3586" width="9.140625" style="9"/>
    <col min="3587" max="3587" width="44.140625" style="9" customWidth="1"/>
    <col min="3588" max="3588" width="3.7109375" style="9" customWidth="1"/>
    <col min="3589" max="3589" width="17.42578125" style="9" customWidth="1"/>
    <col min="3590" max="3590" width="16.28515625" style="9" customWidth="1"/>
    <col min="3591" max="3591" width="15.7109375" style="9" customWidth="1"/>
    <col min="3592" max="3592" width="15.5703125" style="9" bestFit="1" customWidth="1"/>
    <col min="3593" max="3593" width="9.140625" style="9"/>
    <col min="3594" max="3594" width="32.42578125" style="9" customWidth="1"/>
    <col min="3595" max="3595" width="9.140625" style="9"/>
    <col min="3596" max="3596" width="77.42578125" style="9" customWidth="1"/>
    <col min="3597" max="3842" width="9.140625" style="9"/>
    <col min="3843" max="3843" width="44.140625" style="9" customWidth="1"/>
    <col min="3844" max="3844" width="3.7109375" style="9" customWidth="1"/>
    <col min="3845" max="3845" width="17.42578125" style="9" customWidth="1"/>
    <col min="3846" max="3846" width="16.28515625" style="9" customWidth="1"/>
    <col min="3847" max="3847" width="15.7109375" style="9" customWidth="1"/>
    <col min="3848" max="3848" width="15.5703125" style="9" bestFit="1" customWidth="1"/>
    <col min="3849" max="3849" width="9.140625" style="9"/>
    <col min="3850" max="3850" width="32.42578125" style="9" customWidth="1"/>
    <col min="3851" max="3851" width="9.140625" style="9"/>
    <col min="3852" max="3852" width="77.42578125" style="9" customWidth="1"/>
    <col min="3853" max="4098" width="9.140625" style="9"/>
    <col min="4099" max="4099" width="44.140625" style="9" customWidth="1"/>
    <col min="4100" max="4100" width="3.7109375" style="9" customWidth="1"/>
    <col min="4101" max="4101" width="17.42578125" style="9" customWidth="1"/>
    <col min="4102" max="4102" width="16.28515625" style="9" customWidth="1"/>
    <col min="4103" max="4103" width="15.7109375" style="9" customWidth="1"/>
    <col min="4104" max="4104" width="15.5703125" style="9" bestFit="1" customWidth="1"/>
    <col min="4105" max="4105" width="9.140625" style="9"/>
    <col min="4106" max="4106" width="32.42578125" style="9" customWidth="1"/>
    <col min="4107" max="4107" width="9.140625" style="9"/>
    <col min="4108" max="4108" width="77.42578125" style="9" customWidth="1"/>
    <col min="4109" max="4354" width="9.140625" style="9"/>
    <col min="4355" max="4355" width="44.140625" style="9" customWidth="1"/>
    <col min="4356" max="4356" width="3.7109375" style="9" customWidth="1"/>
    <col min="4357" max="4357" width="17.42578125" style="9" customWidth="1"/>
    <col min="4358" max="4358" width="16.28515625" style="9" customWidth="1"/>
    <col min="4359" max="4359" width="15.7109375" style="9" customWidth="1"/>
    <col min="4360" max="4360" width="15.5703125" style="9" bestFit="1" customWidth="1"/>
    <col min="4361" max="4361" width="9.140625" style="9"/>
    <col min="4362" max="4362" width="32.42578125" style="9" customWidth="1"/>
    <col min="4363" max="4363" width="9.140625" style="9"/>
    <col min="4364" max="4364" width="77.42578125" style="9" customWidth="1"/>
    <col min="4365" max="4610" width="9.140625" style="9"/>
    <col min="4611" max="4611" width="44.140625" style="9" customWidth="1"/>
    <col min="4612" max="4612" width="3.7109375" style="9" customWidth="1"/>
    <col min="4613" max="4613" width="17.42578125" style="9" customWidth="1"/>
    <col min="4614" max="4614" width="16.28515625" style="9" customWidth="1"/>
    <col min="4615" max="4615" width="15.7109375" style="9" customWidth="1"/>
    <col min="4616" max="4616" width="15.5703125" style="9" bestFit="1" customWidth="1"/>
    <col min="4617" max="4617" width="9.140625" style="9"/>
    <col min="4618" max="4618" width="32.42578125" style="9" customWidth="1"/>
    <col min="4619" max="4619" width="9.140625" style="9"/>
    <col min="4620" max="4620" width="77.42578125" style="9" customWidth="1"/>
    <col min="4621" max="4866" width="9.140625" style="9"/>
    <col min="4867" max="4867" width="44.140625" style="9" customWidth="1"/>
    <col min="4868" max="4868" width="3.7109375" style="9" customWidth="1"/>
    <col min="4869" max="4869" width="17.42578125" style="9" customWidth="1"/>
    <col min="4870" max="4870" width="16.28515625" style="9" customWidth="1"/>
    <col min="4871" max="4871" width="15.7109375" style="9" customWidth="1"/>
    <col min="4872" max="4872" width="15.5703125" style="9" bestFit="1" customWidth="1"/>
    <col min="4873" max="4873" width="9.140625" style="9"/>
    <col min="4874" max="4874" width="32.42578125" style="9" customWidth="1"/>
    <col min="4875" max="4875" width="9.140625" style="9"/>
    <col min="4876" max="4876" width="77.42578125" style="9" customWidth="1"/>
    <col min="4877" max="5122" width="9.140625" style="9"/>
    <col min="5123" max="5123" width="44.140625" style="9" customWidth="1"/>
    <col min="5124" max="5124" width="3.7109375" style="9" customWidth="1"/>
    <col min="5125" max="5125" width="17.42578125" style="9" customWidth="1"/>
    <col min="5126" max="5126" width="16.28515625" style="9" customWidth="1"/>
    <col min="5127" max="5127" width="15.7109375" style="9" customWidth="1"/>
    <col min="5128" max="5128" width="15.5703125" style="9" bestFit="1" customWidth="1"/>
    <col min="5129" max="5129" width="9.140625" style="9"/>
    <col min="5130" max="5130" width="32.42578125" style="9" customWidth="1"/>
    <col min="5131" max="5131" width="9.140625" style="9"/>
    <col min="5132" max="5132" width="77.42578125" style="9" customWidth="1"/>
    <col min="5133" max="5378" width="9.140625" style="9"/>
    <col min="5379" max="5379" width="44.140625" style="9" customWidth="1"/>
    <col min="5380" max="5380" width="3.7109375" style="9" customWidth="1"/>
    <col min="5381" max="5381" width="17.42578125" style="9" customWidth="1"/>
    <col min="5382" max="5382" width="16.28515625" style="9" customWidth="1"/>
    <col min="5383" max="5383" width="15.7109375" style="9" customWidth="1"/>
    <col min="5384" max="5384" width="15.5703125" style="9" bestFit="1" customWidth="1"/>
    <col min="5385" max="5385" width="9.140625" style="9"/>
    <col min="5386" max="5386" width="32.42578125" style="9" customWidth="1"/>
    <col min="5387" max="5387" width="9.140625" style="9"/>
    <col min="5388" max="5388" width="77.42578125" style="9" customWidth="1"/>
    <col min="5389" max="5634" width="9.140625" style="9"/>
    <col min="5635" max="5635" width="44.140625" style="9" customWidth="1"/>
    <col min="5636" max="5636" width="3.7109375" style="9" customWidth="1"/>
    <col min="5637" max="5637" width="17.42578125" style="9" customWidth="1"/>
    <col min="5638" max="5638" width="16.28515625" style="9" customWidth="1"/>
    <col min="5639" max="5639" width="15.7109375" style="9" customWidth="1"/>
    <col min="5640" max="5640" width="15.5703125" style="9" bestFit="1" customWidth="1"/>
    <col min="5641" max="5641" width="9.140625" style="9"/>
    <col min="5642" max="5642" width="32.42578125" style="9" customWidth="1"/>
    <col min="5643" max="5643" width="9.140625" style="9"/>
    <col min="5644" max="5644" width="77.42578125" style="9" customWidth="1"/>
    <col min="5645" max="5890" width="9.140625" style="9"/>
    <col min="5891" max="5891" width="44.140625" style="9" customWidth="1"/>
    <col min="5892" max="5892" width="3.7109375" style="9" customWidth="1"/>
    <col min="5893" max="5893" width="17.42578125" style="9" customWidth="1"/>
    <col min="5894" max="5894" width="16.28515625" style="9" customWidth="1"/>
    <col min="5895" max="5895" width="15.7109375" style="9" customWidth="1"/>
    <col min="5896" max="5896" width="15.5703125" style="9" bestFit="1" customWidth="1"/>
    <col min="5897" max="5897" width="9.140625" style="9"/>
    <col min="5898" max="5898" width="32.42578125" style="9" customWidth="1"/>
    <col min="5899" max="5899" width="9.140625" style="9"/>
    <col min="5900" max="5900" width="77.42578125" style="9" customWidth="1"/>
    <col min="5901" max="6146" width="9.140625" style="9"/>
    <col min="6147" max="6147" width="44.140625" style="9" customWidth="1"/>
    <col min="6148" max="6148" width="3.7109375" style="9" customWidth="1"/>
    <col min="6149" max="6149" width="17.42578125" style="9" customWidth="1"/>
    <col min="6150" max="6150" width="16.28515625" style="9" customWidth="1"/>
    <col min="6151" max="6151" width="15.7109375" style="9" customWidth="1"/>
    <col min="6152" max="6152" width="15.5703125" style="9" bestFit="1" customWidth="1"/>
    <col min="6153" max="6153" width="9.140625" style="9"/>
    <col min="6154" max="6154" width="32.42578125" style="9" customWidth="1"/>
    <col min="6155" max="6155" width="9.140625" style="9"/>
    <col min="6156" max="6156" width="77.42578125" style="9" customWidth="1"/>
    <col min="6157" max="6402" width="9.140625" style="9"/>
    <col min="6403" max="6403" width="44.140625" style="9" customWidth="1"/>
    <col min="6404" max="6404" width="3.7109375" style="9" customWidth="1"/>
    <col min="6405" max="6405" width="17.42578125" style="9" customWidth="1"/>
    <col min="6406" max="6406" width="16.28515625" style="9" customWidth="1"/>
    <col min="6407" max="6407" width="15.7109375" style="9" customWidth="1"/>
    <col min="6408" max="6408" width="15.5703125" style="9" bestFit="1" customWidth="1"/>
    <col min="6409" max="6409" width="9.140625" style="9"/>
    <col min="6410" max="6410" width="32.42578125" style="9" customWidth="1"/>
    <col min="6411" max="6411" width="9.140625" style="9"/>
    <col min="6412" max="6412" width="77.42578125" style="9" customWidth="1"/>
    <col min="6413" max="6658" width="9.140625" style="9"/>
    <col min="6659" max="6659" width="44.140625" style="9" customWidth="1"/>
    <col min="6660" max="6660" width="3.7109375" style="9" customWidth="1"/>
    <col min="6661" max="6661" width="17.42578125" style="9" customWidth="1"/>
    <col min="6662" max="6662" width="16.28515625" style="9" customWidth="1"/>
    <col min="6663" max="6663" width="15.7109375" style="9" customWidth="1"/>
    <col min="6664" max="6664" width="15.5703125" style="9" bestFit="1" customWidth="1"/>
    <col min="6665" max="6665" width="9.140625" style="9"/>
    <col min="6666" max="6666" width="32.42578125" style="9" customWidth="1"/>
    <col min="6667" max="6667" width="9.140625" style="9"/>
    <col min="6668" max="6668" width="77.42578125" style="9" customWidth="1"/>
    <col min="6669" max="6914" width="9.140625" style="9"/>
    <col min="6915" max="6915" width="44.140625" style="9" customWidth="1"/>
    <col min="6916" max="6916" width="3.7109375" style="9" customWidth="1"/>
    <col min="6917" max="6917" width="17.42578125" style="9" customWidth="1"/>
    <col min="6918" max="6918" width="16.28515625" style="9" customWidth="1"/>
    <col min="6919" max="6919" width="15.7109375" style="9" customWidth="1"/>
    <col min="6920" max="6920" width="15.5703125" style="9" bestFit="1" customWidth="1"/>
    <col min="6921" max="6921" width="9.140625" style="9"/>
    <col min="6922" max="6922" width="32.42578125" style="9" customWidth="1"/>
    <col min="6923" max="6923" width="9.140625" style="9"/>
    <col min="6924" max="6924" width="77.42578125" style="9" customWidth="1"/>
    <col min="6925" max="7170" width="9.140625" style="9"/>
    <col min="7171" max="7171" width="44.140625" style="9" customWidth="1"/>
    <col min="7172" max="7172" width="3.7109375" style="9" customWidth="1"/>
    <col min="7173" max="7173" width="17.42578125" style="9" customWidth="1"/>
    <col min="7174" max="7174" width="16.28515625" style="9" customWidth="1"/>
    <col min="7175" max="7175" width="15.7109375" style="9" customWidth="1"/>
    <col min="7176" max="7176" width="15.5703125" style="9" bestFit="1" customWidth="1"/>
    <col min="7177" max="7177" width="9.140625" style="9"/>
    <col min="7178" max="7178" width="32.42578125" style="9" customWidth="1"/>
    <col min="7179" max="7179" width="9.140625" style="9"/>
    <col min="7180" max="7180" width="77.42578125" style="9" customWidth="1"/>
    <col min="7181" max="7426" width="9.140625" style="9"/>
    <col min="7427" max="7427" width="44.140625" style="9" customWidth="1"/>
    <col min="7428" max="7428" width="3.7109375" style="9" customWidth="1"/>
    <col min="7429" max="7429" width="17.42578125" style="9" customWidth="1"/>
    <col min="7430" max="7430" width="16.28515625" style="9" customWidth="1"/>
    <col min="7431" max="7431" width="15.7109375" style="9" customWidth="1"/>
    <col min="7432" max="7432" width="15.5703125" style="9" bestFit="1" customWidth="1"/>
    <col min="7433" max="7433" width="9.140625" style="9"/>
    <col min="7434" max="7434" width="32.42578125" style="9" customWidth="1"/>
    <col min="7435" max="7435" width="9.140625" style="9"/>
    <col min="7436" max="7436" width="77.42578125" style="9" customWidth="1"/>
    <col min="7437" max="7682" width="9.140625" style="9"/>
    <col min="7683" max="7683" width="44.140625" style="9" customWidth="1"/>
    <col min="7684" max="7684" width="3.7109375" style="9" customWidth="1"/>
    <col min="7685" max="7685" width="17.42578125" style="9" customWidth="1"/>
    <col min="7686" max="7686" width="16.28515625" style="9" customWidth="1"/>
    <col min="7687" max="7687" width="15.7109375" style="9" customWidth="1"/>
    <col min="7688" max="7688" width="15.5703125" style="9" bestFit="1" customWidth="1"/>
    <col min="7689" max="7689" width="9.140625" style="9"/>
    <col min="7690" max="7690" width="32.42578125" style="9" customWidth="1"/>
    <col min="7691" max="7691" width="9.140625" style="9"/>
    <col min="7692" max="7692" width="77.42578125" style="9" customWidth="1"/>
    <col min="7693" max="7938" width="9.140625" style="9"/>
    <col min="7939" max="7939" width="44.140625" style="9" customWidth="1"/>
    <col min="7940" max="7940" width="3.7109375" style="9" customWidth="1"/>
    <col min="7941" max="7941" width="17.42578125" style="9" customWidth="1"/>
    <col min="7942" max="7942" width="16.28515625" style="9" customWidth="1"/>
    <col min="7943" max="7943" width="15.7109375" style="9" customWidth="1"/>
    <col min="7944" max="7944" width="15.5703125" style="9" bestFit="1" customWidth="1"/>
    <col min="7945" max="7945" width="9.140625" style="9"/>
    <col min="7946" max="7946" width="32.42578125" style="9" customWidth="1"/>
    <col min="7947" max="7947" width="9.140625" style="9"/>
    <col min="7948" max="7948" width="77.42578125" style="9" customWidth="1"/>
    <col min="7949" max="8194" width="9.140625" style="9"/>
    <col min="8195" max="8195" width="44.140625" style="9" customWidth="1"/>
    <col min="8196" max="8196" width="3.7109375" style="9" customWidth="1"/>
    <col min="8197" max="8197" width="17.42578125" style="9" customWidth="1"/>
    <col min="8198" max="8198" width="16.28515625" style="9" customWidth="1"/>
    <col min="8199" max="8199" width="15.7109375" style="9" customWidth="1"/>
    <col min="8200" max="8200" width="15.5703125" style="9" bestFit="1" customWidth="1"/>
    <col min="8201" max="8201" width="9.140625" style="9"/>
    <col min="8202" max="8202" width="32.42578125" style="9" customWidth="1"/>
    <col min="8203" max="8203" width="9.140625" style="9"/>
    <col min="8204" max="8204" width="77.42578125" style="9" customWidth="1"/>
    <col min="8205" max="8450" width="9.140625" style="9"/>
    <col min="8451" max="8451" width="44.140625" style="9" customWidth="1"/>
    <col min="8452" max="8452" width="3.7109375" style="9" customWidth="1"/>
    <col min="8453" max="8453" width="17.42578125" style="9" customWidth="1"/>
    <col min="8454" max="8454" width="16.28515625" style="9" customWidth="1"/>
    <col min="8455" max="8455" width="15.7109375" style="9" customWidth="1"/>
    <col min="8456" max="8456" width="15.5703125" style="9" bestFit="1" customWidth="1"/>
    <col min="8457" max="8457" width="9.140625" style="9"/>
    <col min="8458" max="8458" width="32.42578125" style="9" customWidth="1"/>
    <col min="8459" max="8459" width="9.140625" style="9"/>
    <col min="8460" max="8460" width="77.42578125" style="9" customWidth="1"/>
    <col min="8461" max="8706" width="9.140625" style="9"/>
    <col min="8707" max="8707" width="44.140625" style="9" customWidth="1"/>
    <col min="8708" max="8708" width="3.7109375" style="9" customWidth="1"/>
    <col min="8709" max="8709" width="17.42578125" style="9" customWidth="1"/>
    <col min="8710" max="8710" width="16.28515625" style="9" customWidth="1"/>
    <col min="8711" max="8711" width="15.7109375" style="9" customWidth="1"/>
    <col min="8712" max="8712" width="15.5703125" style="9" bestFit="1" customWidth="1"/>
    <col min="8713" max="8713" width="9.140625" style="9"/>
    <col min="8714" max="8714" width="32.42578125" style="9" customWidth="1"/>
    <col min="8715" max="8715" width="9.140625" style="9"/>
    <col min="8716" max="8716" width="77.42578125" style="9" customWidth="1"/>
    <col min="8717" max="8962" width="9.140625" style="9"/>
    <col min="8963" max="8963" width="44.140625" style="9" customWidth="1"/>
    <col min="8964" max="8964" width="3.7109375" style="9" customWidth="1"/>
    <col min="8965" max="8965" width="17.42578125" style="9" customWidth="1"/>
    <col min="8966" max="8966" width="16.28515625" style="9" customWidth="1"/>
    <col min="8967" max="8967" width="15.7109375" style="9" customWidth="1"/>
    <col min="8968" max="8968" width="15.5703125" style="9" bestFit="1" customWidth="1"/>
    <col min="8969" max="8969" width="9.140625" style="9"/>
    <col min="8970" max="8970" width="32.42578125" style="9" customWidth="1"/>
    <col min="8971" max="8971" width="9.140625" style="9"/>
    <col min="8972" max="8972" width="77.42578125" style="9" customWidth="1"/>
    <col min="8973" max="9218" width="9.140625" style="9"/>
    <col min="9219" max="9219" width="44.140625" style="9" customWidth="1"/>
    <col min="9220" max="9220" width="3.7109375" style="9" customWidth="1"/>
    <col min="9221" max="9221" width="17.42578125" style="9" customWidth="1"/>
    <col min="9222" max="9222" width="16.28515625" style="9" customWidth="1"/>
    <col min="9223" max="9223" width="15.7109375" style="9" customWidth="1"/>
    <col min="9224" max="9224" width="15.5703125" style="9" bestFit="1" customWidth="1"/>
    <col min="9225" max="9225" width="9.140625" style="9"/>
    <col min="9226" max="9226" width="32.42578125" style="9" customWidth="1"/>
    <col min="9227" max="9227" width="9.140625" style="9"/>
    <col min="9228" max="9228" width="77.42578125" style="9" customWidth="1"/>
    <col min="9229" max="9474" width="9.140625" style="9"/>
    <col min="9475" max="9475" width="44.140625" style="9" customWidth="1"/>
    <col min="9476" max="9476" width="3.7109375" style="9" customWidth="1"/>
    <col min="9477" max="9477" width="17.42578125" style="9" customWidth="1"/>
    <col min="9478" max="9478" width="16.28515625" style="9" customWidth="1"/>
    <col min="9479" max="9479" width="15.7109375" style="9" customWidth="1"/>
    <col min="9480" max="9480" width="15.5703125" style="9" bestFit="1" customWidth="1"/>
    <col min="9481" max="9481" width="9.140625" style="9"/>
    <col min="9482" max="9482" width="32.42578125" style="9" customWidth="1"/>
    <col min="9483" max="9483" width="9.140625" style="9"/>
    <col min="9484" max="9484" width="77.42578125" style="9" customWidth="1"/>
    <col min="9485" max="9730" width="9.140625" style="9"/>
    <col min="9731" max="9731" width="44.140625" style="9" customWidth="1"/>
    <col min="9732" max="9732" width="3.7109375" style="9" customWidth="1"/>
    <col min="9733" max="9733" width="17.42578125" style="9" customWidth="1"/>
    <col min="9734" max="9734" width="16.28515625" style="9" customWidth="1"/>
    <col min="9735" max="9735" width="15.7109375" style="9" customWidth="1"/>
    <col min="9736" max="9736" width="15.5703125" style="9" bestFit="1" customWidth="1"/>
    <col min="9737" max="9737" width="9.140625" style="9"/>
    <col min="9738" max="9738" width="32.42578125" style="9" customWidth="1"/>
    <col min="9739" max="9739" width="9.140625" style="9"/>
    <col min="9740" max="9740" width="77.42578125" style="9" customWidth="1"/>
    <col min="9741" max="9986" width="9.140625" style="9"/>
    <col min="9987" max="9987" width="44.140625" style="9" customWidth="1"/>
    <col min="9988" max="9988" width="3.7109375" style="9" customWidth="1"/>
    <col min="9989" max="9989" width="17.42578125" style="9" customWidth="1"/>
    <col min="9990" max="9990" width="16.28515625" style="9" customWidth="1"/>
    <col min="9991" max="9991" width="15.7109375" style="9" customWidth="1"/>
    <col min="9992" max="9992" width="15.5703125" style="9" bestFit="1" customWidth="1"/>
    <col min="9993" max="9993" width="9.140625" style="9"/>
    <col min="9994" max="9994" width="32.42578125" style="9" customWidth="1"/>
    <col min="9995" max="9995" width="9.140625" style="9"/>
    <col min="9996" max="9996" width="77.42578125" style="9" customWidth="1"/>
    <col min="9997" max="10242" width="9.140625" style="9"/>
    <col min="10243" max="10243" width="44.140625" style="9" customWidth="1"/>
    <col min="10244" max="10244" width="3.7109375" style="9" customWidth="1"/>
    <col min="10245" max="10245" width="17.42578125" style="9" customWidth="1"/>
    <col min="10246" max="10246" width="16.28515625" style="9" customWidth="1"/>
    <col min="10247" max="10247" width="15.7109375" style="9" customWidth="1"/>
    <col min="10248" max="10248" width="15.5703125" style="9" bestFit="1" customWidth="1"/>
    <col min="10249" max="10249" width="9.140625" style="9"/>
    <col min="10250" max="10250" width="32.42578125" style="9" customWidth="1"/>
    <col min="10251" max="10251" width="9.140625" style="9"/>
    <col min="10252" max="10252" width="77.42578125" style="9" customWidth="1"/>
    <col min="10253" max="10498" width="9.140625" style="9"/>
    <col min="10499" max="10499" width="44.140625" style="9" customWidth="1"/>
    <col min="10500" max="10500" width="3.7109375" style="9" customWidth="1"/>
    <col min="10501" max="10501" width="17.42578125" style="9" customWidth="1"/>
    <col min="10502" max="10502" width="16.28515625" style="9" customWidth="1"/>
    <col min="10503" max="10503" width="15.7109375" style="9" customWidth="1"/>
    <col min="10504" max="10504" width="15.5703125" style="9" bestFit="1" customWidth="1"/>
    <col min="10505" max="10505" width="9.140625" style="9"/>
    <col min="10506" max="10506" width="32.42578125" style="9" customWidth="1"/>
    <col min="10507" max="10507" width="9.140625" style="9"/>
    <col min="10508" max="10508" width="77.42578125" style="9" customWidth="1"/>
    <col min="10509" max="10754" width="9.140625" style="9"/>
    <col min="10755" max="10755" width="44.140625" style="9" customWidth="1"/>
    <col min="10756" max="10756" width="3.7109375" style="9" customWidth="1"/>
    <col min="10757" max="10757" width="17.42578125" style="9" customWidth="1"/>
    <col min="10758" max="10758" width="16.28515625" style="9" customWidth="1"/>
    <col min="10759" max="10759" width="15.7109375" style="9" customWidth="1"/>
    <col min="10760" max="10760" width="15.5703125" style="9" bestFit="1" customWidth="1"/>
    <col min="10761" max="10761" width="9.140625" style="9"/>
    <col min="10762" max="10762" width="32.42578125" style="9" customWidth="1"/>
    <col min="10763" max="10763" width="9.140625" style="9"/>
    <col min="10764" max="10764" width="77.42578125" style="9" customWidth="1"/>
    <col min="10765" max="11010" width="9.140625" style="9"/>
    <col min="11011" max="11011" width="44.140625" style="9" customWidth="1"/>
    <col min="11012" max="11012" width="3.7109375" style="9" customWidth="1"/>
    <col min="11013" max="11013" width="17.42578125" style="9" customWidth="1"/>
    <col min="11014" max="11014" width="16.28515625" style="9" customWidth="1"/>
    <col min="11015" max="11015" width="15.7109375" style="9" customWidth="1"/>
    <col min="11016" max="11016" width="15.5703125" style="9" bestFit="1" customWidth="1"/>
    <col min="11017" max="11017" width="9.140625" style="9"/>
    <col min="11018" max="11018" width="32.42578125" style="9" customWidth="1"/>
    <col min="11019" max="11019" width="9.140625" style="9"/>
    <col min="11020" max="11020" width="77.42578125" style="9" customWidth="1"/>
    <col min="11021" max="11266" width="9.140625" style="9"/>
    <col min="11267" max="11267" width="44.140625" style="9" customWidth="1"/>
    <col min="11268" max="11268" width="3.7109375" style="9" customWidth="1"/>
    <col min="11269" max="11269" width="17.42578125" style="9" customWidth="1"/>
    <col min="11270" max="11270" width="16.28515625" style="9" customWidth="1"/>
    <col min="11271" max="11271" width="15.7109375" style="9" customWidth="1"/>
    <col min="11272" max="11272" width="15.5703125" style="9" bestFit="1" customWidth="1"/>
    <col min="11273" max="11273" width="9.140625" style="9"/>
    <col min="11274" max="11274" width="32.42578125" style="9" customWidth="1"/>
    <col min="11275" max="11275" width="9.140625" style="9"/>
    <col min="11276" max="11276" width="77.42578125" style="9" customWidth="1"/>
    <col min="11277" max="11522" width="9.140625" style="9"/>
    <col min="11523" max="11523" width="44.140625" style="9" customWidth="1"/>
    <col min="11524" max="11524" width="3.7109375" style="9" customWidth="1"/>
    <col min="11525" max="11525" width="17.42578125" style="9" customWidth="1"/>
    <col min="11526" max="11526" width="16.28515625" style="9" customWidth="1"/>
    <col min="11527" max="11527" width="15.7109375" style="9" customWidth="1"/>
    <col min="11528" max="11528" width="15.5703125" style="9" bestFit="1" customWidth="1"/>
    <col min="11529" max="11529" width="9.140625" style="9"/>
    <col min="11530" max="11530" width="32.42578125" style="9" customWidth="1"/>
    <col min="11531" max="11531" width="9.140625" style="9"/>
    <col min="11532" max="11532" width="77.42578125" style="9" customWidth="1"/>
    <col min="11533" max="11778" width="9.140625" style="9"/>
    <col min="11779" max="11779" width="44.140625" style="9" customWidth="1"/>
    <col min="11780" max="11780" width="3.7109375" style="9" customWidth="1"/>
    <col min="11781" max="11781" width="17.42578125" style="9" customWidth="1"/>
    <col min="11782" max="11782" width="16.28515625" style="9" customWidth="1"/>
    <col min="11783" max="11783" width="15.7109375" style="9" customWidth="1"/>
    <col min="11784" max="11784" width="15.5703125" style="9" bestFit="1" customWidth="1"/>
    <col min="11785" max="11785" width="9.140625" style="9"/>
    <col min="11786" max="11786" width="32.42578125" style="9" customWidth="1"/>
    <col min="11787" max="11787" width="9.140625" style="9"/>
    <col min="11788" max="11788" width="77.42578125" style="9" customWidth="1"/>
    <col min="11789" max="12034" width="9.140625" style="9"/>
    <col min="12035" max="12035" width="44.140625" style="9" customWidth="1"/>
    <col min="12036" max="12036" width="3.7109375" style="9" customWidth="1"/>
    <col min="12037" max="12037" width="17.42578125" style="9" customWidth="1"/>
    <col min="12038" max="12038" width="16.28515625" style="9" customWidth="1"/>
    <col min="12039" max="12039" width="15.7109375" style="9" customWidth="1"/>
    <col min="12040" max="12040" width="15.5703125" style="9" bestFit="1" customWidth="1"/>
    <col min="12041" max="12041" width="9.140625" style="9"/>
    <col min="12042" max="12042" width="32.42578125" style="9" customWidth="1"/>
    <col min="12043" max="12043" width="9.140625" style="9"/>
    <col min="12044" max="12044" width="77.42578125" style="9" customWidth="1"/>
    <col min="12045" max="12290" width="9.140625" style="9"/>
    <col min="12291" max="12291" width="44.140625" style="9" customWidth="1"/>
    <col min="12292" max="12292" width="3.7109375" style="9" customWidth="1"/>
    <col min="12293" max="12293" width="17.42578125" style="9" customWidth="1"/>
    <col min="12294" max="12294" width="16.28515625" style="9" customWidth="1"/>
    <col min="12295" max="12295" width="15.7109375" style="9" customWidth="1"/>
    <col min="12296" max="12296" width="15.5703125" style="9" bestFit="1" customWidth="1"/>
    <col min="12297" max="12297" width="9.140625" style="9"/>
    <col min="12298" max="12298" width="32.42578125" style="9" customWidth="1"/>
    <col min="12299" max="12299" width="9.140625" style="9"/>
    <col min="12300" max="12300" width="77.42578125" style="9" customWidth="1"/>
    <col min="12301" max="12546" width="9.140625" style="9"/>
    <col min="12547" max="12547" width="44.140625" style="9" customWidth="1"/>
    <col min="12548" max="12548" width="3.7109375" style="9" customWidth="1"/>
    <col min="12549" max="12549" width="17.42578125" style="9" customWidth="1"/>
    <col min="12550" max="12550" width="16.28515625" style="9" customWidth="1"/>
    <col min="12551" max="12551" width="15.7109375" style="9" customWidth="1"/>
    <col min="12552" max="12552" width="15.5703125" style="9" bestFit="1" customWidth="1"/>
    <col min="12553" max="12553" width="9.140625" style="9"/>
    <col min="12554" max="12554" width="32.42578125" style="9" customWidth="1"/>
    <col min="12555" max="12555" width="9.140625" style="9"/>
    <col min="12556" max="12556" width="77.42578125" style="9" customWidth="1"/>
    <col min="12557" max="12802" width="9.140625" style="9"/>
    <col min="12803" max="12803" width="44.140625" style="9" customWidth="1"/>
    <col min="12804" max="12804" width="3.7109375" style="9" customWidth="1"/>
    <col min="12805" max="12805" width="17.42578125" style="9" customWidth="1"/>
    <col min="12806" max="12806" width="16.28515625" style="9" customWidth="1"/>
    <col min="12807" max="12807" width="15.7109375" style="9" customWidth="1"/>
    <col min="12808" max="12808" width="15.5703125" style="9" bestFit="1" customWidth="1"/>
    <col min="12809" max="12809" width="9.140625" style="9"/>
    <col min="12810" max="12810" width="32.42578125" style="9" customWidth="1"/>
    <col min="12811" max="12811" width="9.140625" style="9"/>
    <col min="12812" max="12812" width="77.42578125" style="9" customWidth="1"/>
    <col min="12813" max="13058" width="9.140625" style="9"/>
    <col min="13059" max="13059" width="44.140625" style="9" customWidth="1"/>
    <col min="13060" max="13060" width="3.7109375" style="9" customWidth="1"/>
    <col min="13061" max="13061" width="17.42578125" style="9" customWidth="1"/>
    <col min="13062" max="13062" width="16.28515625" style="9" customWidth="1"/>
    <col min="13063" max="13063" width="15.7109375" style="9" customWidth="1"/>
    <col min="13064" max="13064" width="15.5703125" style="9" bestFit="1" customWidth="1"/>
    <col min="13065" max="13065" width="9.140625" style="9"/>
    <col min="13066" max="13066" width="32.42578125" style="9" customWidth="1"/>
    <col min="13067" max="13067" width="9.140625" style="9"/>
    <col min="13068" max="13068" width="77.42578125" style="9" customWidth="1"/>
    <col min="13069" max="13314" width="9.140625" style="9"/>
    <col min="13315" max="13315" width="44.140625" style="9" customWidth="1"/>
    <col min="13316" max="13316" width="3.7109375" style="9" customWidth="1"/>
    <col min="13317" max="13317" width="17.42578125" style="9" customWidth="1"/>
    <col min="13318" max="13318" width="16.28515625" style="9" customWidth="1"/>
    <col min="13319" max="13319" width="15.7109375" style="9" customWidth="1"/>
    <col min="13320" max="13320" width="15.5703125" style="9" bestFit="1" customWidth="1"/>
    <col min="13321" max="13321" width="9.140625" style="9"/>
    <col min="13322" max="13322" width="32.42578125" style="9" customWidth="1"/>
    <col min="13323" max="13323" width="9.140625" style="9"/>
    <col min="13324" max="13324" width="77.42578125" style="9" customWidth="1"/>
    <col min="13325" max="13570" width="9.140625" style="9"/>
    <col min="13571" max="13571" width="44.140625" style="9" customWidth="1"/>
    <col min="13572" max="13572" width="3.7109375" style="9" customWidth="1"/>
    <col min="13573" max="13573" width="17.42578125" style="9" customWidth="1"/>
    <col min="13574" max="13574" width="16.28515625" style="9" customWidth="1"/>
    <col min="13575" max="13575" width="15.7109375" style="9" customWidth="1"/>
    <col min="13576" max="13576" width="15.5703125" style="9" bestFit="1" customWidth="1"/>
    <col min="13577" max="13577" width="9.140625" style="9"/>
    <col min="13578" max="13578" width="32.42578125" style="9" customWidth="1"/>
    <col min="13579" max="13579" width="9.140625" style="9"/>
    <col min="13580" max="13580" width="77.42578125" style="9" customWidth="1"/>
    <col min="13581" max="13826" width="9.140625" style="9"/>
    <col min="13827" max="13827" width="44.140625" style="9" customWidth="1"/>
    <col min="13828" max="13828" width="3.7109375" style="9" customWidth="1"/>
    <col min="13829" max="13829" width="17.42578125" style="9" customWidth="1"/>
    <col min="13830" max="13830" width="16.28515625" style="9" customWidth="1"/>
    <col min="13831" max="13831" width="15.7109375" style="9" customWidth="1"/>
    <col min="13832" max="13832" width="15.5703125" style="9" bestFit="1" customWidth="1"/>
    <col min="13833" max="13833" width="9.140625" style="9"/>
    <col min="13834" max="13834" width="32.42578125" style="9" customWidth="1"/>
    <col min="13835" max="13835" width="9.140625" style="9"/>
    <col min="13836" max="13836" width="77.42578125" style="9" customWidth="1"/>
    <col min="13837" max="14082" width="9.140625" style="9"/>
    <col min="14083" max="14083" width="44.140625" style="9" customWidth="1"/>
    <col min="14084" max="14084" width="3.7109375" style="9" customWidth="1"/>
    <col min="14085" max="14085" width="17.42578125" style="9" customWidth="1"/>
    <col min="14086" max="14086" width="16.28515625" style="9" customWidth="1"/>
    <col min="14087" max="14087" width="15.7109375" style="9" customWidth="1"/>
    <col min="14088" max="14088" width="15.5703125" style="9" bestFit="1" customWidth="1"/>
    <col min="14089" max="14089" width="9.140625" style="9"/>
    <col min="14090" max="14090" width="32.42578125" style="9" customWidth="1"/>
    <col min="14091" max="14091" width="9.140625" style="9"/>
    <col min="14092" max="14092" width="77.42578125" style="9" customWidth="1"/>
    <col min="14093" max="14338" width="9.140625" style="9"/>
    <col min="14339" max="14339" width="44.140625" style="9" customWidth="1"/>
    <col min="14340" max="14340" width="3.7109375" style="9" customWidth="1"/>
    <col min="14341" max="14341" width="17.42578125" style="9" customWidth="1"/>
    <col min="14342" max="14342" width="16.28515625" style="9" customWidth="1"/>
    <col min="14343" max="14343" width="15.7109375" style="9" customWidth="1"/>
    <col min="14344" max="14344" width="15.5703125" style="9" bestFit="1" customWidth="1"/>
    <col min="14345" max="14345" width="9.140625" style="9"/>
    <col min="14346" max="14346" width="32.42578125" style="9" customWidth="1"/>
    <col min="14347" max="14347" width="9.140625" style="9"/>
    <col min="14348" max="14348" width="77.42578125" style="9" customWidth="1"/>
    <col min="14349" max="14594" width="9.140625" style="9"/>
    <col min="14595" max="14595" width="44.140625" style="9" customWidth="1"/>
    <col min="14596" max="14596" width="3.7109375" style="9" customWidth="1"/>
    <col min="14597" max="14597" width="17.42578125" style="9" customWidth="1"/>
    <col min="14598" max="14598" width="16.28515625" style="9" customWidth="1"/>
    <col min="14599" max="14599" width="15.7109375" style="9" customWidth="1"/>
    <col min="14600" max="14600" width="15.5703125" style="9" bestFit="1" customWidth="1"/>
    <col min="14601" max="14601" width="9.140625" style="9"/>
    <col min="14602" max="14602" width="32.42578125" style="9" customWidth="1"/>
    <col min="14603" max="14603" width="9.140625" style="9"/>
    <col min="14604" max="14604" width="77.42578125" style="9" customWidth="1"/>
    <col min="14605" max="14850" width="9.140625" style="9"/>
    <col min="14851" max="14851" width="44.140625" style="9" customWidth="1"/>
    <col min="14852" max="14852" width="3.7109375" style="9" customWidth="1"/>
    <col min="14853" max="14853" width="17.42578125" style="9" customWidth="1"/>
    <col min="14854" max="14854" width="16.28515625" style="9" customWidth="1"/>
    <col min="14855" max="14855" width="15.7109375" style="9" customWidth="1"/>
    <col min="14856" max="14856" width="15.5703125" style="9" bestFit="1" customWidth="1"/>
    <col min="14857" max="14857" width="9.140625" style="9"/>
    <col min="14858" max="14858" width="32.42578125" style="9" customWidth="1"/>
    <col min="14859" max="14859" width="9.140625" style="9"/>
    <col min="14860" max="14860" width="77.42578125" style="9" customWidth="1"/>
    <col min="14861" max="15106" width="9.140625" style="9"/>
    <col min="15107" max="15107" width="44.140625" style="9" customWidth="1"/>
    <col min="15108" max="15108" width="3.7109375" style="9" customWidth="1"/>
    <col min="15109" max="15109" width="17.42578125" style="9" customWidth="1"/>
    <col min="15110" max="15110" width="16.28515625" style="9" customWidth="1"/>
    <col min="15111" max="15111" width="15.7109375" style="9" customWidth="1"/>
    <col min="15112" max="15112" width="15.5703125" style="9" bestFit="1" customWidth="1"/>
    <col min="15113" max="15113" width="9.140625" style="9"/>
    <col min="15114" max="15114" width="32.42578125" style="9" customWidth="1"/>
    <col min="15115" max="15115" width="9.140625" style="9"/>
    <col min="15116" max="15116" width="77.42578125" style="9" customWidth="1"/>
    <col min="15117" max="15362" width="9.140625" style="9"/>
    <col min="15363" max="15363" width="44.140625" style="9" customWidth="1"/>
    <col min="15364" max="15364" width="3.7109375" style="9" customWidth="1"/>
    <col min="15365" max="15365" width="17.42578125" style="9" customWidth="1"/>
    <col min="15366" max="15366" width="16.28515625" style="9" customWidth="1"/>
    <col min="15367" max="15367" width="15.7109375" style="9" customWidth="1"/>
    <col min="15368" max="15368" width="15.5703125" style="9" bestFit="1" customWidth="1"/>
    <col min="15369" max="15369" width="9.140625" style="9"/>
    <col min="15370" max="15370" width="32.42578125" style="9" customWidth="1"/>
    <col min="15371" max="15371" width="9.140625" style="9"/>
    <col min="15372" max="15372" width="77.42578125" style="9" customWidth="1"/>
    <col min="15373" max="15618" width="9.140625" style="9"/>
    <col min="15619" max="15619" width="44.140625" style="9" customWidth="1"/>
    <col min="15620" max="15620" width="3.7109375" style="9" customWidth="1"/>
    <col min="15621" max="15621" width="17.42578125" style="9" customWidth="1"/>
    <col min="15622" max="15622" width="16.28515625" style="9" customWidth="1"/>
    <col min="15623" max="15623" width="15.7109375" style="9" customWidth="1"/>
    <col min="15624" max="15624" width="15.5703125" style="9" bestFit="1" customWidth="1"/>
    <col min="15625" max="15625" width="9.140625" style="9"/>
    <col min="15626" max="15626" width="32.42578125" style="9" customWidth="1"/>
    <col min="15627" max="15627" width="9.140625" style="9"/>
    <col min="15628" max="15628" width="77.42578125" style="9" customWidth="1"/>
    <col min="15629" max="15874" width="9.140625" style="9"/>
    <col min="15875" max="15875" width="44.140625" style="9" customWidth="1"/>
    <col min="15876" max="15876" width="3.7109375" style="9" customWidth="1"/>
    <col min="15877" max="15877" width="17.42578125" style="9" customWidth="1"/>
    <col min="15878" max="15878" width="16.28515625" style="9" customWidth="1"/>
    <col min="15879" max="15879" width="15.7109375" style="9" customWidth="1"/>
    <col min="15880" max="15880" width="15.5703125" style="9" bestFit="1" customWidth="1"/>
    <col min="15881" max="15881" width="9.140625" style="9"/>
    <col min="15882" max="15882" width="32.42578125" style="9" customWidth="1"/>
    <col min="15883" max="15883" width="9.140625" style="9"/>
    <col min="15884" max="15884" width="77.42578125" style="9" customWidth="1"/>
    <col min="15885" max="16130" width="9.140625" style="9"/>
    <col min="16131" max="16131" width="44.140625" style="9" customWidth="1"/>
    <col min="16132" max="16132" width="3.7109375" style="9" customWidth="1"/>
    <col min="16133" max="16133" width="17.42578125" style="9" customWidth="1"/>
    <col min="16134" max="16134" width="16.28515625" style="9" customWidth="1"/>
    <col min="16135" max="16135" width="15.7109375" style="9" customWidth="1"/>
    <col min="16136" max="16136" width="15.5703125" style="9" bestFit="1" customWidth="1"/>
    <col min="16137" max="16137" width="9.140625" style="9"/>
    <col min="16138" max="16138" width="32.42578125" style="9" customWidth="1"/>
    <col min="16139" max="16139" width="9.140625" style="9"/>
    <col min="16140" max="16140" width="77.42578125" style="9" customWidth="1"/>
    <col min="16141" max="16384" width="9.140625" style="9"/>
  </cols>
  <sheetData>
    <row r="1" spans="2:12" ht="33" customHeight="1" thickBot="1"/>
    <row r="2" spans="2:12">
      <c r="B2" s="11"/>
      <c r="C2" s="12"/>
      <c r="D2" s="12"/>
      <c r="E2" s="12"/>
      <c r="F2" s="13"/>
      <c r="G2" s="12"/>
      <c r="H2" s="14"/>
      <c r="J2" s="63"/>
    </row>
    <row r="3" spans="2:12">
      <c r="B3" s="15"/>
      <c r="H3" s="16"/>
    </row>
    <row r="4" spans="2:12">
      <c r="B4" s="15"/>
      <c r="H4" s="16"/>
    </row>
    <row r="5" spans="2:12" ht="27.75">
      <c r="B5" s="15"/>
      <c r="C5" s="42" t="s">
        <v>31</v>
      </c>
      <c r="D5" s="1"/>
      <c r="E5" s="1"/>
      <c r="F5" s="6"/>
      <c r="G5" s="1"/>
      <c r="H5" s="7"/>
      <c r="I5" s="1"/>
      <c r="J5" s="1"/>
      <c r="K5" s="1"/>
      <c r="L5" s="1"/>
    </row>
    <row r="6" spans="2:12" ht="23.25">
      <c r="B6" s="15"/>
      <c r="C6" s="43" t="s">
        <v>32</v>
      </c>
      <c r="D6" s="1"/>
      <c r="E6" s="1"/>
      <c r="F6" s="6"/>
      <c r="G6" s="1"/>
      <c r="H6" s="8"/>
      <c r="I6" s="2"/>
      <c r="J6" s="2"/>
      <c r="K6" s="2"/>
      <c r="L6" s="1"/>
    </row>
    <row r="7" spans="2:12">
      <c r="B7" s="15"/>
      <c r="C7" s="1"/>
      <c r="D7" s="1"/>
      <c r="E7" s="1"/>
      <c r="F7" s="6"/>
      <c r="G7" s="1"/>
      <c r="H7" s="8"/>
      <c r="I7" s="2"/>
      <c r="J7" s="2"/>
      <c r="K7" s="2"/>
      <c r="L7" s="1"/>
    </row>
    <row r="8" spans="2:12" ht="84.75" customHeight="1">
      <c r="B8" s="62"/>
      <c r="C8" s="101" t="s">
        <v>57</v>
      </c>
      <c r="D8" s="101"/>
      <c r="E8" s="101"/>
      <c r="F8" s="101"/>
      <c r="G8" s="102"/>
      <c r="H8" s="50"/>
      <c r="I8" s="5"/>
      <c r="J8" s="17"/>
    </row>
    <row r="9" spans="2:12">
      <c r="B9" s="15"/>
      <c r="C9" s="1"/>
      <c r="D9" s="1"/>
      <c r="E9" s="1"/>
      <c r="F9" s="6"/>
      <c r="G9" s="1"/>
      <c r="H9" s="51"/>
      <c r="I9" s="4"/>
      <c r="J9" s="17"/>
    </row>
    <row r="10" spans="2:12">
      <c r="B10" s="15"/>
      <c r="C10" s="44" t="s">
        <v>15</v>
      </c>
      <c r="D10" s="1"/>
      <c r="E10" s="1"/>
      <c r="F10" s="6"/>
      <c r="G10" s="1"/>
      <c r="H10" s="51"/>
      <c r="I10" s="4"/>
      <c r="J10" s="64" t="s">
        <v>29</v>
      </c>
    </row>
    <row r="11" spans="2:12">
      <c r="B11" s="15"/>
      <c r="H11" s="52"/>
      <c r="I11" s="17"/>
      <c r="J11" s="64" t="s">
        <v>20</v>
      </c>
      <c r="K11" s="24"/>
      <c r="L11" s="24"/>
    </row>
    <row r="12" spans="2:12" ht="24.95" customHeight="1">
      <c r="B12" s="15"/>
      <c r="C12" s="105" t="s">
        <v>33</v>
      </c>
      <c r="D12" s="106"/>
      <c r="E12" s="18" t="s">
        <v>5</v>
      </c>
      <c r="F12" s="18" t="s">
        <v>6</v>
      </c>
      <c r="G12" s="18" t="s">
        <v>7</v>
      </c>
      <c r="H12" s="52"/>
      <c r="I12" s="17"/>
      <c r="J12" s="64" t="s">
        <v>21</v>
      </c>
    </row>
    <row r="13" spans="2:12">
      <c r="B13" s="15"/>
      <c r="C13" s="103" t="s">
        <v>38</v>
      </c>
      <c r="D13" s="104"/>
      <c r="E13" s="19">
        <v>50</v>
      </c>
      <c r="F13" s="20">
        <v>0</v>
      </c>
      <c r="G13" s="55">
        <f>E13*F13</f>
        <v>0</v>
      </c>
      <c r="H13" s="52"/>
      <c r="I13" s="17"/>
      <c r="J13" s="64" t="s">
        <v>22</v>
      </c>
    </row>
    <row r="14" spans="2:12">
      <c r="B14" s="15"/>
      <c r="C14" s="56"/>
      <c r="D14" s="21"/>
      <c r="E14" s="22"/>
      <c r="F14" s="23"/>
      <c r="G14" s="57"/>
      <c r="H14" s="52"/>
      <c r="I14" s="17"/>
      <c r="J14" s="64" t="s">
        <v>23</v>
      </c>
    </row>
    <row r="15" spans="2:12" ht="23.25" customHeight="1">
      <c r="B15" s="15"/>
      <c r="C15" s="105" t="s">
        <v>28</v>
      </c>
      <c r="D15" s="106"/>
      <c r="E15" s="25" t="s">
        <v>25</v>
      </c>
      <c r="F15" s="18" t="s">
        <v>26</v>
      </c>
      <c r="G15" s="18" t="s">
        <v>27</v>
      </c>
      <c r="H15" s="52"/>
      <c r="I15" s="17"/>
      <c r="J15" s="64" t="s">
        <v>24</v>
      </c>
      <c r="K15" s="24"/>
      <c r="L15" s="24"/>
    </row>
    <row r="16" spans="2:12">
      <c r="B16" s="15"/>
      <c r="C16" s="103" t="s">
        <v>19</v>
      </c>
      <c r="D16" s="104"/>
      <c r="E16" s="26" t="str">
        <f>IF(F16="Niveau 0","0%",IF(F16="Niveau 1","2%",IF(F16="Niveau 2","4%",IF(F16="Niveau 3","6%",IF(F16="Niveau 4","8%",IF(F16="Niveau 5","10%",""))))))</f>
        <v>0%</v>
      </c>
      <c r="F16" s="3" t="s">
        <v>29</v>
      </c>
      <c r="G16" s="55">
        <f>E16*G13</f>
        <v>0</v>
      </c>
      <c r="H16" s="16"/>
      <c r="I16" s="17"/>
      <c r="J16" s="17"/>
    </row>
    <row r="17" spans="2:17">
      <c r="B17" s="15"/>
      <c r="C17" s="58"/>
      <c r="D17" s="27"/>
      <c r="F17" s="28"/>
      <c r="G17" s="59"/>
      <c r="H17" s="16"/>
    </row>
    <row r="18" spans="2:17" ht="33">
      <c r="B18" s="15"/>
      <c r="C18" s="60" t="s">
        <v>17</v>
      </c>
      <c r="D18" s="29">
        <v>5</v>
      </c>
      <c r="E18" s="30" t="s">
        <v>16</v>
      </c>
      <c r="F18" s="30" t="s">
        <v>14</v>
      </c>
      <c r="G18" s="18" t="s">
        <v>7</v>
      </c>
      <c r="H18" s="16"/>
    </row>
    <row r="19" spans="2:17" ht="30" customHeight="1">
      <c r="B19" s="15"/>
      <c r="C19" s="90" t="s">
        <v>30</v>
      </c>
      <c r="D19" s="91"/>
      <c r="E19" s="92"/>
      <c r="F19" s="93"/>
      <c r="G19" s="94"/>
      <c r="H19" s="16"/>
      <c r="J19" s="86"/>
      <c r="K19" s="87"/>
      <c r="L19" s="87"/>
      <c r="M19" s="87"/>
      <c r="N19" s="87"/>
      <c r="O19" s="87"/>
      <c r="P19" s="87"/>
      <c r="Q19" s="87"/>
    </row>
    <row r="20" spans="2:17" ht="20.100000000000001" customHeight="1">
      <c r="B20" s="15"/>
      <c r="C20" s="95" t="s">
        <v>53</v>
      </c>
      <c r="D20" s="96"/>
      <c r="E20" s="31">
        <f>IF(F20&gt;34.99,1.76,1.26)</f>
        <v>1.26</v>
      </c>
      <c r="F20" s="32">
        <v>0</v>
      </c>
      <c r="G20" s="61">
        <f>F20*E20*D18</f>
        <v>0</v>
      </c>
      <c r="H20" s="16" t="s">
        <v>50</v>
      </c>
      <c r="J20" s="33"/>
      <c r="K20" s="33"/>
      <c r="L20" s="33"/>
    </row>
    <row r="21" spans="2:17" ht="16.5" customHeight="1">
      <c r="B21" s="15"/>
      <c r="C21" s="97" t="s">
        <v>54</v>
      </c>
      <c r="D21" s="98"/>
      <c r="E21" s="31">
        <f>IF(F21&gt;34.99,1.76,1.26)</f>
        <v>1.26</v>
      </c>
      <c r="F21" s="32">
        <v>0</v>
      </c>
      <c r="G21" s="61">
        <f>F21*E21*D18</f>
        <v>0</v>
      </c>
      <c r="H21" s="16" t="s">
        <v>50</v>
      </c>
      <c r="J21" s="33"/>
      <c r="K21" s="33"/>
      <c r="L21" s="33"/>
    </row>
    <row r="22" spans="2:17" ht="17.25" thickBot="1">
      <c r="B22" s="15"/>
      <c r="C22" s="34" t="s">
        <v>58</v>
      </c>
      <c r="D22" s="34"/>
      <c r="E22" s="34"/>
      <c r="F22" s="28"/>
      <c r="H22" s="53"/>
    </row>
    <row r="23" spans="2:17" ht="32.25" customHeight="1" thickBot="1">
      <c r="B23" s="15"/>
      <c r="C23" s="47" t="s">
        <v>18</v>
      </c>
      <c r="D23" s="35"/>
      <c r="E23" s="99" t="s">
        <v>51</v>
      </c>
      <c r="F23" s="100"/>
      <c r="G23" s="41">
        <f>G13-G16+G20+G21</f>
        <v>0</v>
      </c>
      <c r="H23" s="53"/>
    </row>
    <row r="24" spans="2:17" ht="15.75" customHeight="1">
      <c r="B24" s="15"/>
      <c r="C24" s="48"/>
      <c r="D24" s="35"/>
      <c r="F24" s="9"/>
      <c r="H24" s="53"/>
    </row>
    <row r="25" spans="2:17" ht="14.25" customHeight="1" thickBot="1">
      <c r="B25" s="36"/>
      <c r="C25" s="49"/>
      <c r="D25" s="49"/>
      <c r="E25" s="49"/>
      <c r="F25" s="49"/>
      <c r="G25" s="49"/>
      <c r="H25" s="54"/>
    </row>
    <row r="26" spans="2:17">
      <c r="E26" s="37"/>
      <c r="F26" s="38"/>
      <c r="G26" s="37"/>
      <c r="H26" s="37"/>
    </row>
    <row r="27" spans="2:17">
      <c r="D27" s="39"/>
    </row>
    <row r="28" spans="2:17">
      <c r="C28" s="39"/>
      <c r="D28" s="88"/>
      <c r="E28" s="88"/>
    </row>
    <row r="29" spans="2:17" ht="18">
      <c r="C29" s="40"/>
      <c r="D29" s="88"/>
      <c r="E29" s="88"/>
    </row>
    <row r="30" spans="2:17" ht="18">
      <c r="C30" s="40"/>
      <c r="D30" s="88"/>
      <c r="E30" s="88"/>
    </row>
    <row r="32" spans="2:17" ht="18">
      <c r="C32" s="40"/>
      <c r="D32" s="89"/>
      <c r="E32" s="89"/>
    </row>
    <row r="33" spans="3:5" ht="18">
      <c r="C33" s="40"/>
      <c r="D33" s="89"/>
      <c r="E33" s="89"/>
    </row>
    <row r="34" spans="3:5" ht="18">
      <c r="C34" s="40"/>
      <c r="D34" s="89"/>
      <c r="E34" s="89"/>
    </row>
  </sheetData>
  <sheetProtection algorithmName="SHA-512" hashValue="jFKrbEmWwUbugWQPvMl9vTxfk0RvqZk41iIgSE4uJYxwwt9uKCv/MHaun8/dRWfTKsrOEZldZV3HIwK/HzLigA==" saltValue="zVhftZIUfqIvNqZe1aS5YQ==" spinCount="100000" sheet="1" objects="1" scenarios="1"/>
  <mergeCells count="13">
    <mergeCell ref="J19:Q19"/>
    <mergeCell ref="C20:D20"/>
    <mergeCell ref="C21:D21"/>
    <mergeCell ref="E23:F23"/>
    <mergeCell ref="D28:E30"/>
    <mergeCell ref="D32:E34"/>
    <mergeCell ref="C8:G8"/>
    <mergeCell ref="C19:D19"/>
    <mergeCell ref="C12:D12"/>
    <mergeCell ref="C13:D13"/>
    <mergeCell ref="C15:D15"/>
    <mergeCell ref="C16:D16"/>
    <mergeCell ref="E19:G19"/>
  </mergeCells>
  <dataValidations count="1">
    <dataValidation type="list" showInputMessage="1" showErrorMessage="1" promptTitle="Niveau CO2 prestatieladder" prompt="Voer hier uw niveau in. Indien u geen certificaat heeft, voert u 0 of niets in._x000a_Hoe hoger het niveau (1 t/m 5) hoe hoger de fictieve korting op uw inschrijfprijs._x000a_Ieder nivea is 2% korting dus niveau 4 is 8% korting. " sqref="F16" xr:uid="{2787EFDA-727E-4EA9-A090-493E26D1A330}">
      <formula1>$J$10:$J$15</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8554B-44BD-4D38-B560-A4AB17CA338D}">
  <dimension ref="B1:Q34"/>
  <sheetViews>
    <sheetView workbookViewId="0">
      <selection activeCell="J8" sqref="J8"/>
    </sheetView>
  </sheetViews>
  <sheetFormatPr defaultRowHeight="16.5"/>
  <cols>
    <col min="1" max="1" width="10.140625" style="9" customWidth="1"/>
    <col min="2" max="2" width="5.140625" style="9" customWidth="1"/>
    <col min="3" max="3" width="42" style="9" customWidth="1"/>
    <col min="4" max="4" width="50.140625" style="9" bestFit="1" customWidth="1"/>
    <col min="5" max="5" width="27.7109375" style="9" bestFit="1" customWidth="1"/>
    <col min="6" max="6" width="21" style="10" bestFit="1" customWidth="1"/>
    <col min="7" max="7" width="25.85546875" style="9" customWidth="1"/>
    <col min="8" max="8" width="43.5703125" style="9" customWidth="1"/>
    <col min="9" max="9" width="9.140625" style="9"/>
    <col min="10" max="10" width="32.42578125" style="9" customWidth="1"/>
    <col min="11" max="11" width="9.140625" style="9"/>
    <col min="12" max="12" width="11.28515625" style="9" customWidth="1"/>
    <col min="13" max="258" width="9.140625" style="9"/>
    <col min="259" max="259" width="44.140625" style="9" customWidth="1"/>
    <col min="260" max="260" width="3.7109375" style="9" customWidth="1"/>
    <col min="261" max="261" width="17.42578125" style="9" customWidth="1"/>
    <col min="262" max="262" width="16.28515625" style="9" customWidth="1"/>
    <col min="263" max="263" width="15.7109375" style="9" customWidth="1"/>
    <col min="264" max="264" width="15.5703125" style="9" bestFit="1" customWidth="1"/>
    <col min="265" max="265" width="9.140625" style="9"/>
    <col min="266" max="266" width="32.42578125" style="9" customWidth="1"/>
    <col min="267" max="267" width="9.140625" style="9"/>
    <col min="268" max="268" width="77.42578125" style="9" customWidth="1"/>
    <col min="269" max="514" width="9.140625" style="9"/>
    <col min="515" max="515" width="44.140625" style="9" customWidth="1"/>
    <col min="516" max="516" width="3.7109375" style="9" customWidth="1"/>
    <col min="517" max="517" width="17.42578125" style="9" customWidth="1"/>
    <col min="518" max="518" width="16.28515625" style="9" customWidth="1"/>
    <col min="519" max="519" width="15.7109375" style="9" customWidth="1"/>
    <col min="520" max="520" width="15.5703125" style="9" bestFit="1" customWidth="1"/>
    <col min="521" max="521" width="9.140625" style="9"/>
    <col min="522" max="522" width="32.42578125" style="9" customWidth="1"/>
    <col min="523" max="523" width="9.140625" style="9"/>
    <col min="524" max="524" width="77.42578125" style="9" customWidth="1"/>
    <col min="525" max="770" width="9.140625" style="9"/>
    <col min="771" max="771" width="44.140625" style="9" customWidth="1"/>
    <col min="772" max="772" width="3.7109375" style="9" customWidth="1"/>
    <col min="773" max="773" width="17.42578125" style="9" customWidth="1"/>
    <col min="774" max="774" width="16.28515625" style="9" customWidth="1"/>
    <col min="775" max="775" width="15.7109375" style="9" customWidth="1"/>
    <col min="776" max="776" width="15.5703125" style="9" bestFit="1" customWidth="1"/>
    <col min="777" max="777" width="9.140625" style="9"/>
    <col min="778" max="778" width="32.42578125" style="9" customWidth="1"/>
    <col min="779" max="779" width="9.140625" style="9"/>
    <col min="780" max="780" width="77.42578125" style="9" customWidth="1"/>
    <col min="781" max="1026" width="9.140625" style="9"/>
    <col min="1027" max="1027" width="44.140625" style="9" customWidth="1"/>
    <col min="1028" max="1028" width="3.7109375" style="9" customWidth="1"/>
    <col min="1029" max="1029" width="17.42578125" style="9" customWidth="1"/>
    <col min="1030" max="1030" width="16.28515625" style="9" customWidth="1"/>
    <col min="1031" max="1031" width="15.7109375" style="9" customWidth="1"/>
    <col min="1032" max="1032" width="15.5703125" style="9" bestFit="1" customWidth="1"/>
    <col min="1033" max="1033" width="9.140625" style="9"/>
    <col min="1034" max="1034" width="32.42578125" style="9" customWidth="1"/>
    <col min="1035" max="1035" width="9.140625" style="9"/>
    <col min="1036" max="1036" width="77.42578125" style="9" customWidth="1"/>
    <col min="1037" max="1282" width="9.140625" style="9"/>
    <col min="1283" max="1283" width="44.140625" style="9" customWidth="1"/>
    <col min="1284" max="1284" width="3.7109375" style="9" customWidth="1"/>
    <col min="1285" max="1285" width="17.42578125" style="9" customWidth="1"/>
    <col min="1286" max="1286" width="16.28515625" style="9" customWidth="1"/>
    <col min="1287" max="1287" width="15.7109375" style="9" customWidth="1"/>
    <col min="1288" max="1288" width="15.5703125" style="9" bestFit="1" customWidth="1"/>
    <col min="1289" max="1289" width="9.140625" style="9"/>
    <col min="1290" max="1290" width="32.42578125" style="9" customWidth="1"/>
    <col min="1291" max="1291" width="9.140625" style="9"/>
    <col min="1292" max="1292" width="77.42578125" style="9" customWidth="1"/>
    <col min="1293" max="1538" width="9.140625" style="9"/>
    <col min="1539" max="1539" width="44.140625" style="9" customWidth="1"/>
    <col min="1540" max="1540" width="3.7109375" style="9" customWidth="1"/>
    <col min="1541" max="1541" width="17.42578125" style="9" customWidth="1"/>
    <col min="1542" max="1542" width="16.28515625" style="9" customWidth="1"/>
    <col min="1543" max="1543" width="15.7109375" style="9" customWidth="1"/>
    <col min="1544" max="1544" width="15.5703125" style="9" bestFit="1" customWidth="1"/>
    <col min="1545" max="1545" width="9.140625" style="9"/>
    <col min="1546" max="1546" width="32.42578125" style="9" customWidth="1"/>
    <col min="1547" max="1547" width="9.140625" style="9"/>
    <col min="1548" max="1548" width="77.42578125" style="9" customWidth="1"/>
    <col min="1549" max="1794" width="9.140625" style="9"/>
    <col min="1795" max="1795" width="44.140625" style="9" customWidth="1"/>
    <col min="1796" max="1796" width="3.7109375" style="9" customWidth="1"/>
    <col min="1797" max="1797" width="17.42578125" style="9" customWidth="1"/>
    <col min="1798" max="1798" width="16.28515625" style="9" customWidth="1"/>
    <col min="1799" max="1799" width="15.7109375" style="9" customWidth="1"/>
    <col min="1800" max="1800" width="15.5703125" style="9" bestFit="1" customWidth="1"/>
    <col min="1801" max="1801" width="9.140625" style="9"/>
    <col min="1802" max="1802" width="32.42578125" style="9" customWidth="1"/>
    <col min="1803" max="1803" width="9.140625" style="9"/>
    <col min="1804" max="1804" width="77.42578125" style="9" customWidth="1"/>
    <col min="1805" max="2050" width="9.140625" style="9"/>
    <col min="2051" max="2051" width="44.140625" style="9" customWidth="1"/>
    <col min="2052" max="2052" width="3.7109375" style="9" customWidth="1"/>
    <col min="2053" max="2053" width="17.42578125" style="9" customWidth="1"/>
    <col min="2054" max="2054" width="16.28515625" style="9" customWidth="1"/>
    <col min="2055" max="2055" width="15.7109375" style="9" customWidth="1"/>
    <col min="2056" max="2056" width="15.5703125" style="9" bestFit="1" customWidth="1"/>
    <col min="2057" max="2057" width="9.140625" style="9"/>
    <col min="2058" max="2058" width="32.42578125" style="9" customWidth="1"/>
    <col min="2059" max="2059" width="9.140625" style="9"/>
    <col min="2060" max="2060" width="77.42578125" style="9" customWidth="1"/>
    <col min="2061" max="2306" width="9.140625" style="9"/>
    <col min="2307" max="2307" width="44.140625" style="9" customWidth="1"/>
    <col min="2308" max="2308" width="3.7109375" style="9" customWidth="1"/>
    <col min="2309" max="2309" width="17.42578125" style="9" customWidth="1"/>
    <col min="2310" max="2310" width="16.28515625" style="9" customWidth="1"/>
    <col min="2311" max="2311" width="15.7109375" style="9" customWidth="1"/>
    <col min="2312" max="2312" width="15.5703125" style="9" bestFit="1" customWidth="1"/>
    <col min="2313" max="2313" width="9.140625" style="9"/>
    <col min="2314" max="2314" width="32.42578125" style="9" customWidth="1"/>
    <col min="2315" max="2315" width="9.140625" style="9"/>
    <col min="2316" max="2316" width="77.42578125" style="9" customWidth="1"/>
    <col min="2317" max="2562" width="9.140625" style="9"/>
    <col min="2563" max="2563" width="44.140625" style="9" customWidth="1"/>
    <col min="2564" max="2564" width="3.7109375" style="9" customWidth="1"/>
    <col min="2565" max="2565" width="17.42578125" style="9" customWidth="1"/>
    <col min="2566" max="2566" width="16.28515625" style="9" customWidth="1"/>
    <col min="2567" max="2567" width="15.7109375" style="9" customWidth="1"/>
    <col min="2568" max="2568" width="15.5703125" style="9" bestFit="1" customWidth="1"/>
    <col min="2569" max="2569" width="9.140625" style="9"/>
    <col min="2570" max="2570" width="32.42578125" style="9" customWidth="1"/>
    <col min="2571" max="2571" width="9.140625" style="9"/>
    <col min="2572" max="2572" width="77.42578125" style="9" customWidth="1"/>
    <col min="2573" max="2818" width="9.140625" style="9"/>
    <col min="2819" max="2819" width="44.140625" style="9" customWidth="1"/>
    <col min="2820" max="2820" width="3.7109375" style="9" customWidth="1"/>
    <col min="2821" max="2821" width="17.42578125" style="9" customWidth="1"/>
    <col min="2822" max="2822" width="16.28515625" style="9" customWidth="1"/>
    <col min="2823" max="2823" width="15.7109375" style="9" customWidth="1"/>
    <col min="2824" max="2824" width="15.5703125" style="9" bestFit="1" customWidth="1"/>
    <col min="2825" max="2825" width="9.140625" style="9"/>
    <col min="2826" max="2826" width="32.42578125" style="9" customWidth="1"/>
    <col min="2827" max="2827" width="9.140625" style="9"/>
    <col min="2828" max="2828" width="77.42578125" style="9" customWidth="1"/>
    <col min="2829" max="3074" width="9.140625" style="9"/>
    <col min="3075" max="3075" width="44.140625" style="9" customWidth="1"/>
    <col min="3076" max="3076" width="3.7109375" style="9" customWidth="1"/>
    <col min="3077" max="3077" width="17.42578125" style="9" customWidth="1"/>
    <col min="3078" max="3078" width="16.28515625" style="9" customWidth="1"/>
    <col min="3079" max="3079" width="15.7109375" style="9" customWidth="1"/>
    <col min="3080" max="3080" width="15.5703125" style="9" bestFit="1" customWidth="1"/>
    <col min="3081" max="3081" width="9.140625" style="9"/>
    <col min="3082" max="3082" width="32.42578125" style="9" customWidth="1"/>
    <col min="3083" max="3083" width="9.140625" style="9"/>
    <col min="3084" max="3084" width="77.42578125" style="9" customWidth="1"/>
    <col min="3085" max="3330" width="9.140625" style="9"/>
    <col min="3331" max="3331" width="44.140625" style="9" customWidth="1"/>
    <col min="3332" max="3332" width="3.7109375" style="9" customWidth="1"/>
    <col min="3333" max="3333" width="17.42578125" style="9" customWidth="1"/>
    <col min="3334" max="3334" width="16.28515625" style="9" customWidth="1"/>
    <col min="3335" max="3335" width="15.7109375" style="9" customWidth="1"/>
    <col min="3336" max="3336" width="15.5703125" style="9" bestFit="1" customWidth="1"/>
    <col min="3337" max="3337" width="9.140625" style="9"/>
    <col min="3338" max="3338" width="32.42578125" style="9" customWidth="1"/>
    <col min="3339" max="3339" width="9.140625" style="9"/>
    <col min="3340" max="3340" width="77.42578125" style="9" customWidth="1"/>
    <col min="3341" max="3586" width="9.140625" style="9"/>
    <col min="3587" max="3587" width="44.140625" style="9" customWidth="1"/>
    <col min="3588" max="3588" width="3.7109375" style="9" customWidth="1"/>
    <col min="3589" max="3589" width="17.42578125" style="9" customWidth="1"/>
    <col min="3590" max="3590" width="16.28515625" style="9" customWidth="1"/>
    <col min="3591" max="3591" width="15.7109375" style="9" customWidth="1"/>
    <col min="3592" max="3592" width="15.5703125" style="9" bestFit="1" customWidth="1"/>
    <col min="3593" max="3593" width="9.140625" style="9"/>
    <col min="3594" max="3594" width="32.42578125" style="9" customWidth="1"/>
    <col min="3595" max="3595" width="9.140625" style="9"/>
    <col min="3596" max="3596" width="77.42578125" style="9" customWidth="1"/>
    <col min="3597" max="3842" width="9.140625" style="9"/>
    <col min="3843" max="3843" width="44.140625" style="9" customWidth="1"/>
    <col min="3844" max="3844" width="3.7109375" style="9" customWidth="1"/>
    <col min="3845" max="3845" width="17.42578125" style="9" customWidth="1"/>
    <col min="3846" max="3846" width="16.28515625" style="9" customWidth="1"/>
    <col min="3847" max="3847" width="15.7109375" style="9" customWidth="1"/>
    <col min="3848" max="3848" width="15.5703125" style="9" bestFit="1" customWidth="1"/>
    <col min="3849" max="3849" width="9.140625" style="9"/>
    <col min="3850" max="3850" width="32.42578125" style="9" customWidth="1"/>
    <col min="3851" max="3851" width="9.140625" style="9"/>
    <col min="3852" max="3852" width="77.42578125" style="9" customWidth="1"/>
    <col min="3853" max="4098" width="9.140625" style="9"/>
    <col min="4099" max="4099" width="44.140625" style="9" customWidth="1"/>
    <col min="4100" max="4100" width="3.7109375" style="9" customWidth="1"/>
    <col min="4101" max="4101" width="17.42578125" style="9" customWidth="1"/>
    <col min="4102" max="4102" width="16.28515625" style="9" customWidth="1"/>
    <col min="4103" max="4103" width="15.7109375" style="9" customWidth="1"/>
    <col min="4104" max="4104" width="15.5703125" style="9" bestFit="1" customWidth="1"/>
    <col min="4105" max="4105" width="9.140625" style="9"/>
    <col min="4106" max="4106" width="32.42578125" style="9" customWidth="1"/>
    <col min="4107" max="4107" width="9.140625" style="9"/>
    <col min="4108" max="4108" width="77.42578125" style="9" customWidth="1"/>
    <col min="4109" max="4354" width="9.140625" style="9"/>
    <col min="4355" max="4355" width="44.140625" style="9" customWidth="1"/>
    <col min="4356" max="4356" width="3.7109375" style="9" customWidth="1"/>
    <col min="4357" max="4357" width="17.42578125" style="9" customWidth="1"/>
    <col min="4358" max="4358" width="16.28515625" style="9" customWidth="1"/>
    <col min="4359" max="4359" width="15.7109375" style="9" customWidth="1"/>
    <col min="4360" max="4360" width="15.5703125" style="9" bestFit="1" customWidth="1"/>
    <col min="4361" max="4361" width="9.140625" style="9"/>
    <col min="4362" max="4362" width="32.42578125" style="9" customWidth="1"/>
    <col min="4363" max="4363" width="9.140625" style="9"/>
    <col min="4364" max="4364" width="77.42578125" style="9" customWidth="1"/>
    <col min="4365" max="4610" width="9.140625" style="9"/>
    <col min="4611" max="4611" width="44.140625" style="9" customWidth="1"/>
    <col min="4612" max="4612" width="3.7109375" style="9" customWidth="1"/>
    <col min="4613" max="4613" width="17.42578125" style="9" customWidth="1"/>
    <col min="4614" max="4614" width="16.28515625" style="9" customWidth="1"/>
    <col min="4615" max="4615" width="15.7109375" style="9" customWidth="1"/>
    <col min="4616" max="4616" width="15.5703125" style="9" bestFit="1" customWidth="1"/>
    <col min="4617" max="4617" width="9.140625" style="9"/>
    <col min="4618" max="4618" width="32.42578125" style="9" customWidth="1"/>
    <col min="4619" max="4619" width="9.140625" style="9"/>
    <col min="4620" max="4620" width="77.42578125" style="9" customWidth="1"/>
    <col min="4621" max="4866" width="9.140625" style="9"/>
    <col min="4867" max="4867" width="44.140625" style="9" customWidth="1"/>
    <col min="4868" max="4868" width="3.7109375" style="9" customWidth="1"/>
    <col min="4869" max="4869" width="17.42578125" style="9" customWidth="1"/>
    <col min="4870" max="4870" width="16.28515625" style="9" customWidth="1"/>
    <col min="4871" max="4871" width="15.7109375" style="9" customWidth="1"/>
    <col min="4872" max="4872" width="15.5703125" style="9" bestFit="1" customWidth="1"/>
    <col min="4873" max="4873" width="9.140625" style="9"/>
    <col min="4874" max="4874" width="32.42578125" style="9" customWidth="1"/>
    <col min="4875" max="4875" width="9.140625" style="9"/>
    <col min="4876" max="4876" width="77.42578125" style="9" customWidth="1"/>
    <col min="4877" max="5122" width="9.140625" style="9"/>
    <col min="5123" max="5123" width="44.140625" style="9" customWidth="1"/>
    <col min="5124" max="5124" width="3.7109375" style="9" customWidth="1"/>
    <col min="5125" max="5125" width="17.42578125" style="9" customWidth="1"/>
    <col min="5126" max="5126" width="16.28515625" style="9" customWidth="1"/>
    <col min="5127" max="5127" width="15.7109375" style="9" customWidth="1"/>
    <col min="5128" max="5128" width="15.5703125" style="9" bestFit="1" customWidth="1"/>
    <col min="5129" max="5129" width="9.140625" style="9"/>
    <col min="5130" max="5130" width="32.42578125" style="9" customWidth="1"/>
    <col min="5131" max="5131" width="9.140625" style="9"/>
    <col min="5132" max="5132" width="77.42578125" style="9" customWidth="1"/>
    <col min="5133" max="5378" width="9.140625" style="9"/>
    <col min="5379" max="5379" width="44.140625" style="9" customWidth="1"/>
    <col min="5380" max="5380" width="3.7109375" style="9" customWidth="1"/>
    <col min="5381" max="5381" width="17.42578125" style="9" customWidth="1"/>
    <col min="5382" max="5382" width="16.28515625" style="9" customWidth="1"/>
    <col min="5383" max="5383" width="15.7109375" style="9" customWidth="1"/>
    <col min="5384" max="5384" width="15.5703125" style="9" bestFit="1" customWidth="1"/>
    <col min="5385" max="5385" width="9.140625" style="9"/>
    <col min="5386" max="5386" width="32.42578125" style="9" customWidth="1"/>
    <col min="5387" max="5387" width="9.140625" style="9"/>
    <col min="5388" max="5388" width="77.42578125" style="9" customWidth="1"/>
    <col min="5389" max="5634" width="9.140625" style="9"/>
    <col min="5635" max="5635" width="44.140625" style="9" customWidth="1"/>
    <col min="5636" max="5636" width="3.7109375" style="9" customWidth="1"/>
    <col min="5637" max="5637" width="17.42578125" style="9" customWidth="1"/>
    <col min="5638" max="5638" width="16.28515625" style="9" customWidth="1"/>
    <col min="5639" max="5639" width="15.7109375" style="9" customWidth="1"/>
    <col min="5640" max="5640" width="15.5703125" style="9" bestFit="1" customWidth="1"/>
    <col min="5641" max="5641" width="9.140625" style="9"/>
    <col min="5642" max="5642" width="32.42578125" style="9" customWidth="1"/>
    <col min="5643" max="5643" width="9.140625" style="9"/>
    <col min="5644" max="5644" width="77.42578125" style="9" customWidth="1"/>
    <col min="5645" max="5890" width="9.140625" style="9"/>
    <col min="5891" max="5891" width="44.140625" style="9" customWidth="1"/>
    <col min="5892" max="5892" width="3.7109375" style="9" customWidth="1"/>
    <col min="5893" max="5893" width="17.42578125" style="9" customWidth="1"/>
    <col min="5894" max="5894" width="16.28515625" style="9" customWidth="1"/>
    <col min="5895" max="5895" width="15.7109375" style="9" customWidth="1"/>
    <col min="5896" max="5896" width="15.5703125" style="9" bestFit="1" customWidth="1"/>
    <col min="5897" max="5897" width="9.140625" style="9"/>
    <col min="5898" max="5898" width="32.42578125" style="9" customWidth="1"/>
    <col min="5899" max="5899" width="9.140625" style="9"/>
    <col min="5900" max="5900" width="77.42578125" style="9" customWidth="1"/>
    <col min="5901" max="6146" width="9.140625" style="9"/>
    <col min="6147" max="6147" width="44.140625" style="9" customWidth="1"/>
    <col min="6148" max="6148" width="3.7109375" style="9" customWidth="1"/>
    <col min="6149" max="6149" width="17.42578125" style="9" customWidth="1"/>
    <col min="6150" max="6150" width="16.28515625" style="9" customWidth="1"/>
    <col min="6151" max="6151" width="15.7109375" style="9" customWidth="1"/>
    <col min="6152" max="6152" width="15.5703125" style="9" bestFit="1" customWidth="1"/>
    <col min="6153" max="6153" width="9.140625" style="9"/>
    <col min="6154" max="6154" width="32.42578125" style="9" customWidth="1"/>
    <col min="6155" max="6155" width="9.140625" style="9"/>
    <col min="6156" max="6156" width="77.42578125" style="9" customWidth="1"/>
    <col min="6157" max="6402" width="9.140625" style="9"/>
    <col min="6403" max="6403" width="44.140625" style="9" customWidth="1"/>
    <col min="6404" max="6404" width="3.7109375" style="9" customWidth="1"/>
    <col min="6405" max="6405" width="17.42578125" style="9" customWidth="1"/>
    <col min="6406" max="6406" width="16.28515625" style="9" customWidth="1"/>
    <col min="6407" max="6407" width="15.7109375" style="9" customWidth="1"/>
    <col min="6408" max="6408" width="15.5703125" style="9" bestFit="1" customWidth="1"/>
    <col min="6409" max="6409" width="9.140625" style="9"/>
    <col min="6410" max="6410" width="32.42578125" style="9" customWidth="1"/>
    <col min="6411" max="6411" width="9.140625" style="9"/>
    <col min="6412" max="6412" width="77.42578125" style="9" customWidth="1"/>
    <col min="6413" max="6658" width="9.140625" style="9"/>
    <col min="6659" max="6659" width="44.140625" style="9" customWidth="1"/>
    <col min="6660" max="6660" width="3.7109375" style="9" customWidth="1"/>
    <col min="6661" max="6661" width="17.42578125" style="9" customWidth="1"/>
    <col min="6662" max="6662" width="16.28515625" style="9" customWidth="1"/>
    <col min="6663" max="6663" width="15.7109375" style="9" customWidth="1"/>
    <col min="6664" max="6664" width="15.5703125" style="9" bestFit="1" customWidth="1"/>
    <col min="6665" max="6665" width="9.140625" style="9"/>
    <col min="6666" max="6666" width="32.42578125" style="9" customWidth="1"/>
    <col min="6667" max="6667" width="9.140625" style="9"/>
    <col min="6668" max="6668" width="77.42578125" style="9" customWidth="1"/>
    <col min="6669" max="6914" width="9.140625" style="9"/>
    <col min="6915" max="6915" width="44.140625" style="9" customWidth="1"/>
    <col min="6916" max="6916" width="3.7109375" style="9" customWidth="1"/>
    <col min="6917" max="6917" width="17.42578125" style="9" customWidth="1"/>
    <col min="6918" max="6918" width="16.28515625" style="9" customWidth="1"/>
    <col min="6919" max="6919" width="15.7109375" style="9" customWidth="1"/>
    <col min="6920" max="6920" width="15.5703125" style="9" bestFit="1" customWidth="1"/>
    <col min="6921" max="6921" width="9.140625" style="9"/>
    <col min="6922" max="6922" width="32.42578125" style="9" customWidth="1"/>
    <col min="6923" max="6923" width="9.140625" style="9"/>
    <col min="6924" max="6924" width="77.42578125" style="9" customWidth="1"/>
    <col min="6925" max="7170" width="9.140625" style="9"/>
    <col min="7171" max="7171" width="44.140625" style="9" customWidth="1"/>
    <col min="7172" max="7172" width="3.7109375" style="9" customWidth="1"/>
    <col min="7173" max="7173" width="17.42578125" style="9" customWidth="1"/>
    <col min="7174" max="7174" width="16.28515625" style="9" customWidth="1"/>
    <col min="7175" max="7175" width="15.7109375" style="9" customWidth="1"/>
    <col min="7176" max="7176" width="15.5703125" style="9" bestFit="1" customWidth="1"/>
    <col min="7177" max="7177" width="9.140625" style="9"/>
    <col min="7178" max="7178" width="32.42578125" style="9" customWidth="1"/>
    <col min="7179" max="7179" width="9.140625" style="9"/>
    <col min="7180" max="7180" width="77.42578125" style="9" customWidth="1"/>
    <col min="7181" max="7426" width="9.140625" style="9"/>
    <col min="7427" max="7427" width="44.140625" style="9" customWidth="1"/>
    <col min="7428" max="7428" width="3.7109375" style="9" customWidth="1"/>
    <col min="7429" max="7429" width="17.42578125" style="9" customWidth="1"/>
    <col min="7430" max="7430" width="16.28515625" style="9" customWidth="1"/>
    <col min="7431" max="7431" width="15.7109375" style="9" customWidth="1"/>
    <col min="7432" max="7432" width="15.5703125" style="9" bestFit="1" customWidth="1"/>
    <col min="7433" max="7433" width="9.140625" style="9"/>
    <col min="7434" max="7434" width="32.42578125" style="9" customWidth="1"/>
    <col min="7435" max="7435" width="9.140625" style="9"/>
    <col min="7436" max="7436" width="77.42578125" style="9" customWidth="1"/>
    <col min="7437" max="7682" width="9.140625" style="9"/>
    <col min="7683" max="7683" width="44.140625" style="9" customWidth="1"/>
    <col min="7684" max="7684" width="3.7109375" style="9" customWidth="1"/>
    <col min="7685" max="7685" width="17.42578125" style="9" customWidth="1"/>
    <col min="7686" max="7686" width="16.28515625" style="9" customWidth="1"/>
    <col min="7687" max="7687" width="15.7109375" style="9" customWidth="1"/>
    <col min="7688" max="7688" width="15.5703125" style="9" bestFit="1" customWidth="1"/>
    <col min="7689" max="7689" width="9.140625" style="9"/>
    <col min="7690" max="7690" width="32.42578125" style="9" customWidth="1"/>
    <col min="7691" max="7691" width="9.140625" style="9"/>
    <col min="7692" max="7692" width="77.42578125" style="9" customWidth="1"/>
    <col min="7693" max="7938" width="9.140625" style="9"/>
    <col min="7939" max="7939" width="44.140625" style="9" customWidth="1"/>
    <col min="7940" max="7940" width="3.7109375" style="9" customWidth="1"/>
    <col min="7941" max="7941" width="17.42578125" style="9" customWidth="1"/>
    <col min="7942" max="7942" width="16.28515625" style="9" customWidth="1"/>
    <col min="7943" max="7943" width="15.7109375" style="9" customWidth="1"/>
    <col min="7944" max="7944" width="15.5703125" style="9" bestFit="1" customWidth="1"/>
    <col min="7945" max="7945" width="9.140625" style="9"/>
    <col min="7946" max="7946" width="32.42578125" style="9" customWidth="1"/>
    <col min="7947" max="7947" width="9.140625" style="9"/>
    <col min="7948" max="7948" width="77.42578125" style="9" customWidth="1"/>
    <col min="7949" max="8194" width="9.140625" style="9"/>
    <col min="8195" max="8195" width="44.140625" style="9" customWidth="1"/>
    <col min="8196" max="8196" width="3.7109375" style="9" customWidth="1"/>
    <col min="8197" max="8197" width="17.42578125" style="9" customWidth="1"/>
    <col min="8198" max="8198" width="16.28515625" style="9" customWidth="1"/>
    <col min="8199" max="8199" width="15.7109375" style="9" customWidth="1"/>
    <col min="8200" max="8200" width="15.5703125" style="9" bestFit="1" customWidth="1"/>
    <col min="8201" max="8201" width="9.140625" style="9"/>
    <col min="8202" max="8202" width="32.42578125" style="9" customWidth="1"/>
    <col min="8203" max="8203" width="9.140625" style="9"/>
    <col min="8204" max="8204" width="77.42578125" style="9" customWidth="1"/>
    <col min="8205" max="8450" width="9.140625" style="9"/>
    <col min="8451" max="8451" width="44.140625" style="9" customWidth="1"/>
    <col min="8452" max="8452" width="3.7109375" style="9" customWidth="1"/>
    <col min="8453" max="8453" width="17.42578125" style="9" customWidth="1"/>
    <col min="8454" max="8454" width="16.28515625" style="9" customWidth="1"/>
    <col min="8455" max="8455" width="15.7109375" style="9" customWidth="1"/>
    <col min="8456" max="8456" width="15.5703125" style="9" bestFit="1" customWidth="1"/>
    <col min="8457" max="8457" width="9.140625" style="9"/>
    <col min="8458" max="8458" width="32.42578125" style="9" customWidth="1"/>
    <col min="8459" max="8459" width="9.140625" style="9"/>
    <col min="8460" max="8460" width="77.42578125" style="9" customWidth="1"/>
    <col min="8461" max="8706" width="9.140625" style="9"/>
    <col min="8707" max="8707" width="44.140625" style="9" customWidth="1"/>
    <col min="8708" max="8708" width="3.7109375" style="9" customWidth="1"/>
    <col min="8709" max="8709" width="17.42578125" style="9" customWidth="1"/>
    <col min="8710" max="8710" width="16.28515625" style="9" customWidth="1"/>
    <col min="8711" max="8711" width="15.7109375" style="9" customWidth="1"/>
    <col min="8712" max="8712" width="15.5703125" style="9" bestFit="1" customWidth="1"/>
    <col min="8713" max="8713" width="9.140625" style="9"/>
    <col min="8714" max="8714" width="32.42578125" style="9" customWidth="1"/>
    <col min="8715" max="8715" width="9.140625" style="9"/>
    <col min="8716" max="8716" width="77.42578125" style="9" customWidth="1"/>
    <col min="8717" max="8962" width="9.140625" style="9"/>
    <col min="8963" max="8963" width="44.140625" style="9" customWidth="1"/>
    <col min="8964" max="8964" width="3.7109375" style="9" customWidth="1"/>
    <col min="8965" max="8965" width="17.42578125" style="9" customWidth="1"/>
    <col min="8966" max="8966" width="16.28515625" style="9" customWidth="1"/>
    <col min="8967" max="8967" width="15.7109375" style="9" customWidth="1"/>
    <col min="8968" max="8968" width="15.5703125" style="9" bestFit="1" customWidth="1"/>
    <col min="8969" max="8969" width="9.140625" style="9"/>
    <col min="8970" max="8970" width="32.42578125" style="9" customWidth="1"/>
    <col min="8971" max="8971" width="9.140625" style="9"/>
    <col min="8972" max="8972" width="77.42578125" style="9" customWidth="1"/>
    <col min="8973" max="9218" width="9.140625" style="9"/>
    <col min="9219" max="9219" width="44.140625" style="9" customWidth="1"/>
    <col min="9220" max="9220" width="3.7109375" style="9" customWidth="1"/>
    <col min="9221" max="9221" width="17.42578125" style="9" customWidth="1"/>
    <col min="9222" max="9222" width="16.28515625" style="9" customWidth="1"/>
    <col min="9223" max="9223" width="15.7109375" style="9" customWidth="1"/>
    <col min="9224" max="9224" width="15.5703125" style="9" bestFit="1" customWidth="1"/>
    <col min="9225" max="9225" width="9.140625" style="9"/>
    <col min="9226" max="9226" width="32.42578125" style="9" customWidth="1"/>
    <col min="9227" max="9227" width="9.140625" style="9"/>
    <col min="9228" max="9228" width="77.42578125" style="9" customWidth="1"/>
    <col min="9229" max="9474" width="9.140625" style="9"/>
    <col min="9475" max="9475" width="44.140625" style="9" customWidth="1"/>
    <col min="9476" max="9476" width="3.7109375" style="9" customWidth="1"/>
    <col min="9477" max="9477" width="17.42578125" style="9" customWidth="1"/>
    <col min="9478" max="9478" width="16.28515625" style="9" customWidth="1"/>
    <col min="9479" max="9479" width="15.7109375" style="9" customWidth="1"/>
    <col min="9480" max="9480" width="15.5703125" style="9" bestFit="1" customWidth="1"/>
    <col min="9481" max="9481" width="9.140625" style="9"/>
    <col min="9482" max="9482" width="32.42578125" style="9" customWidth="1"/>
    <col min="9483" max="9483" width="9.140625" style="9"/>
    <col min="9484" max="9484" width="77.42578125" style="9" customWidth="1"/>
    <col min="9485" max="9730" width="9.140625" style="9"/>
    <col min="9731" max="9731" width="44.140625" style="9" customWidth="1"/>
    <col min="9732" max="9732" width="3.7109375" style="9" customWidth="1"/>
    <col min="9733" max="9733" width="17.42578125" style="9" customWidth="1"/>
    <col min="9734" max="9734" width="16.28515625" style="9" customWidth="1"/>
    <col min="9735" max="9735" width="15.7109375" style="9" customWidth="1"/>
    <col min="9736" max="9736" width="15.5703125" style="9" bestFit="1" customWidth="1"/>
    <col min="9737" max="9737" width="9.140625" style="9"/>
    <col min="9738" max="9738" width="32.42578125" style="9" customWidth="1"/>
    <col min="9739" max="9739" width="9.140625" style="9"/>
    <col min="9740" max="9740" width="77.42578125" style="9" customWidth="1"/>
    <col min="9741" max="9986" width="9.140625" style="9"/>
    <col min="9987" max="9987" width="44.140625" style="9" customWidth="1"/>
    <col min="9988" max="9988" width="3.7109375" style="9" customWidth="1"/>
    <col min="9989" max="9989" width="17.42578125" style="9" customWidth="1"/>
    <col min="9990" max="9990" width="16.28515625" style="9" customWidth="1"/>
    <col min="9991" max="9991" width="15.7109375" style="9" customWidth="1"/>
    <col min="9992" max="9992" width="15.5703125" style="9" bestFit="1" customWidth="1"/>
    <col min="9993" max="9993" width="9.140625" style="9"/>
    <col min="9994" max="9994" width="32.42578125" style="9" customWidth="1"/>
    <col min="9995" max="9995" width="9.140625" style="9"/>
    <col min="9996" max="9996" width="77.42578125" style="9" customWidth="1"/>
    <col min="9997" max="10242" width="9.140625" style="9"/>
    <col min="10243" max="10243" width="44.140625" style="9" customWidth="1"/>
    <col min="10244" max="10244" width="3.7109375" style="9" customWidth="1"/>
    <col min="10245" max="10245" width="17.42578125" style="9" customWidth="1"/>
    <col min="10246" max="10246" width="16.28515625" style="9" customWidth="1"/>
    <col min="10247" max="10247" width="15.7109375" style="9" customWidth="1"/>
    <col min="10248" max="10248" width="15.5703125" style="9" bestFit="1" customWidth="1"/>
    <col min="10249" max="10249" width="9.140625" style="9"/>
    <col min="10250" max="10250" width="32.42578125" style="9" customWidth="1"/>
    <col min="10251" max="10251" width="9.140625" style="9"/>
    <col min="10252" max="10252" width="77.42578125" style="9" customWidth="1"/>
    <col min="10253" max="10498" width="9.140625" style="9"/>
    <col min="10499" max="10499" width="44.140625" style="9" customWidth="1"/>
    <col min="10500" max="10500" width="3.7109375" style="9" customWidth="1"/>
    <col min="10501" max="10501" width="17.42578125" style="9" customWidth="1"/>
    <col min="10502" max="10502" width="16.28515625" style="9" customWidth="1"/>
    <col min="10503" max="10503" width="15.7109375" style="9" customWidth="1"/>
    <col min="10504" max="10504" width="15.5703125" style="9" bestFit="1" customWidth="1"/>
    <col min="10505" max="10505" width="9.140625" style="9"/>
    <col min="10506" max="10506" width="32.42578125" style="9" customWidth="1"/>
    <col min="10507" max="10507" width="9.140625" style="9"/>
    <col min="10508" max="10508" width="77.42578125" style="9" customWidth="1"/>
    <col min="10509" max="10754" width="9.140625" style="9"/>
    <col min="10755" max="10755" width="44.140625" style="9" customWidth="1"/>
    <col min="10756" max="10756" width="3.7109375" style="9" customWidth="1"/>
    <col min="10757" max="10757" width="17.42578125" style="9" customWidth="1"/>
    <col min="10758" max="10758" width="16.28515625" style="9" customWidth="1"/>
    <col min="10759" max="10759" width="15.7109375" style="9" customWidth="1"/>
    <col min="10760" max="10760" width="15.5703125" style="9" bestFit="1" customWidth="1"/>
    <col min="10761" max="10761" width="9.140625" style="9"/>
    <col min="10762" max="10762" width="32.42578125" style="9" customWidth="1"/>
    <col min="10763" max="10763" width="9.140625" style="9"/>
    <col min="10764" max="10764" width="77.42578125" style="9" customWidth="1"/>
    <col min="10765" max="11010" width="9.140625" style="9"/>
    <col min="11011" max="11011" width="44.140625" style="9" customWidth="1"/>
    <col min="11012" max="11012" width="3.7109375" style="9" customWidth="1"/>
    <col min="11013" max="11013" width="17.42578125" style="9" customWidth="1"/>
    <col min="11014" max="11014" width="16.28515625" style="9" customWidth="1"/>
    <col min="11015" max="11015" width="15.7109375" style="9" customWidth="1"/>
    <col min="11016" max="11016" width="15.5703125" style="9" bestFit="1" customWidth="1"/>
    <col min="11017" max="11017" width="9.140625" style="9"/>
    <col min="11018" max="11018" width="32.42578125" style="9" customWidth="1"/>
    <col min="11019" max="11019" width="9.140625" style="9"/>
    <col min="11020" max="11020" width="77.42578125" style="9" customWidth="1"/>
    <col min="11021" max="11266" width="9.140625" style="9"/>
    <col min="11267" max="11267" width="44.140625" style="9" customWidth="1"/>
    <col min="11268" max="11268" width="3.7109375" style="9" customWidth="1"/>
    <col min="11269" max="11269" width="17.42578125" style="9" customWidth="1"/>
    <col min="11270" max="11270" width="16.28515625" style="9" customWidth="1"/>
    <col min="11271" max="11271" width="15.7109375" style="9" customWidth="1"/>
    <col min="11272" max="11272" width="15.5703125" style="9" bestFit="1" customWidth="1"/>
    <col min="11273" max="11273" width="9.140625" style="9"/>
    <col min="11274" max="11274" width="32.42578125" style="9" customWidth="1"/>
    <col min="11275" max="11275" width="9.140625" style="9"/>
    <col min="11276" max="11276" width="77.42578125" style="9" customWidth="1"/>
    <col min="11277" max="11522" width="9.140625" style="9"/>
    <col min="11523" max="11523" width="44.140625" style="9" customWidth="1"/>
    <col min="11524" max="11524" width="3.7109375" style="9" customWidth="1"/>
    <col min="11525" max="11525" width="17.42578125" style="9" customWidth="1"/>
    <col min="11526" max="11526" width="16.28515625" style="9" customWidth="1"/>
    <col min="11527" max="11527" width="15.7109375" style="9" customWidth="1"/>
    <col min="11528" max="11528" width="15.5703125" style="9" bestFit="1" customWidth="1"/>
    <col min="11529" max="11529" width="9.140625" style="9"/>
    <col min="11530" max="11530" width="32.42578125" style="9" customWidth="1"/>
    <col min="11531" max="11531" width="9.140625" style="9"/>
    <col min="11532" max="11532" width="77.42578125" style="9" customWidth="1"/>
    <col min="11533" max="11778" width="9.140625" style="9"/>
    <col min="11779" max="11779" width="44.140625" style="9" customWidth="1"/>
    <col min="11780" max="11780" width="3.7109375" style="9" customWidth="1"/>
    <col min="11781" max="11781" width="17.42578125" style="9" customWidth="1"/>
    <col min="11782" max="11782" width="16.28515625" style="9" customWidth="1"/>
    <col min="11783" max="11783" width="15.7109375" style="9" customWidth="1"/>
    <col min="11784" max="11784" width="15.5703125" style="9" bestFit="1" customWidth="1"/>
    <col min="11785" max="11785" width="9.140625" style="9"/>
    <col min="11786" max="11786" width="32.42578125" style="9" customWidth="1"/>
    <col min="11787" max="11787" width="9.140625" style="9"/>
    <col min="11788" max="11788" width="77.42578125" style="9" customWidth="1"/>
    <col min="11789" max="12034" width="9.140625" style="9"/>
    <col min="12035" max="12035" width="44.140625" style="9" customWidth="1"/>
    <col min="12036" max="12036" width="3.7109375" style="9" customWidth="1"/>
    <col min="12037" max="12037" width="17.42578125" style="9" customWidth="1"/>
    <col min="12038" max="12038" width="16.28515625" style="9" customWidth="1"/>
    <col min="12039" max="12039" width="15.7109375" style="9" customWidth="1"/>
    <col min="12040" max="12040" width="15.5703125" style="9" bestFit="1" customWidth="1"/>
    <col min="12041" max="12041" width="9.140625" style="9"/>
    <col min="12042" max="12042" width="32.42578125" style="9" customWidth="1"/>
    <col min="12043" max="12043" width="9.140625" style="9"/>
    <col min="12044" max="12044" width="77.42578125" style="9" customWidth="1"/>
    <col min="12045" max="12290" width="9.140625" style="9"/>
    <col min="12291" max="12291" width="44.140625" style="9" customWidth="1"/>
    <col min="12292" max="12292" width="3.7109375" style="9" customWidth="1"/>
    <col min="12293" max="12293" width="17.42578125" style="9" customWidth="1"/>
    <col min="12294" max="12294" width="16.28515625" style="9" customWidth="1"/>
    <col min="12295" max="12295" width="15.7109375" style="9" customWidth="1"/>
    <col min="12296" max="12296" width="15.5703125" style="9" bestFit="1" customWidth="1"/>
    <col min="12297" max="12297" width="9.140625" style="9"/>
    <col min="12298" max="12298" width="32.42578125" style="9" customWidth="1"/>
    <col min="12299" max="12299" width="9.140625" style="9"/>
    <col min="12300" max="12300" width="77.42578125" style="9" customWidth="1"/>
    <col min="12301" max="12546" width="9.140625" style="9"/>
    <col min="12547" max="12547" width="44.140625" style="9" customWidth="1"/>
    <col min="12548" max="12548" width="3.7109375" style="9" customWidth="1"/>
    <col min="12549" max="12549" width="17.42578125" style="9" customWidth="1"/>
    <col min="12550" max="12550" width="16.28515625" style="9" customWidth="1"/>
    <col min="12551" max="12551" width="15.7109375" style="9" customWidth="1"/>
    <col min="12552" max="12552" width="15.5703125" style="9" bestFit="1" customWidth="1"/>
    <col min="12553" max="12553" width="9.140625" style="9"/>
    <col min="12554" max="12554" width="32.42578125" style="9" customWidth="1"/>
    <col min="12555" max="12555" width="9.140625" style="9"/>
    <col min="12556" max="12556" width="77.42578125" style="9" customWidth="1"/>
    <col min="12557" max="12802" width="9.140625" style="9"/>
    <col min="12803" max="12803" width="44.140625" style="9" customWidth="1"/>
    <col min="12804" max="12804" width="3.7109375" style="9" customWidth="1"/>
    <col min="12805" max="12805" width="17.42578125" style="9" customWidth="1"/>
    <col min="12806" max="12806" width="16.28515625" style="9" customWidth="1"/>
    <col min="12807" max="12807" width="15.7109375" style="9" customWidth="1"/>
    <col min="12808" max="12808" width="15.5703125" style="9" bestFit="1" customWidth="1"/>
    <col min="12809" max="12809" width="9.140625" style="9"/>
    <col min="12810" max="12810" width="32.42578125" style="9" customWidth="1"/>
    <col min="12811" max="12811" width="9.140625" style="9"/>
    <col min="12812" max="12812" width="77.42578125" style="9" customWidth="1"/>
    <col min="12813" max="13058" width="9.140625" style="9"/>
    <col min="13059" max="13059" width="44.140625" style="9" customWidth="1"/>
    <col min="13060" max="13060" width="3.7109375" style="9" customWidth="1"/>
    <col min="13061" max="13061" width="17.42578125" style="9" customWidth="1"/>
    <col min="13062" max="13062" width="16.28515625" style="9" customWidth="1"/>
    <col min="13063" max="13063" width="15.7109375" style="9" customWidth="1"/>
    <col min="13064" max="13064" width="15.5703125" style="9" bestFit="1" customWidth="1"/>
    <col min="13065" max="13065" width="9.140625" style="9"/>
    <col min="13066" max="13066" width="32.42578125" style="9" customWidth="1"/>
    <col min="13067" max="13067" width="9.140625" style="9"/>
    <col min="13068" max="13068" width="77.42578125" style="9" customWidth="1"/>
    <col min="13069" max="13314" width="9.140625" style="9"/>
    <col min="13315" max="13315" width="44.140625" style="9" customWidth="1"/>
    <col min="13316" max="13316" width="3.7109375" style="9" customWidth="1"/>
    <col min="13317" max="13317" width="17.42578125" style="9" customWidth="1"/>
    <col min="13318" max="13318" width="16.28515625" style="9" customWidth="1"/>
    <col min="13319" max="13319" width="15.7109375" style="9" customWidth="1"/>
    <col min="13320" max="13320" width="15.5703125" style="9" bestFit="1" customWidth="1"/>
    <col min="13321" max="13321" width="9.140625" style="9"/>
    <col min="13322" max="13322" width="32.42578125" style="9" customWidth="1"/>
    <col min="13323" max="13323" width="9.140625" style="9"/>
    <col min="13324" max="13324" width="77.42578125" style="9" customWidth="1"/>
    <col min="13325" max="13570" width="9.140625" style="9"/>
    <col min="13571" max="13571" width="44.140625" style="9" customWidth="1"/>
    <col min="13572" max="13572" width="3.7109375" style="9" customWidth="1"/>
    <col min="13573" max="13573" width="17.42578125" style="9" customWidth="1"/>
    <col min="13574" max="13574" width="16.28515625" style="9" customWidth="1"/>
    <col min="13575" max="13575" width="15.7109375" style="9" customWidth="1"/>
    <col min="13576" max="13576" width="15.5703125" style="9" bestFit="1" customWidth="1"/>
    <col min="13577" max="13577" width="9.140625" style="9"/>
    <col min="13578" max="13578" width="32.42578125" style="9" customWidth="1"/>
    <col min="13579" max="13579" width="9.140625" style="9"/>
    <col min="13580" max="13580" width="77.42578125" style="9" customWidth="1"/>
    <col min="13581" max="13826" width="9.140625" style="9"/>
    <col min="13827" max="13827" width="44.140625" style="9" customWidth="1"/>
    <col min="13828" max="13828" width="3.7109375" style="9" customWidth="1"/>
    <col min="13829" max="13829" width="17.42578125" style="9" customWidth="1"/>
    <col min="13830" max="13830" width="16.28515625" style="9" customWidth="1"/>
    <col min="13831" max="13831" width="15.7109375" style="9" customWidth="1"/>
    <col min="13832" max="13832" width="15.5703125" style="9" bestFit="1" customWidth="1"/>
    <col min="13833" max="13833" width="9.140625" style="9"/>
    <col min="13834" max="13834" width="32.42578125" style="9" customWidth="1"/>
    <col min="13835" max="13835" width="9.140625" style="9"/>
    <col min="13836" max="13836" width="77.42578125" style="9" customWidth="1"/>
    <col min="13837" max="14082" width="9.140625" style="9"/>
    <col min="14083" max="14083" width="44.140625" style="9" customWidth="1"/>
    <col min="14084" max="14084" width="3.7109375" style="9" customWidth="1"/>
    <col min="14085" max="14085" width="17.42578125" style="9" customWidth="1"/>
    <col min="14086" max="14086" width="16.28515625" style="9" customWidth="1"/>
    <col min="14087" max="14087" width="15.7109375" style="9" customWidth="1"/>
    <col min="14088" max="14088" width="15.5703125" style="9" bestFit="1" customWidth="1"/>
    <col min="14089" max="14089" width="9.140625" style="9"/>
    <col min="14090" max="14090" width="32.42578125" style="9" customWidth="1"/>
    <col min="14091" max="14091" width="9.140625" style="9"/>
    <col min="14092" max="14092" width="77.42578125" style="9" customWidth="1"/>
    <col min="14093" max="14338" width="9.140625" style="9"/>
    <col min="14339" max="14339" width="44.140625" style="9" customWidth="1"/>
    <col min="14340" max="14340" width="3.7109375" style="9" customWidth="1"/>
    <col min="14341" max="14341" width="17.42578125" style="9" customWidth="1"/>
    <col min="14342" max="14342" width="16.28515625" style="9" customWidth="1"/>
    <col min="14343" max="14343" width="15.7109375" style="9" customWidth="1"/>
    <col min="14344" max="14344" width="15.5703125" style="9" bestFit="1" customWidth="1"/>
    <col min="14345" max="14345" width="9.140625" style="9"/>
    <col min="14346" max="14346" width="32.42578125" style="9" customWidth="1"/>
    <col min="14347" max="14347" width="9.140625" style="9"/>
    <col min="14348" max="14348" width="77.42578125" style="9" customWidth="1"/>
    <col min="14349" max="14594" width="9.140625" style="9"/>
    <col min="14595" max="14595" width="44.140625" style="9" customWidth="1"/>
    <col min="14596" max="14596" width="3.7109375" style="9" customWidth="1"/>
    <col min="14597" max="14597" width="17.42578125" style="9" customWidth="1"/>
    <col min="14598" max="14598" width="16.28515625" style="9" customWidth="1"/>
    <col min="14599" max="14599" width="15.7109375" style="9" customWidth="1"/>
    <col min="14600" max="14600" width="15.5703125" style="9" bestFit="1" customWidth="1"/>
    <col min="14601" max="14601" width="9.140625" style="9"/>
    <col min="14602" max="14602" width="32.42578125" style="9" customWidth="1"/>
    <col min="14603" max="14603" width="9.140625" style="9"/>
    <col min="14604" max="14604" width="77.42578125" style="9" customWidth="1"/>
    <col min="14605" max="14850" width="9.140625" style="9"/>
    <col min="14851" max="14851" width="44.140625" style="9" customWidth="1"/>
    <col min="14852" max="14852" width="3.7109375" style="9" customWidth="1"/>
    <col min="14853" max="14853" width="17.42578125" style="9" customWidth="1"/>
    <col min="14854" max="14854" width="16.28515625" style="9" customWidth="1"/>
    <col min="14855" max="14855" width="15.7109375" style="9" customWidth="1"/>
    <col min="14856" max="14856" width="15.5703125" style="9" bestFit="1" customWidth="1"/>
    <col min="14857" max="14857" width="9.140625" style="9"/>
    <col min="14858" max="14858" width="32.42578125" style="9" customWidth="1"/>
    <col min="14859" max="14859" width="9.140625" style="9"/>
    <col min="14860" max="14860" width="77.42578125" style="9" customWidth="1"/>
    <col min="14861" max="15106" width="9.140625" style="9"/>
    <col min="15107" max="15107" width="44.140625" style="9" customWidth="1"/>
    <col min="15108" max="15108" width="3.7109375" style="9" customWidth="1"/>
    <col min="15109" max="15109" width="17.42578125" style="9" customWidth="1"/>
    <col min="15110" max="15110" width="16.28515625" style="9" customWidth="1"/>
    <col min="15111" max="15111" width="15.7109375" style="9" customWidth="1"/>
    <col min="15112" max="15112" width="15.5703125" style="9" bestFit="1" customWidth="1"/>
    <col min="15113" max="15113" width="9.140625" style="9"/>
    <col min="15114" max="15114" width="32.42578125" style="9" customWidth="1"/>
    <col min="15115" max="15115" width="9.140625" style="9"/>
    <col min="15116" max="15116" width="77.42578125" style="9" customWidth="1"/>
    <col min="15117" max="15362" width="9.140625" style="9"/>
    <col min="15363" max="15363" width="44.140625" style="9" customWidth="1"/>
    <col min="15364" max="15364" width="3.7109375" style="9" customWidth="1"/>
    <col min="15365" max="15365" width="17.42578125" style="9" customWidth="1"/>
    <col min="15366" max="15366" width="16.28515625" style="9" customWidth="1"/>
    <col min="15367" max="15367" width="15.7109375" style="9" customWidth="1"/>
    <col min="15368" max="15368" width="15.5703125" style="9" bestFit="1" customWidth="1"/>
    <col min="15369" max="15369" width="9.140625" style="9"/>
    <col min="15370" max="15370" width="32.42578125" style="9" customWidth="1"/>
    <col min="15371" max="15371" width="9.140625" style="9"/>
    <col min="15372" max="15372" width="77.42578125" style="9" customWidth="1"/>
    <col min="15373" max="15618" width="9.140625" style="9"/>
    <col min="15619" max="15619" width="44.140625" style="9" customWidth="1"/>
    <col min="15620" max="15620" width="3.7109375" style="9" customWidth="1"/>
    <col min="15621" max="15621" width="17.42578125" style="9" customWidth="1"/>
    <col min="15622" max="15622" width="16.28515625" style="9" customWidth="1"/>
    <col min="15623" max="15623" width="15.7109375" style="9" customWidth="1"/>
    <col min="15624" max="15624" width="15.5703125" style="9" bestFit="1" customWidth="1"/>
    <col min="15625" max="15625" width="9.140625" style="9"/>
    <col min="15626" max="15626" width="32.42578125" style="9" customWidth="1"/>
    <col min="15627" max="15627" width="9.140625" style="9"/>
    <col min="15628" max="15628" width="77.42578125" style="9" customWidth="1"/>
    <col min="15629" max="15874" width="9.140625" style="9"/>
    <col min="15875" max="15875" width="44.140625" style="9" customWidth="1"/>
    <col min="15876" max="15876" width="3.7109375" style="9" customWidth="1"/>
    <col min="15877" max="15877" width="17.42578125" style="9" customWidth="1"/>
    <col min="15878" max="15878" width="16.28515625" style="9" customWidth="1"/>
    <col min="15879" max="15879" width="15.7109375" style="9" customWidth="1"/>
    <col min="15880" max="15880" width="15.5703125" style="9" bestFit="1" customWidth="1"/>
    <col min="15881" max="15881" width="9.140625" style="9"/>
    <col min="15882" max="15882" width="32.42578125" style="9" customWidth="1"/>
    <col min="15883" max="15883" width="9.140625" style="9"/>
    <col min="15884" max="15884" width="77.42578125" style="9" customWidth="1"/>
    <col min="15885" max="16130" width="9.140625" style="9"/>
    <col min="16131" max="16131" width="44.140625" style="9" customWidth="1"/>
    <col min="16132" max="16132" width="3.7109375" style="9" customWidth="1"/>
    <col min="16133" max="16133" width="17.42578125" style="9" customWidth="1"/>
    <col min="16134" max="16134" width="16.28515625" style="9" customWidth="1"/>
    <col min="16135" max="16135" width="15.7109375" style="9" customWidth="1"/>
    <col min="16136" max="16136" width="15.5703125" style="9" bestFit="1" customWidth="1"/>
    <col min="16137" max="16137" width="9.140625" style="9"/>
    <col min="16138" max="16138" width="32.42578125" style="9" customWidth="1"/>
    <col min="16139" max="16139" width="9.140625" style="9"/>
    <col min="16140" max="16140" width="77.42578125" style="9" customWidth="1"/>
    <col min="16141" max="16384" width="9.140625" style="9"/>
  </cols>
  <sheetData>
    <row r="1" spans="2:12" ht="33" customHeight="1" thickBot="1"/>
    <row r="2" spans="2:12">
      <c r="B2" s="11"/>
      <c r="C2" s="12"/>
      <c r="D2" s="12"/>
      <c r="E2" s="12"/>
      <c r="F2" s="13"/>
      <c r="G2" s="12"/>
      <c r="H2" s="14"/>
      <c r="J2" s="63"/>
    </row>
    <row r="3" spans="2:12">
      <c r="B3" s="15"/>
      <c r="H3" s="16"/>
    </row>
    <row r="4" spans="2:12">
      <c r="B4" s="15"/>
      <c r="H4" s="16"/>
    </row>
    <row r="5" spans="2:12" ht="27.75">
      <c r="B5" s="15"/>
      <c r="C5" s="42" t="s">
        <v>31</v>
      </c>
      <c r="D5" s="1"/>
      <c r="E5" s="1"/>
      <c r="F5" s="6"/>
      <c r="G5" s="1"/>
      <c r="H5" s="7"/>
      <c r="I5" s="1"/>
      <c r="J5" s="1"/>
      <c r="K5" s="1"/>
      <c r="L5" s="1"/>
    </row>
    <row r="6" spans="2:12" ht="23.25">
      <c r="B6" s="15"/>
      <c r="C6" s="43" t="s">
        <v>32</v>
      </c>
      <c r="D6" s="1"/>
      <c r="E6" s="1"/>
      <c r="F6" s="6"/>
      <c r="G6" s="1"/>
      <c r="H6" s="8"/>
      <c r="I6" s="2"/>
      <c r="J6" s="2"/>
      <c r="K6" s="2"/>
      <c r="L6" s="1"/>
    </row>
    <row r="7" spans="2:12">
      <c r="B7" s="15"/>
      <c r="C7" s="1"/>
      <c r="D7" s="1"/>
      <c r="E7" s="1"/>
      <c r="F7" s="6"/>
      <c r="G7" s="1"/>
      <c r="H7" s="8"/>
      <c r="I7" s="2"/>
      <c r="J7" s="2"/>
      <c r="K7" s="2"/>
      <c r="L7" s="1"/>
    </row>
    <row r="8" spans="2:12" ht="89.25" customHeight="1">
      <c r="B8" s="62"/>
      <c r="C8" s="101" t="s">
        <v>57</v>
      </c>
      <c r="D8" s="101"/>
      <c r="E8" s="101"/>
      <c r="F8" s="101"/>
      <c r="G8" s="102"/>
      <c r="H8" s="50"/>
      <c r="I8" s="5"/>
      <c r="J8" s="17"/>
    </row>
    <row r="9" spans="2:12">
      <c r="B9" s="15"/>
      <c r="C9" s="1"/>
      <c r="D9" s="1"/>
      <c r="E9" s="1"/>
      <c r="F9" s="6"/>
      <c r="G9" s="1"/>
      <c r="H9" s="51"/>
      <c r="I9" s="4"/>
      <c r="J9" s="17"/>
    </row>
    <row r="10" spans="2:12">
      <c r="B10" s="15"/>
      <c r="C10" s="44" t="s">
        <v>15</v>
      </c>
      <c r="D10" s="1"/>
      <c r="E10" s="1"/>
      <c r="F10" s="6"/>
      <c r="G10" s="1"/>
      <c r="H10" s="51"/>
      <c r="I10" s="4"/>
      <c r="J10" s="64" t="s">
        <v>29</v>
      </c>
    </row>
    <row r="11" spans="2:12">
      <c r="B11" s="15"/>
      <c r="H11" s="52"/>
      <c r="I11" s="17"/>
      <c r="J11" s="64" t="s">
        <v>20</v>
      </c>
      <c r="K11" s="24"/>
      <c r="L11" s="24"/>
    </row>
    <row r="12" spans="2:12" ht="24.95" customHeight="1">
      <c r="B12" s="15"/>
      <c r="C12" s="105" t="s">
        <v>33</v>
      </c>
      <c r="D12" s="106"/>
      <c r="E12" s="18" t="s">
        <v>5</v>
      </c>
      <c r="F12" s="18" t="s">
        <v>6</v>
      </c>
      <c r="G12" s="18" t="s">
        <v>7</v>
      </c>
      <c r="H12" s="52"/>
      <c r="I12" s="17"/>
      <c r="J12" s="64" t="s">
        <v>21</v>
      </c>
    </row>
    <row r="13" spans="2:12">
      <c r="B13" s="15"/>
      <c r="C13" s="103" t="s">
        <v>55</v>
      </c>
      <c r="D13" s="104"/>
      <c r="E13" s="19">
        <v>125</v>
      </c>
      <c r="F13" s="20">
        <v>0</v>
      </c>
      <c r="G13" s="55">
        <f>E13*F13</f>
        <v>0</v>
      </c>
      <c r="H13" s="52"/>
      <c r="I13" s="17"/>
      <c r="J13" s="64" t="s">
        <v>22</v>
      </c>
    </row>
    <row r="14" spans="2:12">
      <c r="B14" s="15"/>
      <c r="C14" s="56"/>
      <c r="D14" s="21"/>
      <c r="E14" s="22"/>
      <c r="F14" s="23"/>
      <c r="G14" s="57"/>
      <c r="H14" s="52"/>
      <c r="I14" s="17"/>
      <c r="J14" s="64" t="s">
        <v>23</v>
      </c>
    </row>
    <row r="15" spans="2:12" ht="23.25" customHeight="1">
      <c r="B15" s="15"/>
      <c r="C15" s="105" t="s">
        <v>28</v>
      </c>
      <c r="D15" s="106"/>
      <c r="E15" s="25" t="s">
        <v>25</v>
      </c>
      <c r="F15" s="18" t="s">
        <v>26</v>
      </c>
      <c r="G15" s="18" t="s">
        <v>27</v>
      </c>
      <c r="H15" s="52"/>
      <c r="I15" s="17"/>
      <c r="J15" s="64" t="s">
        <v>24</v>
      </c>
      <c r="K15" s="24"/>
      <c r="L15" s="24"/>
    </row>
    <row r="16" spans="2:12">
      <c r="B16" s="15"/>
      <c r="C16" s="103" t="s">
        <v>19</v>
      </c>
      <c r="D16" s="104"/>
      <c r="E16" s="26" t="str">
        <f>IF(F16="Niveau 0","0%",IF(F16="Niveau 1","2%",IF(F16="Niveau 2","4%",IF(F16="Niveau 3","6%",IF(F16="Niveau 4","8%",IF(F16="Niveau 5","10%",""))))))</f>
        <v>0%</v>
      </c>
      <c r="F16" s="3" t="s">
        <v>29</v>
      </c>
      <c r="G16" s="55">
        <f>E16*G13</f>
        <v>0</v>
      </c>
      <c r="H16" s="16"/>
      <c r="I16" s="17"/>
      <c r="J16" s="17"/>
    </row>
    <row r="17" spans="2:17">
      <c r="B17" s="15"/>
      <c r="C17" s="58"/>
      <c r="D17" s="27"/>
      <c r="F17" s="28"/>
      <c r="G17" s="59"/>
      <c r="H17" s="16"/>
    </row>
    <row r="18" spans="2:17" ht="33">
      <c r="B18" s="15"/>
      <c r="C18" s="60" t="s">
        <v>17</v>
      </c>
      <c r="D18" s="29">
        <v>15</v>
      </c>
      <c r="E18" s="30" t="s">
        <v>16</v>
      </c>
      <c r="F18" s="30" t="s">
        <v>14</v>
      </c>
      <c r="G18" s="18" t="s">
        <v>7</v>
      </c>
      <c r="H18" s="16"/>
    </row>
    <row r="19" spans="2:17" ht="30" customHeight="1">
      <c r="B19" s="15"/>
      <c r="C19" s="90" t="s">
        <v>30</v>
      </c>
      <c r="D19" s="91"/>
      <c r="E19" s="92"/>
      <c r="F19" s="93"/>
      <c r="G19" s="94"/>
      <c r="H19" s="16"/>
      <c r="J19" s="86"/>
      <c r="K19" s="87"/>
      <c r="L19" s="87"/>
      <c r="M19" s="87"/>
      <c r="N19" s="87"/>
      <c r="O19" s="87"/>
      <c r="P19" s="87"/>
      <c r="Q19" s="87"/>
    </row>
    <row r="20" spans="2:17" ht="20.100000000000001" customHeight="1">
      <c r="B20" s="15"/>
      <c r="C20" s="95" t="s">
        <v>53</v>
      </c>
      <c r="D20" s="96"/>
      <c r="E20" s="31">
        <f>IF(F20&gt;34.99,1.76,1.26)</f>
        <v>1.26</v>
      </c>
      <c r="F20" s="32"/>
      <c r="G20" s="61">
        <f>F20*E20*D18</f>
        <v>0</v>
      </c>
      <c r="H20" s="16" t="s">
        <v>50</v>
      </c>
      <c r="J20" s="33"/>
      <c r="K20" s="33"/>
      <c r="L20" s="33"/>
    </row>
    <row r="21" spans="2:17" ht="16.5" customHeight="1">
      <c r="B21" s="15"/>
      <c r="C21" s="97" t="s">
        <v>54</v>
      </c>
      <c r="D21" s="98"/>
      <c r="E21" s="31">
        <f>IF(F21&gt;34.99,1.76,1.26)</f>
        <v>1.26</v>
      </c>
      <c r="F21" s="32"/>
      <c r="G21" s="61">
        <f>F21*E21*D18</f>
        <v>0</v>
      </c>
      <c r="H21" s="16" t="s">
        <v>50</v>
      </c>
      <c r="J21" s="33"/>
      <c r="K21" s="33"/>
      <c r="L21" s="33"/>
    </row>
    <row r="22" spans="2:17" ht="17.25" thickBot="1">
      <c r="B22" s="15"/>
      <c r="C22" s="34" t="s">
        <v>58</v>
      </c>
      <c r="D22" s="34"/>
      <c r="E22" s="34"/>
      <c r="F22" s="28"/>
      <c r="H22" s="53"/>
    </row>
    <row r="23" spans="2:17" ht="32.25" customHeight="1" thickBot="1">
      <c r="B23" s="15"/>
      <c r="C23" s="47" t="s">
        <v>18</v>
      </c>
      <c r="D23" s="35"/>
      <c r="E23" s="99" t="s">
        <v>51</v>
      </c>
      <c r="F23" s="100"/>
      <c r="G23" s="41">
        <f>G13-G16+G20+G21</f>
        <v>0</v>
      </c>
      <c r="H23" s="53"/>
    </row>
    <row r="24" spans="2:17" ht="15.75" customHeight="1">
      <c r="B24" s="15"/>
      <c r="C24" s="48"/>
      <c r="D24" s="35"/>
      <c r="F24" s="9"/>
      <c r="H24" s="53"/>
    </row>
    <row r="25" spans="2:17" ht="14.25" customHeight="1" thickBot="1">
      <c r="B25" s="36"/>
      <c r="C25" s="49"/>
      <c r="D25" s="49"/>
      <c r="E25" s="49"/>
      <c r="F25" s="49"/>
      <c r="G25" s="49"/>
      <c r="H25" s="54"/>
    </row>
    <row r="26" spans="2:17">
      <c r="E26" s="37"/>
      <c r="F26" s="38"/>
      <c r="G26" s="37"/>
      <c r="H26" s="37"/>
    </row>
    <row r="27" spans="2:17">
      <c r="D27" s="39"/>
    </row>
    <row r="28" spans="2:17">
      <c r="C28" s="39"/>
      <c r="D28" s="88"/>
      <c r="E28" s="88"/>
    </row>
    <row r="29" spans="2:17" ht="18">
      <c r="C29" s="40"/>
      <c r="D29" s="88"/>
      <c r="E29" s="88"/>
    </row>
    <row r="30" spans="2:17" ht="18">
      <c r="C30" s="40"/>
      <c r="D30" s="88"/>
      <c r="E30" s="88"/>
    </row>
    <row r="32" spans="2:17" ht="18">
      <c r="C32" s="40"/>
      <c r="D32" s="89"/>
      <c r="E32" s="89"/>
    </row>
    <row r="33" spans="3:5" ht="18">
      <c r="C33" s="40"/>
      <c r="D33" s="89"/>
      <c r="E33" s="89"/>
    </row>
    <row r="34" spans="3:5" ht="18">
      <c r="C34" s="40"/>
      <c r="D34" s="89"/>
      <c r="E34" s="89"/>
    </row>
  </sheetData>
  <sheetProtection algorithmName="SHA-512" hashValue="eCSH+rNl3Y9kreuaxCd4LjkBrnUOS7mW7iG/0w/QYurT7nhvYL+fXCtmXzNNNObo4vSbyxw1z0tqFrDfWIXnaw==" saltValue="8FGbJlfEOKeQZEEKiMJjjg==" spinCount="100000" sheet="1" objects="1" scenarios="1"/>
  <mergeCells count="13">
    <mergeCell ref="J19:Q19"/>
    <mergeCell ref="C20:D20"/>
    <mergeCell ref="C21:D21"/>
    <mergeCell ref="E23:F23"/>
    <mergeCell ref="D28:E30"/>
    <mergeCell ref="D32:E34"/>
    <mergeCell ref="C8:G8"/>
    <mergeCell ref="C19:D19"/>
    <mergeCell ref="C12:D12"/>
    <mergeCell ref="C13:D13"/>
    <mergeCell ref="C15:D15"/>
    <mergeCell ref="C16:D16"/>
    <mergeCell ref="E19:G19"/>
  </mergeCells>
  <dataValidations count="1">
    <dataValidation type="list" showInputMessage="1" showErrorMessage="1" promptTitle="Niveau CO2 prestatieladder" prompt="Voer hier uw niveau in. Indien u geen certificaat heeft, voert u 0 of niets in._x000a_Hoe hoger het niveau (1 t/m 5) hoe hoger de fictieve korting op uw inschrijfprijs._x000a_Ieder nivea is 2% korting dus niveau 4 is 8% korting. " sqref="F16" xr:uid="{0D33AF57-359B-44BA-8C24-6442541BF59D}">
      <formula1>$J$10:$J$15</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Inscrhijvings-overzicht</vt:lpstr>
      <vt:lpstr>P1 - Veegafval</vt:lpstr>
      <vt:lpstr>P2 - B-Hout</vt:lpstr>
      <vt:lpstr>P3 - C-Hout</vt:lpstr>
      <vt:lpstr>P4 - Harde Kunstoffen</vt:lpstr>
      <vt:lpstr>P5 - Puin</vt:lpstr>
      <vt:lpstr>P6 - Dakbedekking</vt:lpstr>
      <vt:lpstr>P7 - Gips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Friso Dijkstra</dc:creator>
  <cp:lastModifiedBy>Erik Kalsbeek</cp:lastModifiedBy>
  <dcterms:created xsi:type="dcterms:W3CDTF">2024-05-15T12:55:11Z</dcterms:created>
  <dcterms:modified xsi:type="dcterms:W3CDTF">2025-12-17T09:34:32Z</dcterms:modified>
</cp:coreProperties>
</file>