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showInkAnnotation="0" defaultThemeVersion="124226"/>
  <mc:AlternateContent xmlns:mc="http://schemas.openxmlformats.org/markup-compatibility/2006">
    <mc:Choice Requires="x15">
      <x15ac:absPath xmlns:x15ac="http://schemas.microsoft.com/office/spreadsheetml/2010/11/ac" url="https://provincienoordholland.sharepoint.com/teams/si-inka/Documentensets/EAO ROK Inhuur Financiën en VIC professionals/"/>
    </mc:Choice>
  </mc:AlternateContent>
  <xr:revisionPtr revIDLastSave="0" documentId="8_{D4415C27-AD15-4835-A1CF-3E2543C12C83}" xr6:coauthVersionLast="47" xr6:coauthVersionMax="47" xr10:uidLastSave="{00000000-0000-0000-0000-000000000000}"/>
  <bookViews>
    <workbookView xWindow="-80" yWindow="-80" windowWidth="19360" windowHeight="10240" xr2:uid="{00000000-000D-0000-FFFF-FFFF00000000}"/>
  </bookViews>
  <sheets>
    <sheet name="NvI tab 1" sheetId="3" r:id="rId1"/>
    <sheet name="NvI tab 2" sheetId="2" r:id="rId2"/>
    <sheet name="NvI tab 3" sheetId="1" r:id="rId3"/>
  </sheets>
  <definedNames>
    <definedName name="_xlnm._FilterDatabase" localSheetId="0" hidden="1">'NvI tab 1'!$A$12:$G$12</definedName>
    <definedName name="_xlnm._FilterDatabase" localSheetId="1" hidden="1">'NvI tab 2'!$A$3:$G$3</definedName>
    <definedName name="_xlnm._FilterDatabase" localSheetId="2" hidden="1">'NvI tab 3'!$A$3:$G$3</definedName>
    <definedName name="_Hlk107406787" localSheetId="2">'NvI tab 3'!#REF!</definedName>
    <definedName name="_xlnm.Print_Area" localSheetId="2">'NvI tab 3'!$B$2:$F$3</definedName>
    <definedName name="_xlnm.Print_Titles" localSheetId="2">'NvI tab 3'!$3:$3</definedName>
    <definedName name="Z_030CB5F2_5398_4986_B437_E3390DA9DC35_.wvu.Cols" localSheetId="2" hidden="1">'NvI tab 3'!#REF!</definedName>
    <definedName name="Z_030CB5F2_5398_4986_B437_E3390DA9DC35_.wvu.FilterData" localSheetId="2" hidden="1">'NvI tab 3'!$B$3:$F$3</definedName>
    <definedName name="Z_030CB5F2_5398_4986_B437_E3390DA9DC35_.wvu.PrintArea" localSheetId="2" hidden="1">'NvI tab 3'!$B:$G</definedName>
    <definedName name="Z_030CB5F2_5398_4986_B437_E3390DA9DC35_.wvu.PrintTitles" localSheetId="2" hidden="1">'NvI tab 3'!$3:$3</definedName>
    <definedName name="Z_16841056_C08E_4EC5_B248_997A9B18E8F7_.wvu.Cols" localSheetId="2" hidden="1">'NvI tab 3'!#REF!</definedName>
    <definedName name="Z_16841056_C08E_4EC5_B248_997A9B18E8F7_.wvu.FilterData" localSheetId="2" hidden="1">'NvI tab 3'!$B$3:$F$3</definedName>
    <definedName name="Z_16841056_C08E_4EC5_B248_997A9B18E8F7_.wvu.PrintArea" localSheetId="2" hidden="1">'NvI tab 3'!$B$2:$F$3</definedName>
    <definedName name="Z_16841056_C08E_4EC5_B248_997A9B18E8F7_.wvu.PrintTitles" localSheetId="2" hidden="1">'NvI tab 3'!$3:$3</definedName>
    <definedName name="Z_214147FF_5C7E_4D38_AE01_BDA8C344A0AC_.wvu.Cols" localSheetId="2" hidden="1">'NvI tab 3'!#REF!</definedName>
    <definedName name="Z_214147FF_5C7E_4D38_AE01_BDA8C344A0AC_.wvu.FilterData" localSheetId="2" hidden="1">'NvI tab 3'!$B$3:$F$3</definedName>
    <definedName name="Z_214147FF_5C7E_4D38_AE01_BDA8C344A0AC_.wvu.PrintArea" localSheetId="2" hidden="1">'NvI tab 3'!$B$2:$F$3</definedName>
    <definedName name="Z_214147FF_5C7E_4D38_AE01_BDA8C344A0AC_.wvu.PrintTitles" localSheetId="2" hidden="1">'NvI tab 3'!$3:$3</definedName>
    <definedName name="Z_3288A1FA_A8CF_4FB1_B49A_6C6A9C34878A_.wvu.Cols" localSheetId="2" hidden="1">'NvI tab 3'!#REF!</definedName>
    <definedName name="Z_3288A1FA_A8CF_4FB1_B49A_6C6A9C34878A_.wvu.FilterData" localSheetId="2" hidden="1">'NvI tab 3'!$B$3:$F$3</definedName>
    <definedName name="Z_3288A1FA_A8CF_4FB1_B49A_6C6A9C34878A_.wvu.PrintArea" localSheetId="2" hidden="1">'NvI tab 3'!$B$2:$F$3</definedName>
    <definedName name="Z_3288A1FA_A8CF_4FB1_B49A_6C6A9C34878A_.wvu.PrintTitles" localSheetId="2" hidden="1">'NvI tab 3'!$3:$3</definedName>
    <definedName name="Z_4CE427CE_1364_6749_820D_01C0BDCE606A_.wvu.Cols" localSheetId="2" hidden="1">'NvI tab 3'!#REF!</definedName>
    <definedName name="Z_4CE427CE_1364_6749_820D_01C0BDCE606A_.wvu.FilterData" localSheetId="2" hidden="1">'NvI tab 3'!$B$3:$F$3</definedName>
    <definedName name="Z_4CE427CE_1364_6749_820D_01C0BDCE606A_.wvu.PrintArea" localSheetId="2" hidden="1">'NvI tab 3'!$B$2:$F$3</definedName>
    <definedName name="Z_4CE427CE_1364_6749_820D_01C0BDCE606A_.wvu.PrintTitles" localSheetId="2" hidden="1">'NvI tab 3'!$3:$3</definedName>
    <definedName name="Z_6CFFA043_F37C_486E_8998_7F1B7453845B_.wvu.Cols" localSheetId="2" hidden="1">'NvI tab 3'!#REF!</definedName>
    <definedName name="Z_6CFFA043_F37C_486E_8998_7F1B7453845B_.wvu.FilterData" localSheetId="2" hidden="1">'NvI tab 3'!$B$3:$F$3</definedName>
    <definedName name="Z_6CFFA043_F37C_486E_8998_7F1B7453845B_.wvu.PrintArea" localSheetId="2" hidden="1">'NvI tab 3'!$B$2:$F$3</definedName>
    <definedName name="Z_6CFFA043_F37C_486E_8998_7F1B7453845B_.wvu.PrintTitles" localSheetId="2" hidden="1">'NvI tab 3'!$3:$3</definedName>
    <definedName name="Z_6FCA4DF6_107F_4C82_BF90_062C55268024_.wvu.Cols" localSheetId="2" hidden="1">'NvI tab 3'!#REF!</definedName>
    <definedName name="Z_6FCA4DF6_107F_4C82_BF90_062C55268024_.wvu.FilterData" localSheetId="2" hidden="1">'NvI tab 3'!$B$3:$F$3</definedName>
    <definedName name="Z_6FCA4DF6_107F_4C82_BF90_062C55268024_.wvu.PrintArea" localSheetId="2" hidden="1">'NvI tab 3'!$B$2:$F$3</definedName>
    <definedName name="Z_6FCA4DF6_107F_4C82_BF90_062C55268024_.wvu.PrintTitles" localSheetId="2" hidden="1">'NvI tab 3'!$3:$3</definedName>
    <definedName name="Z_A6D86871_7DF3_4D8C_BB0F_6358FC06D3AE_.wvu.Cols" localSheetId="2" hidden="1">'NvI tab 3'!#REF!</definedName>
    <definedName name="Z_A6D86871_7DF3_4D8C_BB0F_6358FC06D3AE_.wvu.FilterData" localSheetId="2" hidden="1">'NvI tab 3'!$B$3:$F$3</definedName>
    <definedName name="Z_A6D86871_7DF3_4D8C_BB0F_6358FC06D3AE_.wvu.PrintArea" localSheetId="2" hidden="1">'NvI tab 3'!$B$2:$F$3</definedName>
    <definedName name="Z_A6D86871_7DF3_4D8C_BB0F_6358FC06D3AE_.wvu.PrintTitles" localSheetId="2" hidden="1">'NvI tab 3'!$3:$3</definedName>
    <definedName name="Z_A96C21AA_B7F8_424A_80C3_B8922F102DDA_.wvu.Cols" localSheetId="2" hidden="1">'NvI tab 3'!#REF!</definedName>
    <definedName name="Z_A96C21AA_B7F8_424A_80C3_B8922F102DDA_.wvu.FilterData" localSheetId="2" hidden="1">'NvI tab 3'!$B$3:$F$3</definedName>
    <definedName name="Z_A96C21AA_B7F8_424A_80C3_B8922F102DDA_.wvu.PrintArea" localSheetId="2" hidden="1">'NvI tab 3'!$B$2:$F$3</definedName>
    <definedName name="Z_A96C21AA_B7F8_424A_80C3_B8922F102DDA_.wvu.PrintTitles" localSheetId="2" hidden="1">'NvI tab 3'!$3:$3</definedName>
    <definedName name="Z_CAC19B6E_D0CA_4897_AD90_6BFF195A5686_.wvu.Cols" localSheetId="2" hidden="1">'NvI tab 3'!#REF!</definedName>
    <definedName name="Z_CAC19B6E_D0CA_4897_AD90_6BFF195A5686_.wvu.FilterData" localSheetId="2" hidden="1">'NvI tab 3'!$B$3:$F$3</definedName>
    <definedName name="Z_CAC19B6E_D0CA_4897_AD90_6BFF195A5686_.wvu.PrintArea" localSheetId="2" hidden="1">'NvI tab 3'!$B$2:$F$3</definedName>
    <definedName name="Z_CAC19B6E_D0CA_4897_AD90_6BFF195A5686_.wvu.PrintTitles" localSheetId="2" hidden="1">'NvI tab 3'!$3:$3</definedName>
    <definedName name="Z_D8303DD1_AC1A_4D8D_BD57_B385DED3AF1D_.wvu.Cols" localSheetId="2" hidden="1">'NvI tab 3'!#REF!</definedName>
    <definedName name="Z_D8303DD1_AC1A_4D8D_BD57_B385DED3AF1D_.wvu.FilterData" localSheetId="2" hidden="1">'NvI tab 3'!$B$3:$F$3</definedName>
    <definedName name="Z_D8303DD1_AC1A_4D8D_BD57_B385DED3AF1D_.wvu.PrintArea" localSheetId="2" hidden="1">'NvI tab 3'!$B$2:$F$3</definedName>
    <definedName name="Z_D8303DD1_AC1A_4D8D_BD57_B385DED3AF1D_.wvu.PrintTitles" localSheetId="2" hidden="1">'NvI tab 3'!$3:$3</definedName>
  </definedNames>
  <calcPr calcId="191028"/>
  <customWorkbookViews>
    <customWorkbookView name="Anne-Marie Weijers - Persoonlijke weergave" guid="{6CFFA043-F37C-486E-8998-7F1B7453845B}" mergeInterval="0" personalView="1" maximized="1" xWindow="-11" yWindow="-11" windowWidth="1942" windowHeight="1042" activeSheetId="1"/>
    <customWorkbookView name="Roosendaal, mw. mr. J.F. (Jacqueline) - Persoonlijke weergave" guid="{16841056-C08E-4EC5-B248-997A9B18E8F7}" mergeInterval="0" personalView="1" maximized="1" xWindow="1912" yWindow="-8" windowWidth="1936" windowHeight="1176" activeSheetId="1"/>
    <customWorkbookView name="Gebruiker - Persoonlijke weergave" guid="{3288A1FA-A8CF-4FB1-B49A-6C6A9C34878A}" mergeInterval="0" personalView="1" maximized="1" xWindow="-9" yWindow="-9" windowWidth="1938" windowHeight="1048" activeSheetId="1"/>
    <customWorkbookView name="Zuijderwijk, dhr. L.P. (Lennard) - Persoonlijke weergave" guid="{6FCA4DF6-107F-4C82-BF90-062C55268024}" mergeInterval="0" personalView="1" maximized="1" xWindow="-11" yWindow="-11" windowWidth="1942" windowHeight="1042" activeSheetId="1"/>
    <customWorkbookView name="Edith Brandt - Persoonlijke weergave" guid="{A96C21AA-B7F8-424A-80C3-B8922F102DDA}" mergeInterval="0" personalView="1" maximized="1" windowWidth="1276" windowHeight="574" activeSheetId="1"/>
    <customWorkbookView name="Brandt, mw. E.H. (Edith) - Persoonlijke weergave" guid="{CAC19B6E-D0CA-4897-AD90-6BFF195A5686}" mergeInterval="0" personalView="1" maximized="1" xWindow="-8" yWindow="-8" windowWidth="1936" windowHeight="1176" activeSheetId="1"/>
    <customWorkbookView name="Microsoft Office User - Persoonlijke weergave" guid="{4CE427CE-1364-6749-820D-01C0BDCE606A}" mergeInterval="0" personalView="1" yWindow="23" windowWidth="1296" windowHeight="837" activeSheetId="1"/>
    <customWorkbookView name="Schepers, dhr. ir. M. (Marnix) - Persoonlijke weergave" guid="{214147FF-5C7E-4D38-AE01-BDA8C344A0AC}" mergeInterval="0" personalView="1" maximized="1" xWindow="-11" yWindow="-11" windowWidth="1942" windowHeight="1162" activeSheetId="1"/>
    <customWorkbookView name="Deen, mw. J. (Joke) - Persoonlijke weergave" guid="{030CB5F2-5398-4986-B437-E3390DA9DC35}" mergeInterval="0" personalView="1" maximized="1" xWindow="-11" yWindow="-11" windowWidth="2902" windowHeight="1762" activeSheetId="1" showComments="commIndAndComment"/>
    <customWorkbookView name="Jacqueline Roosendaal - Persoonlijke weergave" guid="{D8303DD1-AC1A-4D8D-BD57-B385DED3AF1D}" mergeInterval="0" personalView="1" maximized="1" xWindow="-11" yWindow="-11" windowWidth="1942" windowHeight="1042" activeSheetId="1"/>
    <customWorkbookView name="Elian Scheurwater - Persoonlijke weergave" guid="{A6D86871-7DF3-4D8C-BB0F-6358FC06D3AE}" mergeInterval="0" personalView="1" maximized="1" xWindow="-11" yWindow="-11" windowWidth="2278" windowHeight="14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alcChain>
</file>

<file path=xl/sharedStrings.xml><?xml version="1.0" encoding="utf-8"?>
<sst xmlns="http://schemas.openxmlformats.org/spreadsheetml/2006/main" count="789" uniqueCount="474">
  <si>
    <t xml:space="preserve">Aanbesteding ROK inhuur professionals FINVIC </t>
  </si>
  <si>
    <t>Nota van Inlichtingen 1+2 dd. 20 januari 2026</t>
  </si>
  <si>
    <t>TN 551853</t>
  </si>
  <si>
    <t>nr.</t>
  </si>
  <si>
    <t>Mededelingen aanbestedende dienst</t>
  </si>
  <si>
    <t>Toelichting</t>
  </si>
  <si>
    <t>In vragenronde 2 zijn totaal 21 vragen gesteld. Daarvoor in ronde 1 zijn totaal  127 vragen gesteld. De beantwoording van alle 148 gestelde vragen is verzameld in deze "Nota van inlichtingen 1+2", verdeeld over drie tabs:
Zie Inschrijvingsleidraad  §3.5 pnt 11.a: het antwoord in NvI-2 prevaleert over NvI-1 voorzover er tegenspraak tussen beide antwoorden zou zijn.</t>
  </si>
  <si>
    <r>
      <rPr>
        <sz val="10"/>
        <color rgb="FF000000"/>
        <rFont val="Arial"/>
      </rPr>
      <t xml:space="preserve">    </t>
    </r>
    <r>
      <rPr>
        <sz val="10"/>
        <color rgb="FF0D0D0D"/>
        <rFont val="Arial"/>
      </rPr>
      <t xml:space="preserve">   tab 1 algemeen, procedure,  planning, documenten [60]</t>
    </r>
  </si>
  <si>
    <r>
      <rPr>
        <sz val="10"/>
        <color rgb="FF000000"/>
        <rFont val="Arial"/>
      </rPr>
      <t xml:space="preserve">      </t>
    </r>
    <r>
      <rPr>
        <sz val="10"/>
        <color rgb="FF0D0D0D"/>
        <rFont val="Arial"/>
      </rPr>
      <t xml:space="preserve"> tab 2 ROK opdrachtuitvoering eisen, criteria [46]</t>
    </r>
  </si>
  <si>
    <r>
      <rPr>
        <sz val="10"/>
        <color rgb="FF000000"/>
        <rFont val="Arial"/>
      </rPr>
      <t xml:space="preserve"> </t>
    </r>
    <r>
      <rPr>
        <sz val="10"/>
        <color rgb="FF0D0D0D"/>
        <rFont val="Arial"/>
      </rPr>
      <t xml:space="preserve">      tab 3 contractueel (ROK, AIV) [42]</t>
    </r>
  </si>
  <si>
    <r>
      <rPr>
        <i/>
        <sz val="10"/>
        <color rgb="FF0D0D0D"/>
        <rFont val="Arial"/>
      </rPr>
      <t xml:space="preserve">Bijgesloten bij NvI 1+2:
</t>
    </r>
    <r>
      <rPr>
        <sz val="10"/>
        <color rgb="FF0D0D0D"/>
        <rFont val="Arial"/>
      </rPr>
      <t>- Herziene bijlage 8 Programma van eisen
- Herziene bijlage 2 Concept Raamovereenkomst
- Herziene onderdelen inschrijvingsleidraad (update tekst kerncompetenties)
- Herzien profiel 3 Fiscalist (FIN) behorend bij bijlage 7 PNH functieprofielen</t>
    </r>
  </si>
  <si>
    <t>4 bijlagen</t>
  </si>
  <si>
    <r>
      <rPr>
        <i/>
        <sz val="10"/>
        <color rgb="FF0D0D0D"/>
        <rFont val="Arial"/>
      </rPr>
      <t xml:space="preserve"> Bijgesloten bij NvI-1:
</t>
    </r>
    <r>
      <rPr>
        <sz val="10"/>
        <color rgb="FF0D0D0D"/>
        <rFont val="Arial"/>
      </rPr>
      <t xml:space="preserve">- Bijlage 11 Invulformulier geboden tarieven lijst B +  PNH Maximum tarieven lijst A  (in .pdf);
- Herziene onderdelen inschrijvingsleidraad par. 5.3 en 5.6. K.1 en K.2 en Eis 14 (in .pdf).
</t>
    </r>
  </si>
  <si>
    <t>2 bijlagen</t>
  </si>
  <si>
    <r>
      <rPr>
        <sz val="10"/>
        <color rgb="FF0D0D0D"/>
        <rFont val="Arial"/>
      </rPr>
      <t xml:space="preserve">Met deze publicatie van NvI1+2 is de vragenronde fase beëindigd. Planning sluitingsdatum indienen inschrijving is </t>
    </r>
    <r>
      <rPr>
        <b/>
        <sz val="10"/>
        <color rgb="FFC00000"/>
        <rFont val="Arial"/>
      </rPr>
      <t>op dinsdag 3 februari 2026 13u</t>
    </r>
    <r>
      <rPr>
        <sz val="10"/>
        <color rgb="FF002060"/>
        <rFont val="Arial"/>
      </rPr>
      <t>.</t>
    </r>
    <r>
      <rPr>
        <sz val="10"/>
        <color rgb="FF0D0D0D"/>
        <rFont val="Arial"/>
      </rPr>
      <t xml:space="preserve"> (nb kluis sluit 1 uur eerder dan in de  oorspronkelijke planning).</t>
    </r>
  </si>
  <si>
    <t>TAB 1  ALGEMEEN, PROCEDURE, PLANNING, DOCUMENTEN</t>
  </si>
  <si>
    <t>Vraagnr.</t>
  </si>
  <si>
    <t>Document waar vraag betrekking op heeft</t>
  </si>
  <si>
    <t>Onderdeel (hoofdstuk/paragraaf/ artikel)</t>
  </si>
  <si>
    <t>Pagina</t>
  </si>
  <si>
    <t>Vraag</t>
  </si>
  <si>
    <t>Antwoord Aanbestedende dienst (AD)</t>
  </si>
  <si>
    <t>NvI-1</t>
  </si>
  <si>
    <t>Inschrijvingsleidraad</t>
  </si>
  <si>
    <t>Proces-verbaal ontvangen inschrijvingen</t>
  </si>
  <si>
    <t>U geeft aan "Van de opening wordt een proces-verbaal opgemaakt.". Deelt u deze meteen na opmaak met de inschrijvers? Zo nee, waarom niet?</t>
  </si>
  <si>
    <t xml:space="preserve">TenderNed genereert voor elke inschrijver direct nadat de kluis door AD is geopend automatisch een notificatie van het aantal ingediende offertes. AD maakt na opening zelf een proces-verbaal document op van registratie ten behoeve van naslag in haar aanbestedingsdossier. Op eerste aanvraag van een inschrijver wordt daarvan een afschrift verzonden, via TN bericht (en dan gelijktijdig aan alle inschrijvers). </t>
  </si>
  <si>
    <t>§5.2 Beoordelingscommissie samenstelling</t>
  </si>
  <si>
    <t>U geeft aan "Voor de beoordeling van de Inschrijvingen op het subgunningscriterium Kwaliteit wordt een multidisciplinaire beoordelingscommissie samengesteld.". Uit hoeveel leden bestaat de commissie? Wat is de functie van elk lid? Wat is de rol van elk lid in de beoordeling?</t>
  </si>
  <si>
    <t>De beoordelingscommissie voor deze aanbesteding bestaat uit totaal drie medewerkers vanuit de sectoren Financiën en Concerncontrol, en is bekend met de uitvoering van het inhuurproces van de gevraagde Professionals. Bij de provincie wordt de rol inkoopadviseur ingezet vanuit de sector Inkoop&amp;Subsidies en is geen beoordelaar kwaliteit. Deze inzet is primair voor de procesbegeleiding, zoals de toetsing op de formele aspecten gedurende de procedure, en de TenderNed project eigenaar en beheer.</t>
  </si>
  <si>
    <t>in paragraaf 5.2 van de Inschrijvingsleidraad wordt aangegeven dat de EMVI-beoordeling wordt uitgevoerd door een multidisciplinaire beoordelingscommissie. Kunt u toelichten welke functies en rollen binnen deze commissie zijn vertegenwoordigd</t>
  </si>
  <si>
    <t>Zie antwoord bij de vorige vraag.</t>
  </si>
  <si>
    <t>§5.2 Geboden Maximumtarieven Lijst B + conformiteit Lijst ingediende formulier</t>
  </si>
  <si>
    <t>U geeft aan "Als onderdeel van het vaststellen van een rechtmatige Inschrijving wordt per Inschrijving het “Geboden Maximumtarieven Lijst B + conformiteit Lijst ingediende formulier” getoetst op het voldoen aan Minimumeis 5.7, zie de bijlagen bij deze Leidraad en in par. 5.7 hierna.". Is de aanname juist dat u hiermee Bijlage 11 Invulformulier Geboden Maximumtarieven bedoelt? Zo nee, wat bedoelt u wel?</t>
  </si>
  <si>
    <t>Ja, correct.</t>
  </si>
  <si>
    <t>§5.7 Maximumtarieven Lijst B + conformiteit Lijst A</t>
  </si>
  <si>
    <t>U geeft aan "Geboden Inschrijver voegt bij zijn Inschrijving het door hem ingevulde formulier Maximumtarieven Lijst B + conformiteit Lijst A, zie de bijlagen bij de Leidraad.". Is de aanname juist dat u hiermee Bijlage 11 Invulformulier Geboden Maximumtarieven bedoelt? Zo nee, wat bedoelt u wel?</t>
  </si>
  <si>
    <t>NvI1</t>
  </si>
  <si>
    <t>§3.5.4 Prijzenblad</t>
  </si>
  <si>
    <t>U schrijft dat het prijzenblad in zowel pdf als in xls(x) dient te worden ingediend. In deze aanbesteding is geen prijzenblad gepubliceerd maar wel bijlage 11. Kan inschrijver er vanuit gaan dat dit een verschrijving is en dat bijlage 11 in pdf ingediend dient te worden?</t>
  </si>
  <si>
    <r>
      <rPr>
        <sz val="10"/>
        <color rgb="FF000000"/>
        <rFont val="Arial"/>
      </rPr>
      <t xml:space="preserve">Voor deze aanbesteding wordt hier bedoeld Bijlage 11 Invulformulier Geboden Maximumtarieven zoals is beschreven in §5.7 in de Leidraad, en zoals is opgenomen in de Checklist. Zie het antwoord op de vragen </t>
    </r>
    <r>
      <rPr>
        <b/>
        <sz val="10"/>
        <color rgb="FF000000"/>
        <rFont val="Arial"/>
      </rPr>
      <t>4+5</t>
    </r>
    <r>
      <rPr>
        <sz val="10"/>
        <color rgb="FF000000"/>
        <rFont val="Arial"/>
      </rPr>
      <t>.</t>
    </r>
  </si>
  <si>
    <t>§5.7 Weging maximumtarieven voor Lijst A</t>
  </si>
  <si>
    <t>U geeft aan "Bij de Krapte-profielen behorend tot Lijst B bent u vrij de Provincie uw Maximumtarief aan te bieden, binnen alle gegeven eisen en voorwaarde in deze aanbestedingsstukken.". Is de aanname juist dat deze maximumtarieven niet op de een of andere manier en dus in het geheel niet meewegen de beoordeling en score op de gunningscriteria? Zo nee, hoe wegen deze mee?</t>
  </si>
  <si>
    <t>Ja, in deze aanbestedingsprocedure voor het totstandbrengen van de raamovereenkomsten heeft AD gekozen prijs niet als subgunningscriterium te gebruiken. Wij hebben gekozen voor het stellen van een maximumtarief per functieprofiel als minimumumeis (knockout). De toepassing van een prijscriterium is voldoende verankerd in de aanbestedingsstukken zie Leidraad par. 2.4.3 Proces Nadere offerteaanvraag, en bijlage 1 onderaan de Concept Raamovereenkomst.</t>
  </si>
  <si>
    <t>Inschrijvingsleidraad / Bijlage 11 Invulformulier Geboden Maximumtarieven</t>
  </si>
  <si>
    <t>5.2 Prijsformulier</t>
  </si>
  <si>
    <t>Hoe wordt de weging van de maximumtarieven (stap 3) met name als het gaat om lijst B meegenomen in de definitieve ranking (stap 4)? Kunt u dit toelichten a.d.h.v. een voorbeeld?</t>
  </si>
  <si>
    <t>Zie vorige vraag.</t>
  </si>
  <si>
    <t>§5.1 Situatie van de aanbestedende dienst</t>
  </si>
  <si>
    <t xml:space="preserve">U geeft in Tabel 5.2 aan "Onderscheidend; 100% van het maximum aantal punten; De gegeven informatie in uw Inschrijving op dit onderdeel geeft blijk van uitstekend inzicht in de situatie van de Aanbestedende dienst. (…).". </t>
  </si>
  <si>
    <t>Wat is uw vraag?</t>
  </si>
  <si>
    <t>§3.5 Gescande handtekening</t>
  </si>
  <si>
    <t>U geeft aan "Onder rechtsgeldige ondertekening wordt voorts verstaan een rechtsgeldige elektronische handtekening of een rechtsgeldige ‘natte’ handtekening, waarna de betreffende documenten zijn ingescand.". Mag om de administratieve lasten voor de inschrijver te beperken, ook gebruik worden gemaakt van een gescande handtekening?</t>
  </si>
  <si>
    <t>Ja, dit mag.</t>
  </si>
  <si>
    <t>§3.5 handtekening</t>
  </si>
  <si>
    <t>U schrijft over een rechtsgeldige elektronische handtekening of een rechtsgeldige ‘natte’ handtekening, Bedoelt u met rechtsgeldig dat het een persoon dient te zijn die bevoegd is om de handtekening te zetten door een volmacht of inschrijving in de KvK of bedoelt u dat de handtekening zelf aan bepaalde voorwaarden dient te voldoen? Graag uw toelichting.</t>
  </si>
  <si>
    <t>Ja, bedoeld wordt een functionaris die namens uw Onderneming bevoegd is om de handtekening te zetten onder de af te sluiten Raamovereenkomst, of een volmacht. In de gunningsfase toetsen wij dit bij de EMVI inschrijving op basis van de handelsregisterdocumenten, zie Leidraad par. 4.6</t>
  </si>
  <si>
    <t>nvt</t>
  </si>
  <si>
    <t>Wachtkameroveenkomst</t>
  </si>
  <si>
    <t>De Leidraad voorziet momenteel niet in een wachtkamerovereenkomst, terwijl dit in vergelijkbare aanbestedingen (inhuur- en detacheringsdomein) gebruikelijk is om continuïteitsrisico's te beperken. Het ontbreken hiervan kan ertoe leiden dat bij tussentijdse uitval van één of meer raamcontractanten een nieuwe aanbesteding noodzakelijk is, met operationele risico’s voor de provincie en mogelijk hogere kosten.
Is de Aanbestedende dienst bereid een wachtkamerovereenkomst of reservelijst op te nemen, zodat de eerstvolgende inschrijver(s) volgens rangorde alsnog kunnen worden toegelaten tot de ROK indien een gegunde contractant uitvalt? Zo nee, op welke wijze wordt continuïteit dan geborgd?"</t>
  </si>
  <si>
    <t>De keuze van een wachtkamerovereenkomst brengt voor- en nadelen mee. Voor deze Opdracht waarbij wij meerdere Raamovereenkomsten wensen af te sluiten heeft een wachtkamerovereenkomst ons inziens weinig meerwaarde op het aanbestedingsresultaat. Daarbij komt dat er geen continuïteitsrisico is gegeven dat AD momenteel geen bestaande raamovereenkomst heeft voor de onderhavige opdrachtscope.</t>
  </si>
  <si>
    <t>TN-kenmerk marktconsultatie vs. aanbesteding</t>
  </si>
  <si>
    <t>In de leidraad wordt TN-kenmerk 551853 genoemd, terwijl in de samenvatting van de marktconsultatie een ander TN-kenmerk wordt genoemd. Kunt u bevestigen dat beide TN-nummers betrekking hebben op hetzelfde traject en dat uitsluitend TN 551853 relevant is voor de huidige aanbestedingsprocedure en bijbehorende inschrijving?</t>
  </si>
  <si>
    <t>Ja, TN-kenmerk 551853 geldt voor de aanbestedingsfase die is gestart op 19 november jl. voor de Leidraad inclusief alle bijlagen.</t>
  </si>
  <si>
    <t>Paragraafnummering PvE §4.4, §4.6 en “Stap 4: Programma van eisen”</t>
  </si>
  <si>
    <t>28–31</t>
  </si>
  <si>
    <t>Klopt het dat de juiste paragraafnummer van “Stap 4: Programma van eisen” is, omdat nu opnieuw nummer 4.4 wordt gebruikt na paragraaf 4.6?</t>
  </si>
  <si>
    <t>Uw opmerking is correct. Op pag. 30 van de Leidraad is in hoofdstuk 4 de laatste paragraaf nr. '4.7' (i.p.v. 4.4).</t>
  </si>
  <si>
    <t>§4.4 en inleiding PvE  Status 38 eisen PvE</t>
  </si>
  <si>
    <t>30–31 / 1</t>
  </si>
  <si>
    <t>Zijn alle 38 eisen in het Programma van Eisen minimumeisen van uitsluiting, of zijn sommige (zoals KPI’s en rapportage) uitsluitend uitvoeringsvoorwaarden zonder knock-out bij inschrijving?</t>
  </si>
  <si>
    <t>Door inschrijving verklaart Inschrijver in te stemmen met alle onderdelen nrs 1 t/m 38, dat is op zich als geheel een knock-out. De betekenis bij een onderdeel als KPI in dit document is duidelijkheid voor beide Partijen over het 'Wat' (de norm) als vertrekpunt voor de uitvoeringsfase.</t>
  </si>
  <si>
    <t>§4.4 Financiële en economische draagkracht Verzekeringsplicht onderaannemers/combinanten</t>
  </si>
  <si>
    <t>Graag de verduidelijking of onderaannemers afzonderlijk over een gelijkwaardige (bedrijfsaansprakelijkheids)verzekering moeten beschikken, of dat alleen de hoofdaannemer/combinant verzekerd hoeft te zijn zolang deze dekking alle werkzaamheden omvat?</t>
  </si>
  <si>
    <t>Op dit punt is van belang de reden dat een beroep op een Derde wordt gedaan, situatie I of II, zie de bepalingen in de Leidraad in par. 3.5.1. en 3.5.2.</t>
  </si>
  <si>
    <t>§3.5.2 Verklaring van Derde beschikbaarheid middelen</t>
  </si>
  <si>
    <t>U geeft aan "Indien de Inschrijver een beroep doet op een Derde dan dient deze op eerste verzoek van de Aanbestedende dienst binnen vijf dagen een Schriftelijke en rechtsgeldig ondertekende verklaring van deze Derde te overleggen waaruit blijkt dat Inschrijver over de noodzakelijke middelen van deze Derde kan beschikken voor de uitvoering van de Opdracht, en dat tevens geen uitsluitingsgronden op de Derde van toepassing zijn.". Is de aanname juist dit een door de betreffende Derde ingevuld en rechtsgeldig ondertekend UEA hiertoe voldoet? Zo nee, welke eisen stalt u aan deze schriftelijke en rechtsgeldig ondertekende verklaring?</t>
  </si>
  <si>
    <t>Zie het vorige antwoord. U bepaalt eerst of voor Derde inschakelen reden situatie I of II toepasselijk is. Bij reden situatie II (uitsluitend) rondom de uitvoering van de Opdracht volstaat alleen de UEA van hoofdaannemer samen met de Aanbiedingsbrief. In de brief concretiseert u voor welk deel van de opdrachtuitvoering de onderaannemer wordt ingezet en dat deze partij verklaart de bijpassende middelen ter beschikking te stellen, mocht uw Inschrijving de EMVI blijken.</t>
  </si>
  <si>
    <r>
      <t>§</t>
    </r>
    <r>
      <rPr>
        <sz val="10"/>
        <color theme="1" tint="4.9989318521683403E-2"/>
        <rFont val="Arial"/>
        <family val="2"/>
      </rPr>
      <t>4.4 Financiële en economische draagkracht  Termijn aanleveren verzekeringscertificaat</t>
    </r>
    <r>
      <rPr>
        <sz val="10"/>
        <color theme="1"/>
        <rFont val="Arial"/>
        <family val="2"/>
      </rPr>
      <t>.</t>
    </r>
    <r>
      <rPr>
        <sz val="10"/>
        <color rgb="FF0070C0"/>
        <rFont val="Arial"/>
        <family val="2"/>
      </rPr>
      <t xml:space="preserve"> NvI-2 aanvulling: zie tab 3 vraag 16</t>
    </r>
  </si>
  <si>
    <t>Is de termijn van 5 werkdagen voor het aanleveren van het verzekeringscertificaat na voornemen tot gunning hard, en is uitstel mogelijk bij bijvoorbeeld buitenlandse verzekeraars of vakantieperiodes?</t>
  </si>
  <si>
    <r>
      <t xml:space="preserve">Ja, uitgangspunt voor alle gevraagde bewijsstukken in de gunningsfase is dat aanlevering binnen 5 Werkdagen volgt. Om deze specifieke reden kunt u bij inschrijving in uw Aanbiedingsbrief eventueel een verklaring van uw verzekeraar(agent) opnemen dat ingestaan kan worden voor het voldoen aan de eis en aanlevering, mocht uw Inschrijving de EMVI blijken. Wat hard blijft (go/no-go) is dat beoordeling EMVI pas kan plaatsvinden nadat alle gevraagde bewijsdocumenten zijn getoetst en akkoord zijn. Gezien de geplande gunningsfase voorziet AD geen majeure impact van een vakantieperiode. </t>
    </r>
    <r>
      <rPr>
        <sz val="10"/>
        <color rgb="FF0070C0"/>
        <rFont val="Arial"/>
        <family val="2"/>
      </rPr>
      <t>Zie ook het antwoord bij vraag 16 op tab 3.</t>
    </r>
  </si>
  <si>
    <t>§5.1 EMVI met 0% prijsweging</t>
  </si>
  <si>
    <t>31, 36</t>
  </si>
  <si>
    <t>Kunt u bevestigen hoe de keuze voor EMVI op basis van beste prijs-kwaliteitsverhouding zich verhoudt tot een gunningsmodel waarin prijs 0% weegt en uitsluitend kwaliteit wordt gebruikt om de maximaal vier raamcontractanten te selecteren?</t>
  </si>
  <si>
    <t xml:space="preserve">Ja, deze aanpak is conform de Aanbestedingswet geborgd in de Inschrijvingsleidraad, door de combinatie van de inhoud van drie onderdelen: *par. 2.4.3 'Proces: uitvoering Nadere offerteaanvraag' met vermelding gunningsmodel  20/80% prijs/kwaliteit voor de uitvoeringsfase; *par. 5.7 borging maximumtarieven per functieprofiel en *bijlage 1 Procesbeschrijving onderaan de Concept Raamovereenkomst, bijlage 2 bij de Leidraad. </t>
  </si>
  <si>
    <t>§5.7 Gevolgen fout in Maximumtarieven</t>
  </si>
  <si>
    <t>33, 36, 38</t>
  </si>
  <si>
    <t>Wordt een inschrijving volledig ongeldig verklaard als voor één of enkele functieprofielen het Maximumtarief ontbreekt of hoger is dan toegestaan, of kan de inschrijver dat specifieke onderdeel nog herstellen?</t>
  </si>
  <si>
    <t>Er geldt dat voor het onderdeel 'Bijlage 11  Invulformulier Geboden Maximumtarieven'  de Aanbestedingswet duidelijk is in go/no-go volledig conform het gevraagde ontvangen, en daarmee is voor AD het bieden van een herstelkans nihil. Uw risico van een manco onvolledigheid in het formulier hebben we beperkt, immers u hoeft alleen voor de 3 posten in Lijst B (Krapte-profielen) uw maximumtarief in te vullen. Voor de posten in Lijst A (Regulier) zijn ze door AD bepaald en weergegeven.</t>
  </si>
  <si>
    <t>§5.2 en 5.7 / checklist Gevolgen fout in Maximumtarieven</t>
  </si>
  <si>
    <t>Zie antwoord bij vraag 20.</t>
  </si>
  <si>
    <t>§5.7 Minimumeis Prijs</t>
  </si>
  <si>
    <t>Paragraaf 5.7 stelt dat een Inschrijving waarvan wordt vastgesteld dat niet wordt voldaan aan de Minimumeis (tarievenformulier), wordt uitgesloten. Leidt een fout of een ontbrekend tarief voor één enkel functieprofiel in het formulier onherroepelijk tot uitsluiting van de gehele inschrijving? Of is op dit punt herstel mogelijk?</t>
  </si>
  <si>
    <t>§5.3–5.6  Paginalimiet G.1–G.3</t>
  </si>
  <si>
    <t>34–36</t>
  </si>
  <si>
    <t>Tellen bijlagen zoals schema’s, organogrammen of figuren ook mee in het maximaal aantal A4-pagina’s per onderdeel G.1–G.3, of geldt de limiet alleen voor de lopende toelichtende tekst?</t>
  </si>
  <si>
    <t>Ja, het aantal is all-in voor alle informatie in de aanbieding per onderdeel, ongeacht de vorm, omwille van transparantie en level playing field bewaking door AD.</t>
  </si>
  <si>
    <t>§5.3–5.6 Paginalimiet G.1–G.3</t>
  </si>
  <si>
    <t>All-in, zie antwoord bij vorige vraag.</t>
  </si>
  <si>
    <t xml:space="preserve">par. 5.4 G.1: Kwaliteit accountteam samenwerking met Opdrachtgever </t>
  </si>
  <si>
    <t>Om dit gunningscriterium in het door u gewenste detailniveau, volgens het beoordelingskader, te beschrijven is 3 pagina's A4 zeer beperkt voor drie subvragen. Graag willen we u verzoeken om het maximum aantal pagina's voor onderdeel 1 van de gunningscriteria uit te breiden naar 5 A4. Hoe staat u hier tegenover?</t>
  </si>
  <si>
    <t xml:space="preserve">Nee, AD ziet in uw verzoek onvoldoende aanleiding het maximum aantal pagina's voor G.1 aanbieding uit te breiden. </t>
  </si>
  <si>
    <t>par 5.5 G.2: Borging kwaliteit geboden ‘warme pool’ kandidaat-Professionals gedurende de Raamovereenkomst.</t>
  </si>
  <si>
    <t>Om dit gunningscriterium in het door u gewenste detailniveau, volgens het beoordelingskader, te beschrijven is 4 pagina's A4 zeer beperkt voor vier subvragen. Graag willen we u verzoeken om het maximum aantal pagina's voor onderdeel 2  van de gunningscriteria uit te breiden naar 6 A4. Hoe staat u hier tegenover?</t>
  </si>
  <si>
    <t xml:space="preserve">Nee, AD ziet in uw verzoek onvoldoende aanleiding het maximum aantal pagina's voor G.2 aanbieding uit te breiden. </t>
  </si>
  <si>
    <t>§4.5.1.1. Kercompetenties, referenties</t>
  </si>
  <si>
    <t>Klopt de interpretatie dat er geen omzetwaarde aan de referentie-eis is gekoppeld?</t>
  </si>
  <si>
    <t>Ja, dit element is niet in de beschrijving van de minimumeis opgenomen.</t>
  </si>
  <si>
    <t>§4.5.1.1 Kerncompetenties (algemeen)</t>
  </si>
  <si>
    <t>28–29</t>
  </si>
  <si>
    <t>Klopt het dat als één referentie achteraf ongeldig is, de hele inschrijving wordt uitgesloten, of krijgen we eerst de kans een vervangende referentie aan te leveren?</t>
  </si>
  <si>
    <t>Er geldt dat voor het onderdeel Kerncompetenties (referentie-opdrachten) de Aanbestedingswet duidelijk is in go/no-go indienen conform het gevraagde ontvangen. Daarmee is voor AD het bieden van een herstelkans nihil. Bij de uitvoering van de toetsing stelt AD bij twijfel zo nodig een verduidelijkingsvraag aan de betreffende inschrijver via TN bericht, om daarmee bij te dragen aan de vaststelling van voldoet wel of niet aan het gevraagde per kerncompetentie.</t>
  </si>
  <si>
    <t>§4.5.1.1 Kerncompetenties, aantal referentieopdrachten</t>
  </si>
  <si>
    <t>U geeft aan "Het betreft de volgende kerncompetenties waarover Inschrijver moet beschikken, en waartoe hij één of zoveel referenties als noodzakelijk, met als maximum het aantal gevraagde kerncompetenties, moet overleggen:". Is de aanname juist dat het aantal referentieopdrachten daarmee maximaal 3 bedraagt? Zo nee, wat bedoelt u wel?</t>
  </si>
  <si>
    <t>Ja, totaal maximaal 3 referentie-opdrachten. Per kerncompetentie 1 referentie-opdracht.</t>
  </si>
  <si>
    <t>U geeft bij Kerncompetentie 1 en 2 aan "Uw opgave toont aan dat bij de referent-organisatie ten minste éen plaatsing per kalenderjaar heeft plaatsgevonden (totaal drie (3), als volgt: Eén (1) plaatsing van Professionals in 2023; Eén (1) plaatsing van Professionals in 2024; Eén (1) plaatsing van Professionals in 2025.". Is de aanname juist dat deze plaatsingen aangetoond kunnen worden door maximaal 3 referentieopdrachten (uit een totaalaantal referentieopdrachten van 3)? Zo nee, wat bedoelt u wel?</t>
  </si>
  <si>
    <t>Per kerncompetentie vragen wij u de plaatsingen bij één referent-organisatie aan te tonen.</t>
  </si>
  <si>
    <t>§4.5.1.1 Kerncompetenties, invulformulier</t>
  </si>
  <si>
    <t>U geeft aan "Voor het overleggen van de referentie-opdracht(en) dient Inschrijver gebruik te maken van het beschikbaar gestelde BIJLAGE FORMAT KERNCOMPETENTIES.". Is de aanname juist dat u hiermee bedoelt Bijlage 10 Format invulformulier kerncompetenties? Zo nee, wat bedoelt u wel?</t>
  </si>
  <si>
    <t>ja, uw aanname is juist. Een bewerkbare versie is inmiddels toegevoegd aan de documenten in het TenderNed project van deze aanbesteding.</t>
  </si>
  <si>
    <t>§4.5.1.1 Kerncompetenties K.1 en K.2  Jaarverdeling plaatsingen referenties</t>
  </si>
  <si>
    <t>Is het ook toegestaan voor K.1 en K.2 referenties aan te leveren met minimaal drie plaatsingen in de laatste 36 maanden, maar niet strikt één plaatsing per kalenderjaar 2023, 2024 en 2025?</t>
  </si>
  <si>
    <t>Ja, AD is voor K.1 en K.2 akkoord met wat u vraagt. Minimaal drie plaatsingen in de laatste 36 maanden, ook als dit niet strikt één plaatsing per kalenderjaar 2023, 2024 en 2025 betreft. De beschrijving is op dit punt aangepast, zie bijlage 'Herziene onderdelen inschrijvingsleidraad...' bij deze NvI-1.</t>
  </si>
  <si>
    <t>§4.5.1.1. Kercompetenties, referenties eisen K1 + K2</t>
  </si>
  <si>
    <t>28/29</t>
  </si>
  <si>
    <t xml:space="preserve">Wij zijn een detacheringsbureau met brede ervaring in het plaatsen van professionals binnen zowel de private als (semi)publieke sector. Voor de kerncompetenties kunnen wij in de jaren 2024 en 2025 ruimschoots aantonen dat wij meerdere kandidaten hebben geplaatst en langdurig hebben begeleid. In 2023 is er voor deze specifieke kerncompetentie geen kandidaat geplaatst, terwijl wij in dat jaar wel vergelijkbare plaatsingen voor andere, soortgelijke functies hebben gerealiseerd.
Wij begrijpen dat de referentie eis is bedoeld om de continuiteit en recentheid van de gevraagde ervaring te toetsen. In de praktijk laat onze referentie juist in de meest recente jaren (2024 en 2025) een duidelijke en structurele ervaring zien, maar valt deze door de strikte kalenderjaren 2023, 2024 en 2025 formeel buiten de huidige eis.
Met het oog op proportionaliteit en de achterliggende doelstelling van de eis verzoeken wij u daarom aan te geven of de volgende invulling als gelijkwaardig kan worden geaccepteerd: 
dat voor kerncompetentie 1 en 2 wordt toegestaan dat inschrijver aantoont dat in 2024 en 2025 in totaal minimaal drie kandidaten zijn geplaatst, met per kandidaat een minimale plaatsingsduur van zes maanden
waarmee onze recente en bestendige ervaring op deze kerncompetentie naar ons oordeel volledig en toetsbaar wordt onderbouwd, zonder dat het ontbreken van een plaatsing in 2023 een onevenredig uitsluitende werking heeft.
Kunt u bevestigen dat u een dergelijke invulling als gelijkwaardig aan de huidige referentie eis beschouwt, of anders aangeven of en hoe u de referentie eis op dit punt kunt nuanceren?
</t>
  </si>
  <si>
    <r>
      <t xml:space="preserve">Zie antwoord bij vraag </t>
    </r>
    <r>
      <rPr>
        <sz val="10"/>
        <color theme="1" tint="4.9989318521683403E-2"/>
        <rFont val="Arial"/>
        <family val="2"/>
      </rPr>
      <t>32</t>
    </r>
    <r>
      <rPr>
        <sz val="10"/>
        <rFont val="Arial"/>
      </rPr>
      <t xml:space="preserve">. </t>
    </r>
  </si>
  <si>
    <t>U definieert het aantal referenten als: één of zoveel referenties als noodzakelijk met als maximum het aantal gevraagde kerncompetenties (maximaal 3). Vervolgens moeten er bij elk van de kerncompetenties drie plaatsingen zijn gerealiseerd. Gaat u akkoord met het uitbreiden van het aantal referenties naar maximaal 6, zeker omdat onze ervaring is dat realisatie van 3 plaatsingen in drie opeenvolgende jaren voor kerncompententie 2 niet proportioneel lijkt te zijn.</t>
  </si>
  <si>
    <t xml:space="preserve">Nee, gevraagd zijn totaal  drie referentie-opdrachten. Eén referentie-opdracht per kerncompetentie. </t>
  </si>
  <si>
    <t>§4.5.1.1 Kerncompetentie K.3  Resultaat- vs inspanningsverplichting referentie ZZP</t>
  </si>
  <si>
    <t>29–30</t>
  </si>
  <si>
    <t>Mag voor kerncompetentie K.3 ook een referentie worden opgegeven waarbij de ZZP’er in de praktijk op inspanningsverplichting is ingehuurd, mits de overige elementen van de referentie overeenkomen?</t>
  </si>
  <si>
    <t xml:space="preserve">Ja, mits uw omschrijving van de opdracht uitgevoerd door deze ZZP-ers helder aansluit op wat de provincie hieronder verstaat in haar beleidskader. Zie pag. 2 in de bijlage 5 Kader externe capaciteit. Onder meer wordt gesproken over inspanningsverplichting zonder gezag, dan zijn er wel voorwaarden. Bij twijfel adviseren wij u een referentie-opdracht aan te reiken met een duidelijke resultaatverplichting. </t>
  </si>
  <si>
    <t>§ 2.4.6 Geen exclusiviteit situaties , DAS</t>
  </si>
  <si>
    <r>
      <rPr>
        <sz val="10"/>
        <color theme="1" tint="4.9989318521683403E-2"/>
        <rFont val="Arial"/>
        <family val="2"/>
      </rPr>
      <t xml:space="preserve">De aanbestede dienst geeft het volgende aan: 'Op het moment van publicatie van deze aanbestedingsdocumenten maakt de Aanbestedende dienst 
nog geen gebruik van een Dynamisch aankoopsysteem (DAS). Voorzien is dat in 2026 een eerste pilotproject 
is gestart (voor een ander vakgebied specialisme, geen raakvlak met deze Opdracht FIN-VIC). Mocht de pilot 
</t>
    </r>
    <r>
      <rPr>
        <sz val="10"/>
        <color rgb="FF000000"/>
        <rFont val="Arial"/>
      </rPr>
      <t>positief geëvalueerd worden en op enig moment de Provincie besluiten een DAS voor inhuur externen breder 
in gebruik te nemen, dan houdt de Provincie zich het recht voor (gemotiveerd) een minicompetities via de 
DAS te voeren. Onder gemotiveerd in de onderstaande omschrijving wordt bedoeld een functieprofiel 
waarvoor ten tijde van de uitvraag passend aanbod zeer schaars blijkt (krapte aanbodzijde), en er voor
Opdrachtgever tegelijkertijd een hoge urgentie is voor een slagvaardige invulling van de functie. '
Betekent het voorgaande dat op het moment de pilot positief uitvalt, de provincie mogelijk de keuze kan maken om de raamovereenkomst vroegtijdig te beëidigen? Of wordt de optie van DAS alleen gebruik voor de schaartste functies zoals opgenomen in de zgn 'Lijst B'.</t>
    </r>
  </si>
  <si>
    <t xml:space="preserve">Nee, wat u stelt is voor AD geen aanleiding de Raamovereenkomst voortijdig te beëindigen. De keuze om de opdrachtscope (zes functieprofielen) onder te brengen onder de Raamovereenkomst contractvorm biedt Opdrachtgever meerwaarde in een samenwerkingsrelatie opbouwen (partnership) met de Raamcontractanten. Dat is met een 'losse' DAS-uitvraag niet goed realiseerbaar. Uitgaande van een meerjarensamenwerking heeft de tekst over DAS slechts als doel transparant te zijn, dat de Provincie met deze ontwikkeling bezig is, vooralsnog nog beperkt in pilotvorm in een ander vakgebied en kennisdomein dan de onderhavige Opdracht. </t>
  </si>
  <si>
    <t>§4.5.1.1 Kerncompetenties</t>
  </si>
  <si>
    <t>Moeten wij per kerncompetentie met één referentie aantonen dat er in 2023, 2024 én 2025 een plaatsing heeft plaatsgevonden bij één opdrachtgever, of mogen meerdere referenties worden gecombineerd, zolang er per kerncompetentie in totaal (over meerdere opdrachtgevers) plaatsingen in 2023, 2024 en 2025 zijn aangetoond?</t>
  </si>
  <si>
    <r>
      <rPr>
        <sz val="10"/>
        <color rgb="FF000000"/>
        <rFont val="Arial"/>
      </rPr>
      <t>Nee, zie het antwoord bij vraag</t>
    </r>
    <r>
      <rPr>
        <b/>
        <sz val="10"/>
        <color rgb="FF000000"/>
        <rFont val="Arial"/>
      </rPr>
      <t xml:space="preserve"> </t>
    </r>
    <r>
      <rPr>
        <sz val="10"/>
        <color rgb="FF000000"/>
        <rFont val="Arial"/>
      </rPr>
      <t>32.</t>
    </r>
  </si>
  <si>
    <t>Mogen raamovereenkomsten die vóór 2023 zijn gesloten, maar waarin in de jaren 2023, 2024 en/of 2025 plaatsingen hebben plaatsgevonden, als referentie worden gebruikt, mits de relevante werkzaamheden binnen de laatste 36 maanden zijn uitgevoerd en geëvalueerd?</t>
  </si>
  <si>
    <t>Ja, uitgaande dat u doelt op een in 2023 al lopende meerjaren raamovereenkomst, en de Nadere offerteaanvraag voor de plaatsing is gedaan vóór de expiratiedatum van de raamovereenkomst.</t>
  </si>
  <si>
    <t>Voor kerncompetenties 1 en 2 vraagt u én om minimaal één plaatsing in 2023, 2024 en 2025, én dat de werkzaamheden binnen 36 maanden vóór de inschrijvingsdatum zijn verricht. Hoe wordt omgegaan met referenties die wel binnen de 36-maandenperiode vallen, maar bijvoorbeeld geen plaatsing in kalenderjaar 2023 bevatten? Worden die referenties dan automatisch ongeldig verklaard?</t>
  </si>
  <si>
    <t>Zie het antwoord bij vragen 32 en 38.</t>
  </si>
  <si>
    <t>par. 4.5 Kerncompetenties</t>
  </si>
  <si>
    <r>
      <t>Eerst wordt het volgende aangegeven: 'Het betreft de volgende kerncompetenties waarover Inschrijver moet beschikken, en waartoe hij é</t>
    </r>
    <r>
      <rPr>
        <b/>
        <sz val="10"/>
        <color theme="1"/>
        <rFont val="Arial"/>
        <family val="2"/>
      </rPr>
      <t>én of zoveel referenties als 
noodzakelijk</t>
    </r>
    <r>
      <rPr>
        <sz val="10"/>
        <color theme="1"/>
        <rFont val="Arial"/>
        <family val="2"/>
      </rPr>
      <t>, met als maximum het aantal gevraagde kerncompetenties, moet overleggen...'. Verderop wordt aangegeven: Behalve het invullen van het Uniform Europees Aanbestedingsdocument (deel IV) dient Inschrijver één referentie per kerncompentie te overleggen waaruit blijkt dat de gevraagde werkzaamheden conform opdracht van de referentie-organisatie zijn uitgevoerd. Het gaat dus om maximaal 3 referenties.
Klopt onze zienswijze dat je dus per kerncompetentie max. 1 referentie kan aanbieden? Oftewel de 3 plaatsingen over 2023 t/m 2025 bij zowel K1 als K2 kunnen uitsluitend bij dezelfde referetentieorganisatie hebben plaatsgevonden?</t>
    </r>
  </si>
  <si>
    <t>Moet de inschrijfende partij bij K.1 bij de referenties 3 van de 4 financiële functies aantonen (dus bijv 1x financieel adviseur, 1x fiscalist, 1x financieel controller) of  is het ook toegestaan 3 verschillende plaatsingen van een en dezelfde functie  op te nemen?</t>
  </si>
  <si>
    <t>De beschrijving van de kerncompetentie biedt ruimte 3 verschillende plaatsingen van een en dezelfde functie op te nemen.</t>
  </si>
  <si>
    <t>Mag je een meerjarige plaatsing gebruiken voor zowel 2023 als 2024 en/of moeten het per jaar andere plaatsingen zijn en telt een meerjarige plaatsing eenmalig?</t>
  </si>
  <si>
    <t xml:space="preserve">Zie het antwoord bij vragen 32 en 38. Een meerjarige plaatsing van een bepaalde Professional kan eenmalig opgevoerd worden. </t>
  </si>
  <si>
    <t>§4.5.1.1 Kerncompetenties, tijdvenster</t>
  </si>
  <si>
    <t>Geldt er voor de referenties bij K1 en K2 een minimale periode waarover de plaatsing heeft plaatsgevonden?</t>
  </si>
  <si>
    <t>Nee, dit element is niet in de beschrijving van de minimumeis opgenomen.</t>
  </si>
  <si>
    <t>§4.5.1.1 Kerncompetenties Definitie “plaatsing”</t>
  </si>
  <si>
    <t>Vanaf welke minimale duur of urenomvang wordt een inzet als “plaatsing” aangemerkt voor de kerncompetenties (bijv. minimale looptijd of fte-omvang)?</t>
  </si>
  <si>
    <t>Dit element is niet in de beschrijving van de minimumeis opgenomen.</t>
  </si>
  <si>
    <t>NvI-2</t>
  </si>
  <si>
    <t>TenderNed</t>
  </si>
  <si>
    <t>onderdeel Eisen, Eis 3</t>
  </si>
  <si>
    <t>Eis 3 betreft "Uniform Europees Aanbestedingsdocument (UEA) voor aanbestedingsprocedures van aanbestedende diensten,Persoonlijke situatie ondernemers", waar u om bewijsstuk Overig verzoekt. Eis 4 betreft "Uniform Europees Aanbestedingsdocument (UEA)", waar u om Bewijstuk Eigen Verklaring verzoekt. Is de aanname juist dat het UEA ofwel de Eigen Verklaring slechts bij Eis 4 in hoeft te worden gediend? Zo nee, wat bedoelt u wel?</t>
  </si>
  <si>
    <r>
      <rPr>
        <sz val="10"/>
        <color rgb="FF000000"/>
        <rFont val="Arial"/>
      </rPr>
      <t>In de kluis dient u bij Eis 3 in te dienen het door u ingevulde UEA, dat is het invulformulier dat als bijlage 1 is bijgevoegd bij de leidraad. Eenmaal indienen volstaat</t>
    </r>
    <r>
      <rPr>
        <sz val="10"/>
        <color rgb="FFFF0000"/>
        <rFont val="Arial"/>
      </rPr>
      <t xml:space="preserve">  </t>
    </r>
    <r>
      <rPr>
        <sz val="10"/>
        <color rgb="FF0D0D0D"/>
        <rFont val="Arial"/>
      </rPr>
      <t>In TN is eis 4 vervallen.</t>
    </r>
  </si>
  <si>
    <t>“Vergelijkbaar aan de aanbestedende dienst” – objectieve afbakening (incl. ministeries). Vraag: Kunt u concretiseren wat onder “een overheidsorganisatie vergelijkbaar aan de aanbestedende dienst” wordt verstaan?</t>
  </si>
  <si>
    <t>Ja, dat heeft AD in de leidraad §4.5.1.1 pag.29  beschreven en de afbakening geconcretiseerd, zie de daar gegeven link naar de website https://www.overheid.nl/wie-vormen-deoverheid.</t>
  </si>
  <si>
    <t>§4.5.1.1 Kerncompetenties, tijdvenster opdracht</t>
  </si>
  <si>
    <t>Tijdvenster referenties – “afgelopen 36 maanden” vs. jaartallen (2023–2025). In de herziene leidraad wordt enerzijds gesproken over “afgelopen 36 maanden” en anderzijds over “plaatsingen in 2023, 2024 en/of 2025”. Vraag 1) Kunt u bevestigen welke referteperiode leidend is: een rolling window van 36 maanden gerekend vanaf de inschrijfdatum of een vaste kalenderjaarafbakening (2023–2025)? Indien 36 maanden leidend is: mogen plaatsingen in 2026 (voor zover binnen 36 maanden vóór inschrijfdatum) worden meegeteld? 2) En mogen plaatsingen in (laat) 2022 worden meegeteld indien deze binnen de 36 maanden vóór inschrijfdatum vallen?</t>
  </si>
  <si>
    <r>
      <rPr>
        <sz val="10"/>
        <color rgb="FF000000"/>
        <rFont val="Arial"/>
      </rPr>
      <t xml:space="preserve">Een totaalperiode van 36 maanden is de standaard wettelijke minimumduur behorend bij deze minimumeis. Het staat een AD vrij om een langere duur te kiezen. In dit geval kiezen we voor een verlenging als volgt : "de gevraagde kerncompetenties zijn conform opdracht van de referentie-organisatie verricht in de periode van  37 maanden voorafgaand aan de sluitingsdatum voor het indienen van een Inschrijving. Bij de toetsing wordt voor de periode gerekend vanaf de startdatum opdracht </t>
    </r>
    <r>
      <rPr>
        <b/>
        <sz val="10"/>
        <color rgb="FF000000"/>
        <rFont val="Arial"/>
      </rPr>
      <t>1-1-2023</t>
    </r>
    <r>
      <rPr>
        <sz val="10"/>
        <color rgb="FF000000"/>
        <rFont val="Arial"/>
      </rPr>
      <t>".  Tekst overig in punt 1 blijft gelijk. Ad 2) Nee, een opdracht eerder gestart dan de periode in antwoord 1 beschreven valt buiten de periode, niet geldig. Met onze aanpassing van het aantal gevraagde plaatsingen van 3 naar 2 voor VIC-profielen 5+6 menen wij voldoende mogelijkheid te hebben geboden voor het kunnen voldoen aan de herziene minimumeis.</t>
    </r>
  </si>
  <si>
    <r>
      <t xml:space="preserve">Vervolg op vraag 39, </t>
    </r>
    <r>
      <rPr>
        <b/>
        <sz val="10"/>
        <color theme="1"/>
        <rFont val="Arial"/>
        <family val="2"/>
      </rPr>
      <t>Vervolg op vraag 36 NvI tab 1</t>
    </r>
    <r>
      <rPr>
        <sz val="10"/>
        <color theme="1"/>
        <rFont val="Arial"/>
        <family val="2"/>
      </rPr>
      <t>. Is het toegestaan een plaatsing mee te nemen (als 1 van de 3 plaatsingen binnen één referentieopdracht), die reeds in 2022 (eerder als 36 maanden dus) is gestart maar pas in 2025 (binnen 36 maanden) eindigde?</t>
    </r>
  </si>
  <si>
    <t xml:space="preserve">Ja, zie het antwoord bij de vorige vraag. </t>
  </si>
  <si>
    <t>§4.5.1.1 Kerncompetenties, uitvoering en evaluatie binnen referentieperiode</t>
  </si>
  <si>
    <t>Bij minimumvereisten punt 1 is opgenomen dat de referentie-opdracht niet volledig afgerond hoeft te zijn, maar dat de onderdelen waarop de kerncompetenties betrekking hebben wel moeten zijn uitgevoerd en geëvalueerd binnen de 36 maanden voorafgaand aan de sluitingsdatum van inschrijving. Wij verzoeken u te verduidelijken of in de volgende situatie wordt voldaan aan dit minimumvereiste: een nadere overeenkomst is in december 2025 gesloten, de Professional is feitelijk begin januari 2026 gestart met de werkzaamheden, en vóór de sluitingsdatum van inschrijving (3 februari 2026) heeft een tussenevaluatie plaatsgevonden met de referentie-organisatie over de reeds uitgevoerde werkzaamheden. Kan deze inzet in dat geval worden aangemerkt als een geldige referentieplaatsing voor de kerncompetenties (Ad K.2)?</t>
  </si>
  <si>
    <t>§4.5.1.1 Kerncompetenties, K3 en exclusiviteit situaties DAS § 2.4.6</t>
  </si>
  <si>
    <t>Moeten alle referentieopdrachten zijn uitgevoerd over de boeg van een raamovereenkomst? Bij K3 is dit niet als specifieke eis benoemd, maar alleen bij K1 en K2.</t>
  </si>
  <si>
    <t>Ja, alleen voor K3 geldt dat AD bij haar toetsing ruimte laat voor de plaatsing van een ZZP-er in de vorm van een raamovereenkomst nadere opdracht of in de vorm van een opdracht uitgevraagd onder een DAS.  Bij de vorm van een DAS wordt Inschrijver gevraagd dit in zijn referentie-opdracht K.3 te noemen in zijn opdracht omschrijving.</t>
  </si>
  <si>
    <t>§4.5.1.1 Kerncompetenties, DAS</t>
  </si>
  <si>
    <r>
      <t xml:space="preserve">Vervolg op </t>
    </r>
    <r>
      <rPr>
        <b/>
        <sz val="10"/>
        <color theme="1"/>
        <rFont val="Arial"/>
        <family val="2"/>
      </rPr>
      <t>vraag 36 NvI tab 1</t>
    </r>
    <r>
      <rPr>
        <sz val="10"/>
        <color theme="1"/>
        <rFont val="Arial"/>
        <family val="2"/>
      </rPr>
      <t>. Vraag: is het wel toegestaan om DAS-uitvragen mee te nemen bij de kerncompetenties 1 t/m 3 of moet het daar dus echt alleen gaan om raamovereenkomsten?</t>
    </r>
  </si>
  <si>
    <t>Voor K1 en K2 is nadrukkelijk wel plaatsing in de vorm van een raamovereenkomst nadere opdracht gevraagd passend bij de aard van de inhuur (detachering), zie de omschrijving van ‘detacheren' in de leidraad §4.5.1.1 pag.29 . Voor K3 zie het antoord bij de vorige vraag.</t>
  </si>
  <si>
    <t>§4.5.1.1 Kerncompetenties, definitie plaatsing</t>
  </si>
  <si>
    <r>
      <t>Vervolgvraag op v</t>
    </r>
    <r>
      <rPr>
        <b/>
        <sz val="10"/>
        <color theme="1"/>
        <rFont val="Arial"/>
        <family val="2"/>
      </rPr>
      <t xml:space="preserve">raag 42 NvI tab </t>
    </r>
    <r>
      <rPr>
        <sz val="10"/>
        <color theme="1"/>
        <rFont val="Arial"/>
        <family val="2"/>
      </rPr>
      <t xml:space="preserve">1.
Mogen 2 van de 3 plaatsingen betrekking hebben op dezelfde persoon, mits dit nieuwe gunningen/plaatsingen zijn (binnen dezelfde referentieopdracht en binnen het tijdsbestek van 2023 t/m 2025)? Bijv. iemand is eerst ingehuurd van 1-1-2023 t/m 1-6-2023 en vervolgens van 1-1-2024 t/m 1-1-2025. </t>
    </r>
  </si>
  <si>
    <t>Ja</t>
  </si>
  <si>
    <t xml:space="preserve">§4.5.1.1 Kerncompetenties, definitie plaatsing </t>
  </si>
  <si>
    <t>Voor K1/K2 geldt “ervaring in de vorm van een raamovereenkomst” met minimaal 3 plaatsingen bij één referentorganisatie. Vraag: kunt u bevestigen of: 1)alle drie plaatsingen onder diezelfde raamovereenkomst moeten zijn gerealiseerd; 2)  dat ook plaatsingen via DAS of andere inhuurkanalen bij dezelfde referentorganisatie mogen meetellen (bijv. 2 onder ROK + 1 via DAS = 3), mits de plaatsingen aantoonbaar binnen dezelfde scope/rolcategorie vallen.</t>
  </si>
  <si>
    <t>Om te voldoen aan de minimumeis toetst AD per minimumeis per referentie-opdracht en -organisatie. Voorbeeld: als u aan 1  organisatie onder 1 raamovereenkomst met deze organisatie een plaatsing heeft verricht voor zowel K1 als K2, dan kunt u diezelfde raamovereenkomst opvoeren in de beide kerncompetentie formulieren. Zie verder het antwoord bij vragen 50 en 51.</t>
  </si>
  <si>
    <t>Definitie “plaatsing” – doorlopende inzet vs. meerdere opdrachten (zelfde persoon). U geeft aan dat één doorlopende plaatsing over meerdere jaren als één plaatsing telt. Ter voorkoming van interpretatieverschillen: Vraag: Kunt u bevestigen dat dezelfde kandidaat die bij dezelfde referentorganisatie op verschillende, afzonderlijk verstrekte opdrachten is ingezet, wél als meerdere plaatsingen mag worden geteld, mits het om aantoonbaar afzonderlijke opdrachten gaat? 2) Is het hierbij vereist dat deze afzonderlijke opdrachten telkens via een nieuwe uitvraag/mini-competitie (binnen de raamovereenkomst) zijn verstrekt, of volstaat een aantoonbare opdracht-/inkoopbeslissing per inzet (bijv. separate opdrachtbevestigingen/PO’s), ook als de route administratief anders is ingericht?</t>
  </si>
  <si>
    <t>Ja, zie 52, met voor uw tweede vraag de verduidelijking dat het steeds moet gaan om afzonderlijk afgesloten opdrachten via een nieuwe uitvraag/mini-competitie.</t>
  </si>
  <si>
    <t>4.5.1.1  Kerncompetenties, , definitie plaatsing</t>
  </si>
  <si>
    <t>Plaatsingen binnen K1/K2 – niet per afzonderlijk profiel vereist. Vraag: Kunt u bevestigen dat de vereiste plaatsingen voor K1 (FIN 1 t/m 4) en K2 (VIC 5/6) niet per afzonderlijk profiel hoeven te zijn verdeeld, maar dat het volstaat dat de plaatsingen binnen de scope van de betreffende profielen vallen (bijv. 3 plaatsingen binnen FIN 1 t/m 4 zonder eis “minstens 1 per FIN-profiel”)?</t>
  </si>
  <si>
    <t>Ja, bij K1 is gevraagd drie plaatsingen op te voeren binnen FIN profielen 1, 2, 3 en/of 4. Bij K2 is gevraagd de plaatsingen op te voeren binnen VIC profielen 1 en/of 2.</t>
  </si>
  <si>
    <t>§4.5.1.1 Kerncompetentie K.3  - §2.4.5, 4.5 K.3 en PvE eisen 11–12, ZZP ‘nee</t>
  </si>
  <si>
    <t xml:space="preserve">29–30 </t>
  </si>
  <si>
    <r>
      <t xml:space="preserve">Vervolgvraag op </t>
    </r>
    <r>
      <rPr>
        <b/>
        <sz val="10"/>
        <rFont val="Arial"/>
        <family val="2"/>
      </rPr>
      <t>vraag 24 NvI tab 2</t>
    </r>
    <r>
      <rPr>
        <sz val="10"/>
        <rFont val="Arial"/>
        <family val="2"/>
      </rPr>
      <t>. 
Begrijpt inschrijver goed dat inschrijver alleen bij kerncompetentie 3 dan ook gebruik mag maken van een zzp-er en dat die voor K1 en K2 niet is toegestaan? Of is dit voor K1 en K2 ook toegestaan mits sprake is van een resultaatgerichte opdracht? En mag dan bij K1 en K2 een detacheringsprofessional die in loondienst is bij een opvolgende organisatie in de keten (niet zijnde Inschrijver) die door Inschrijver middels een inleen-doorleen constructie de opdracht heeft uitgevoerd wel gebruikt worden t.b.v. referentieopdracht aangezien wij de raamovereenkomst hebben?</t>
    </r>
  </si>
  <si>
    <t xml:space="preserve">Zie het antwoord bij vraag 51 en 52. Wat u verder vraagt is te specifiek om op voorhand ja of nee te bepalen. AD adviseert om in het tekstveld van invulformulier kerncompetenties bij de concrete referentie een eventuele bijzonderheid in de opdracht(uitvoering) te beschrijven ter verduidelijking. Het oordeel van voldoen is aan AD. </t>
  </si>
  <si>
    <t>§4.5.1.1 Kerncompetentie K.3  - §2.4.5, 4.5 K.3 en PvE eisen 11–12, ZZP ‘nee, tenzij</t>
  </si>
  <si>
    <t>29–31</t>
  </si>
  <si>
    <r>
      <t xml:space="preserve">Vervolgvraag op </t>
    </r>
    <r>
      <rPr>
        <b/>
        <sz val="10"/>
        <rFont val="Arial"/>
        <family val="2"/>
      </rPr>
      <t>vraag 24 NvI tab 2</t>
    </r>
    <r>
      <rPr>
        <sz val="10"/>
        <rFont val="Arial"/>
      </rPr>
      <t>. 
In de toelichting bij KC-3 schrijft u ‘(functieprofielen 1 t/m 6)’ en u schrijft niet ‘een plaatsing die betrekking heeft op één van de 6 functieprofielen’. Kan Inschrijver, in zijn beantwoording van KC-3, volstaan met het aandragen van ‘slechts’ 1 plaatsing (staat ZZP-professional) of moet Inschrijver t.a.v. ieder van de 6 profielen een plaatsing overleggen (dus in totaal 6 unieke plaatsingen)?</t>
    </r>
  </si>
  <si>
    <t>Uw vraag betreft meerdere elementen van de kerncompetentie eisen reeds beantwoord vanaf vraag 47 tab 1 in deze NvI-2</t>
  </si>
  <si>
    <t>§4.5.1.1  Kerncompetenties, K2 VIC</t>
  </si>
  <si>
    <t>Doel en proportionaliteit eis “minimaal 3 plaatsingen” voor VIC (K2) + alternatieve voorstellen. Wij zien in de praktijk dat de inhuur van VIC-profielen bij één individuele overheidsorganisatie vaak beperkt is (veelal 1–2 uitvragen/plaatsingen per jaar, en soms minder), waardoor een eis van minimaal 3 plaatsingen bij één referentorganisatie de markttoegang substantieel kan beperken. Vraag: Kunt u toelichten met welk doel de eis is opgenomen dat voor kerncompetentie K2 (VIC 5/6) bij één referentorganisatie minimaal 3 plaatsingen moeten zijn gerealiseerd, en hoe u de proportionaliteit hiervan onderbouwt, juist gegeven het in de praktijk vaak beperkte volume per individuele organisatie?
Indien uw antwoord is dat dit door de gekozen referteperiode (bijv. 3 jaar) in de praktijk haalbaar is: kunt u dan toelichten waarom desondanks is gekozen voor cumulatie bij één organisatie (in plaats van spreiding), terwijl het volume juist vaak over meerdere organisaties verdeeld is?</t>
  </si>
  <si>
    <t xml:space="preserve">AD past de Inschrijvingsleidraad op dit onderdeel K.2 aan in minimaal 2 plaatsingen voor de VIC-profielen. Zie de bij deze NvI1+2 bijgesloten Herziene documentatie inschrijvingsleidraad. </t>
  </si>
  <si>
    <t>§2.5, Volume/afname VIC-profielen</t>
  </si>
  <si>
    <t>Indicatief historisch/verwacht volume VIC-uitvragen per kalenderjaar. Kunt u indicatief (bandbreedte is voldoende) aangeven: 1) hoeveel VIC 5/6 uitvragen/plaatsingen u gemiddeld per kalenderjaar heeft gedaan in de afgelopen jaren, en/of 2) hoeveel u verwacht te doen gedurende de contractperiode?</t>
  </si>
  <si>
    <t>AD verstrekt geen bandbreedte. De tabellen 2.5.1 en 2.5.2 in paragraaf 2.5. geven samen voldoende indicatie.</t>
  </si>
  <si>
    <t>Inzicht interne inrichting – aantal VIC-profielen/posities en verwachte externe inhuur + alternatief. Kunt u (indicatief) aangeven:  1) hoeveel VIC 5 en VIC 6 posities/profielen de aanbestedende dienst zelf heeft ingericht (formatie/structurele invulling), en 2)  in welke mate u verwacht deze profielen extern in te huren gedurende de looptijd van de raamovereenkomst (bijv. bandbreedte per jaar of totale looptijd)?</t>
  </si>
  <si>
    <t xml:space="preserve">1) Structureel vast ingevuld zijn momenteel twee VIC profiel 5-posities, voor een derde loopt momenteel een werving&amp;selectie-procedure. Structureel vast ingevuld is één VIC profiel 6-positie. 2) Voor een indicatie zie antwoord bij de vorige vraag. </t>
  </si>
  <si>
    <t>TAB 2 ROK OPDRACHTUITVOERING, EISEN EN CRITERIA</t>
  </si>
  <si>
    <t>Opdracht algemeen</t>
  </si>
  <si>
    <t>Betreft de aanbesteding uitsluitend de inhuur van capaciteit en derhalve niet (mede) overige dienstverlening, zoals fiscale advisering?</t>
  </si>
  <si>
    <t>De aanbesteding betreft niet uitsluitend capaciteit maar kan ook specifieke dienstverlening betreffen. Een voorbeeld van overige dienstverlening kan inderdaad fiscale advisering op specifieke dossiers zijn. De scope van die dienstverlening is wel beperkt tot hetgeen in de  functieprofielen zoals beschreven in bijlage 7 vermeld staat. Zie ook het antwoord bij vraag 13.</t>
  </si>
  <si>
    <t>Samenwerkingsverband facturatie</t>
  </si>
  <si>
    <t>Bij het gegund krijgen van de opdracht als combinatie, is het mogelijk dat per afzonderlijke entiteit / onderdeel van de combinatie wordt gefactureerd?</t>
  </si>
  <si>
    <t>Nee, bij een Samenwerkingsverband vraagt AD dat Opdrachtnemer één contactpunt organiseert voor het uitbrengen van de Nadere offertes en facturatie. Voor Opdrachtgever sluit dit aan op de eerste doelstelling 'de Provincie de inzet van externe Professionals ingehuurd onder de Raamovereenkomsten effectief,
efficiënt en rechtmatig kan laten verlopen' zie in de Leidraad par. 2.3. Daarnaast kan de Opdrachtgever meestal zo zelf beter borgen dat ook de met de Provincie overeengekomen administratieve opdrachtuitvoering eisen en voorwaarden worden nagekomen.</t>
  </si>
  <si>
    <t>2.4.2  Nadere opdrachtinhoudelijke vraagstukken</t>
  </si>
  <si>
    <t>U geeft aan "Met de accountmanager van Opdrachtnemer kan Opdrachtgever niet alleen over de inzet van Professionals sparren, maar waar nodig soms ook over Nadere opdrachtinhoudelijke vraagstukken.". Wat zijn voorbeelden van dergelijke "Nadere opdrachtinhoudelijke vraagstukken"?</t>
  </si>
  <si>
    <t>Een voorbeeld van een dergelijk vraagstuk is wat relevante ontwikkelingen zijn in het vakgebied van de gevraagde functies (VIC-professionals, financial control etc.). En wat dat betekent voor de profielen van de professionals die wij vragen.</t>
  </si>
  <si>
    <t>Aard, soort en volume van Detavast-aanvragen, par. 5.6</t>
  </si>
  <si>
    <t>U geeft aan "Aanvullende service detavast.". Voor welke van de functieprofielen wilt u hiervan gebruikmaken? En voor elk van de profielen waarvoor dit het geval is, hoeveel aanvragen voor Detavast voorziet u voor de jaren 1, 2, 3 en 4 van de raamovereenkomst?</t>
  </si>
  <si>
    <t>Dit onderwerp detavast is vervallen, zie antwoord bij vraag 6</t>
  </si>
  <si>
    <t>G.3 (Flexibiliteit), detavast -weging van Detavast-dienstverlening</t>
  </si>
  <si>
    <t>U geeft aan "Aanvullende service detavast. Beschrijf of u bekend bent met het concept ‘Detavast’(...). Wat is uw visie ten aanzien van de bijdrage daarvan in de oplossing van de capaciteitsbehoefte van de Provincie, toegespitst op de gevraagde functieprofielen behorend tot de scope van deze Opdracht? Kunt u de Provincie deze aanvullende service aanbieden, en zo ja onder de Raamovereenkomst voorwaarden? Welke aandachtspunten en eventuele randvoorwaarden zijn daarbij van belang om wederzijds goed af te stemmen?".  VRAAG: Op welke wijze en in welke mate weegt u de bekendheid, visie, bereidheid en randvoorwaarden  van de inschrijver met de Detavast-dienstverlening in de score voor subgunningscriterium G3?</t>
  </si>
  <si>
    <t>par 5.6 subgunningscriterium G.3 (Flexibiliteit), detavast</t>
  </si>
  <si>
    <t>In subgunningscriterium G.3 (Flexibiliteit) wordt gevraagd in te gaan op het onderwerp “detavast”. Deze aanvullende dienst wordt niet omschreven binnen de Raamovereenkomst, komt niet voor binnen de uitvoeringsvoorwaarden van het Programma van Eisen, en is niet opgenomen in de contractscope. Ook worden in de Aanbestedingsstukken geen contractuele verplichtingen, prestatie-eisen, resultaatscriteria of juridische gevolgen benoemd die uit het aanbieden van detavast voortvloeien. Het gevolg hiervan is dat een inschrijver die een (in de praktijk niet-executeerbare) detavast-modaliteit aanbiedt punten kan behalen op een gunningscriterium, terwijl de aanbestedingsstukken geen rechtsgeldige grondslag of uitvoeringskader kennen om die modaliteit later te verlangen, te contracteren of te toetsen.
Wij zien hierin potentieel strijd met:
- Het proportionaliteitsbeginsel, omdat een niet-contractuele dienstverlening gunningsrelevant wordt;
- Het transparantiebeginsel, omdat er geen beschrijving van detavast-uitvoering in ROK/PvE is;
- Het gelijkheidsbeginsel, omdat marktpartijen die dergelijke dienstverlening niet kúnnen of mógen aanbieden op punten achterstand komen in een aanbesteding waarin die dienstverlening niet wordt gecontracteerd.
Wij verzoeken om verduidelijking op onderstaande punten:
- Bevestigt u dat detavast geen verplicht onderdeel is van de ROK en niet als uitvoeringsmodaliteit kan worden verlangd?
- Bevestigt u dat het niet aanbieden van detavast niet mag leiden tot puntenderving binnen G.3, aangezien detavast niet binnen de contractscope valt?
- Onderkent u dat de huidige puntentoekenning detavast buiten de contractstukken bevoordeelt, en kunt u bevestigen dat subcriterium 3 van G.3 wordt aangepast zodat uitsluitend contractueel relevante flexibiliteitsinstrumenten worden beoordeeld?
Toelichting:
Wij achten het noodzakelijk dat het gunningscriterium uitsluitend ziet op contractueel afdwingbare en transparant beschreven diensten. Het huidige subcriterium leidt tot een ongerechtvaardigde waardering van een niet-gereguleerde en niet-gecontracteerde modaliteit.</t>
  </si>
  <si>
    <r>
      <t xml:space="preserve">AD heeft besloten het onderwerp detavast te laten vervallen, het wordt geen onderdeel van de af te sluiten Raamovereenkomst. Voor Subgunningscriterium G.3 in par. 5.3 Leidraad heeft AD </t>
    </r>
    <r>
      <rPr>
        <u/>
        <sz val="10"/>
        <color rgb="FF0D0D0D"/>
        <rFont val="Arial"/>
      </rPr>
      <t>een ander onderwerp gekozen als derde beoordelingsaspect: vervanging</t>
    </r>
    <r>
      <rPr>
        <sz val="10"/>
        <color rgb="FF0D0D0D"/>
        <rFont val="Arial"/>
      </rPr>
      <t>. De volledige tekst van het gevraagde bij aspect 3 vindt u in het document 'Herziene onderdelen Inschrijvingsleidraad ...' bij deze NvI-1.</t>
    </r>
  </si>
  <si>
    <t xml:space="preserve">Programma van Eisen </t>
  </si>
  <si>
    <t>Eisen 14 en 15</t>
  </si>
  <si>
    <t>Passende kandidaat aanbieden op 80% van de nadere offerteaanvragen versus Per nadere offerte aanvraag ten minste 1 kandidaat aanbieden. U geeft bij 14 aan "(...) voor minimaal 80% van alle Nadere offerteaanvragen van Opdrachtgever een bij de uitvraag passende kandidaat-Professional kan worden aangeboden." en vervolgens bij 15 dat "(...) Opdrachtnemer per Nadere offerteaanvraag ten minste één (1) kandidaat-Professional kan aanbieden.". Het een lijkt het ander uit te sluiten. Wanneer op 80% van de nadere offerteaanvragen een kandidaat aan is geboden, kan niet elke nadere offerteaanvraag 1 kandidaat aan zijn geboden. Wat bedoelt u precies?</t>
  </si>
  <si>
    <t>Uw opmerking is correct, de eisen hebben samenhang in de zin dat eis 15 als een verdieping van eis 14 gezien kan worden. In het Herziene PvE zijn 14 en 15 gebundeld in een nieuwe eis 14. De volledige tekst daarvan vindt u in het document 'Herziene onderdelen in par. 5.3 en 5.6 Inschrijvingsleidraad + PvE Herziene eis 14 (in .pdf)'bij deze NvI-1.  Eis nummer 15 is vervallen.</t>
  </si>
  <si>
    <t>Procesbeschrijving minicompetitie, bijlage 1 bij Concept raamovereenkomst</t>
  </si>
  <si>
    <t>Exclusiviteit en beschikbaarheid, punt  8</t>
  </si>
  <si>
    <t>In Bijlage 2, punt 8 (procesbeschrijving minicompetitie) wordt gesteld dat een door ons voorgestelde kandidaat gedurende zeven (7) werkdagen exclusief beschikbaar moet blijven voor de Opdrachtgever na sluiting van de inschrijftermijn.Wij verzoeken de Aanbestedende dienst te overwegen deze termijn te verkorten naar vijf (5) werkdagen, en wij lichten daartoe als volgt toe. Toelichting:
In de huidige arbeidsmarkt voor de zes gevraagde FIN/VIC-profielen is sprake van een zeer hoge schaarste, wat ook door de Aanbestedende dienst in de leidraad wordt erkend (o.a. lijst B-profielen).
Langdurige exclusiviteit zonder zekerheid van gunning leidt ertoe dat kandidaten zich niet beschikbaar kunnen houden en daardoor eerder afhaken, hetgeen direct een negatief effect heeft op het aantal geschikte inschrijvingen.
Dit staat ook op gespannen voet met de door de Aanbestedende dienst gestelde reactietermijnen van 10 en 15 werkdagen, aangezien exclusiviteit langer voortduurt dan het redelijkerwijs haalbare commitment van kandidaten binnen minicompetities.
Verkorting van de exclusiviteitsduur naar 5 werkdagen vergroot aantoonbaar de kans op kwalitatieve inschrijvingen en bevordert de concurrentiepositie van de provincie binnen de krappe markt.
Vraagstelling ter verduidelijking:
Is de Aanbestedende dienst bereid de exclusiviteitstermijn van 7 werkdagen te vervangen door 5 werkdagen, gelet op de krapte in deze arbeidsmarkt en proportionaliteit?
Indien nee, kan worden bevestigd dat de exclusiviteitsverplichting niet geldt wanneer een kandidaat aangeeft andere lopende mogelijkheden te hebben die vóór deze termijn beslist worden?</t>
  </si>
  <si>
    <t>Ja, AD is bereid de exclusiviteitstermijn van 7 werkdagen te vervangen door 5 werkdagen, gelet op de krapte in deze arbeidsmarkt en proportionaliteit. Deze aanpassing wordt bijgewerkt in het Herziene Programma van Eisen en ROK-document die worden bijgesloten bij NvI-2.</t>
  </si>
  <si>
    <t>Exclusiviteit en beschikbaarheid, punt  9</t>
  </si>
  <si>
    <t>U schrijft dat er zeven dagen exclusiviteit en beschikbaarheid na sluiting van de inschrijftermijn. In combinatie met de maximale duur van het offertetraject (5, 10 of 15 dagen) is dit 22 dagen. Is de opdrachtgever bereid deze eis te laten vervallen en/of in te korten?</t>
  </si>
  <si>
    <t>Inzet ZZP-er, Eis 12</t>
  </si>
  <si>
    <t>Ten aanzien van de inzet van ZZP zijn wij ook mede afhankelijk van Opdrachtgever. Immers Opdrachtgever is verantwoordelijk voor de inzet van de zzp-er conform de opdrachtomschrijving, het onthouden van gezag en stellen van kaders/regie en het verlenen van medewerking aan de beheersmaatregelen (zoals input opdrachtomschrijving, beantwoorden vragenlijst). Kunt u dit bevestigen?</t>
  </si>
  <si>
    <t xml:space="preserve">Ten aanzien van de inzet van ZZP zijn er drie partijen met elk bepaalde verantwoordelijkheden, te weten de ZZP-er, de Opdrachtnemer en de Opdrachtgever. Het beleid van de Provincie als werkgever/opdrachtgever, met daarbij ons afwegingskader, is beschreven in de bij de Leidraad bijgesloten documentatie Kader externe capaciteit (bijlagen 5). </t>
  </si>
  <si>
    <t>Programma van eisen</t>
  </si>
  <si>
    <t>ZZP, Eis 11</t>
  </si>
  <si>
    <t>Kunt u de objectieve criteria publiceren die bepalen wanneer inzet van een ZZP’er toegestaan wordt bij opdrachten onder inspanningsverplichting?</t>
  </si>
  <si>
    <t>Zie antwoord op de vorige vraag voor de documentatie waar u het afwegingskader van de Provincie kunt vinden.</t>
  </si>
  <si>
    <t>Transitie, eis 38</t>
  </si>
  <si>
    <t>Om te voorkomen dat er sprake is van payroll, ziet Inschrijver in dit soort gevallen wel graag dat zij enige vorm van selectie kan toepassen. Bent u bereid om daartoe een nader proces af te spreken na gunning?</t>
  </si>
  <si>
    <t>Ja, met de kanttekening dat het risico van een payroll situatie aantreffen minimaal is omdat deze vorm niet is toegestaan bij de Provincie. Zie ook vorige vraag inhoud documentatie Kader externe capaciteit.</t>
  </si>
  <si>
    <t>Bijlage 5.0 Kader externe capaciteit</t>
  </si>
  <si>
    <t>vormen van dienstverlening</t>
  </si>
  <si>
    <t>In dit document staan verschillende vormen van dienstverlening. Mag inschrijver ervan uitgaan dat alle vormen die in dit document worden genoemd, ook onder deze aanbesteding zijn toegestaan/kunnen voorkomen?</t>
  </si>
  <si>
    <t>Nee, de Raamovereenkomst opdrachtscope is afgebakend op de vormen:
-Externe in dienst van een contractpartij (bureau) of bij een onderaannemer;
-Zzp'er via een contractpartij (met/zonder een eigen BV);
-Zzp’er rechtstreeks (met/zonder een eigen BV).
Zie pag 2 in het Kader externe capaciteit, bijlage 5 bij de Leidraad. Buiten scope zijn nadrukkelijk uitzendkrachten en detachering via andere overheden. Payrolling is bij de Provincie niet toegestaan.</t>
  </si>
  <si>
    <t>ZZP</t>
  </si>
  <si>
    <t>Inschrijver hanteert eigen beheersmaatregelen ten aanzien van de inzet van ZZP. Derhalve maakt zij gebruk van een eigen format als het gaat om het toetsen van de ondernemer. Bent u bereid dit toe te staan, uiteraard met in achtneming van alle overige voorwaarden die door u zijn gesteld ten aanzien van de inzet van ZZP?</t>
  </si>
  <si>
    <r>
      <rPr>
        <sz val="10"/>
        <color rgb="FF000000"/>
        <rFont val="Arial"/>
      </rPr>
      <t xml:space="preserve">Uitgangspunt is dat AD gedurende de Raamovereenkomst het voor onze organisatie gestandaardiseerde formulier voor dit doel gebruikt, zie de bijlagen 5 Kader externe capaciteit bijgesloten bij de Leidraad. Bij uitzondering accepteert AD een ander format van een gegunde Opdrachtnemer </t>
    </r>
    <r>
      <rPr>
        <u/>
        <sz val="10"/>
        <color rgb="FF000000"/>
        <rFont val="Arial"/>
      </rPr>
      <t>mits</t>
    </r>
    <r>
      <rPr>
        <sz val="10"/>
        <color rgb="FF000000"/>
        <rFont val="Arial"/>
      </rPr>
      <t xml:space="preserve"> dit vooraf door onze fiscalist is getoetst en akkoord is bevonden. Het oordeel van voldoen is aan de Provincie. Praktisch: na definitieve gunning kan aanvrager van een gegunde Opdrachtnemer deze wens schriftelijk kenbaar maken, met daarbij opgave van uw contactpersoon met wie onze fiscalist de inhoudelijke uitwisseling nader zal afstemmen.</t>
    </r>
  </si>
  <si>
    <r>
      <t xml:space="preserve">Bijlage 5.1  </t>
    </r>
    <r>
      <rPr>
        <i/>
        <sz val="10"/>
        <color theme="1"/>
        <rFont val="Arial"/>
        <family val="2"/>
      </rPr>
      <t>beslisboom?</t>
    </r>
  </si>
  <si>
    <t>Mag inschrijver ervan uitgaan dat uit iedere nadere overeenkomst blijkt wat voor soort opdracht het is?</t>
  </si>
  <si>
    <t xml:space="preserve">Ja, uit iedere Nadere opdracht en overeenkomst blijkt wat voor soort opdracht het betreft. Mocht het uit de ontvangen offerteaanvraag voor Opdrachtnemer nog onvoldoende duidelijk zijn, dan kan altijd toelichting worden verschaft door Opdrachtgever. </t>
  </si>
  <si>
    <t xml:space="preserve">par. 5.6 : Flexibiliteit: het vermogen van Inschrijver om met de krapte op de 
arbeidsmarkt om te gaan </t>
  </si>
  <si>
    <t>Om dit gunningscriterium in het door u gewenste detailniveau, volgens het beoordelingskader, te beschrijven is 4 pagina's A4 zeer beperkt voor 4 subvragen. Graag willen we u verzoeken om het maximum aantal pagina's voor onderdeel 3  van de gunningscriteria uit te breiden naar 6 A4. Hoe staat u hier tegenover?</t>
  </si>
  <si>
    <t>AD kan meegaan in het uitbreiden van het maximaal aantal pagina's voor onderdeel 3 van de gunningscriteria naar 6 A4. Deze aanpassing is getoond in het bij deze NvI-1 bijgesloten document 'Herziene onderdelen Inschrijvingsleidraad,,,'</t>
  </si>
  <si>
    <t>Inzet ZZP-ers</t>
  </si>
  <si>
    <t>Inzet van ZZP ers is alleen mogelijk indien dit expliciet wordt vermeld: Wat is uw inschatting voor welk percentage van de opdrachten ZZP-ers kunnen worden ingezet?</t>
  </si>
  <si>
    <t>Ons Kader externe capaciteit heeft als uitgangspunt dat inzet van een ZZP'er bij uitzondering plaatsheeft (afwegingskader), nee tenzij. Het schema historie in paragraaf 2.6 van de Inschrijvingsleidraad geeft een indicatie van de inzet van ZZP'ers in de afgelopen 2 jaar. Voor periode van de Raamovereenkomst voorzien wij dit afwegingskader te hanteren zolang de huidige landelijke specifieke wetgeving op dit gebied ongewijzigd blijft (Wet DBA).</t>
  </si>
  <si>
    <t>FIN, fiscalisten</t>
  </si>
  <si>
    <t>Fiscalisten, met name met relevante kennis en ervaring in de publieke sector, zijn in de markt beperkt aanwezig. Naar ons oordeel ligt het niet voor de hand om dergelijke specialistische inhuur onderdeel van de ROK te maken. In hoeverre is Opdrachtnemer bereid om de inhuur van fiscalisten buiten de scope van de ROK te houden?</t>
  </si>
  <si>
    <t>AD heeft ervoor gekozen om enkele gespecialiseerde vakgebieden onderdeel te laten zijn van de opdrachtscope en daarmee van de af te sluiten Raamovereenkomsten, mede op basis van de marktconsultatie blijkt dit mogelijk. Aan het door u geschetste knelpunt is tegemoet gekomen door onderscheid te maken in Reguliere versus Krapte profielen. Fiscalisten is één van de Krapte-profielen. Zie verder bijlage 8 Concept Programma van eisen en Bijlage 11 Geboden tarieven lijst B +  PNH Maximum tarieven lijst A.</t>
  </si>
  <si>
    <t>bijlage 7 Functieprofielen</t>
  </si>
  <si>
    <t>In hoeverre dient een gespecialiseerde dienstverlener te hebben meegedaan aan de onderhavige aanbesteding om mee te kunnen dingen naar inhuur ingeval van de beschreven situatie.</t>
  </si>
  <si>
    <r>
      <rPr>
        <sz val="10"/>
        <color rgb="FF0D0D0D"/>
        <rFont val="Arial"/>
      </rPr>
      <t xml:space="preserve">Het staat een gespecialiseerde Onderneming vrij om in te schrijven </t>
    </r>
    <r>
      <rPr>
        <u/>
        <sz val="10"/>
        <color rgb="FF0D0D0D"/>
        <rFont val="Arial"/>
      </rPr>
      <t xml:space="preserve">mits </t>
    </r>
    <r>
      <rPr>
        <sz val="10"/>
        <color rgb="FF0D0D0D"/>
        <rFont val="Arial"/>
      </rPr>
      <t xml:space="preserve">zijn Inschrijving beantwoordt aan alle gestelde eisen en voorwaarden aan deze Opdracht, en daarmee een rechtsgeldige Inschrijving wordt ingediend. Als dit voor uw Onderneming zelfstandig niet mogelijk is staat het u vrij om met een of meer andere Ondernemingen in te schrijven als Samenwerkingsverband (als combinanten OF als hoofd- en onderaannemer(-s)). Op deze situatie van Samenwerkingsverband hebben de voorschriften in par. 3.5.1 en 3.5.2 in de Leidraad betrekking. </t>
    </r>
  </si>
  <si>
    <t>Gelet op vorige vraag; is Opdrachtgever bereid om inhuur fiscalisten buiten de scope van deze aanbesteding te houden?</t>
  </si>
  <si>
    <t>Nee, zie het antwoord op de vorige twee vragen.</t>
  </si>
  <si>
    <t>inhuur juridische dienstverleners valt buiten de scope van deze ROK. Waar ligt volgens Opdrachtgever het onderscheid tussen fiscaal-juridische en juridische dienstverleners?</t>
  </si>
  <si>
    <t>Het domein van de wetgeving is daarbij bepalend. Het fiscaal recht is inderdaad wel onderdeel van deze ROK, overige recht niet.</t>
  </si>
  <si>
    <t>Kennis van relevante wet-/regelgeving. Als voorbeeld wordt BBV genoemd. Naar onze mening dient een fiscalist als kerncompetenties tenminste kennis van de relevante fiscale wet-/regelgeving te hebben, alsmede van de relevante jurisprudentie  tot en met het Europese Hof van Justitie. Daarnaast zou Inschrijver / Opdrachtnemer tenminste lid van een relevante beroepsorganisatie, zoals de NOB, moeten zijn. Zijn die vereisten (alsnog) van toepassing?</t>
  </si>
  <si>
    <t xml:space="preserve">Ja </t>
  </si>
  <si>
    <t>par 5.6 Gunningscriterium 3, Detavast</t>
  </si>
  <si>
    <t>Welke voorwaarden ten aanzien van de inzet van detavast constructies uit de Raaomvereenkomst bedoeld u in deze passage? Wij hebben geen informatie kunnen vinden over nadere afspraken en vergoedingen ten aanzien van overgang van professionals via detavast-constructies.</t>
  </si>
  <si>
    <t>§2.4.5, 4.5 K.3 en PvE eisen 11–12, ZZP ‘nee, tenzij’ vs kerncompetentie K.3</t>
  </si>
  <si>
    <t>12, 29–30 / 2</t>
  </si>
  <si>
    <t>Hoe verhoudt de gevraagde kerncompetentie K.3 (plaatsing ZZP-Professional op resultaatopdracht) zich tot het uitgangspunt “ZZP’er nee, tenzij”; in welke situaties verwacht u feitelijk inzet van ZZP’ers?</t>
  </si>
  <si>
    <t>U stelt 2 vragen:
ad 1) Het provinciale Kader externe inhuur is in lijn met de landelijke wetgeving weliswaar restrictief ten aanzien van de inzet van ZZP'ers maar er is in onze organisatie waar nodig wel ruimte voor: nee, tenzij. Het is een maatwerk oordeel per voorgenomen Nadere offerteaanvraag. Leidraad daarbij is voor de PNH-organisatie het afwegingskader onderdeel van de bijlage 5 Kader externe capaciteit, bijgesloten bij de Inschrijvingsleidraad. Omdat waar een mogelijkheid is, en zo nodig, sprake zal zijn van de plaatsing van een ZZP'er wenst Opdrachtgever dat een toekomstig Opdrachtnemer kan aantonen te beschikken over het gevraagde in de kerncompetentie K.3. 
ad 2) De inzet van een ZZP'er is waarschijnlijker bij behoefte aan externe capaciteit met een meer resultaatgerichte opdracht, en daarbij kennisinzet meer specialistisch (schaarser) van aard.</t>
  </si>
  <si>
    <t>Bijlage 8 Programma van Eisen</t>
  </si>
  <si>
    <t>Start en berekening reactietermijn</t>
  </si>
  <si>
    <t>Vanaf welk moment start de reactietermijn van 10 respectievelijk 15 werkdagen (verzending, ontvangst of bevestiging van de Nadere offerteaanvraag) en hoe wordt omgegaan met feestdagen en collectieve sluitingsweken?</t>
  </si>
  <si>
    <t>U stelt 2 vragen die wij samen als volgt beantwoorden: voor dit onderwerp vindt u een nadere beschrijving in punt 6 reactietijd in de 'Procesbeschrijving voor het afsluiten van een Nadere Overeenkomst onder de Raamovereenkomst'. Dit onderdeel vindt u als bijlage 1 onderaan de Concept Raamovereenkomst (bijlage 2 bij de Leidraad). De reactietijd start op de datum van verzending van de Nadere offerteaanvraag door onze inhuurdesk aan de contactpersoon van de Raamcontractant. Onze kantoren zijn gesloten op de in Nederland gebruikelijke officiële feestdagen en in de weekenden zaterdag en zondag. Wat u bedoelt met collectieve sluitingsweken is ons niet duidelijk.</t>
  </si>
  <si>
    <t>Eis 14 en 15 KPI aanbiedingsbetrouwbaarheid 80%</t>
  </si>
  <si>
    <t>Hoe wordt het KPI “aanbiedingsbetrouwbaarheidspercentage 80%” precies berekend (teller/noemer, periode), en tellen aanvragen waarvoor wij tijdig melden dat wij geen geschikte kandidaat kunnen aanbieden mee als ‘niet geleverd’?</t>
  </si>
  <si>
    <t>U stelt 2 vragen:
ad 1) Eis 14 Kpi formule per periode: aantal ontvangen Nadere offertes van Raamcontractant met een bij de Nadere offerteaanvraag passende kandidaat-Professional / alle Nadere offerteaanvragen van Opdrachtgever. Uitgangspunt voor één periode is 12 maanden (per contractjaar). De verduidelijking van de norm is toegevoegd in de herziene eis 14, zei bijalge bij deze NvI-1;
ad 2) Zie het antwoord bij vraag 28.</t>
  </si>
  <si>
    <t>Eis 15 (“ten minste één geschikte kandidaat”), Uitzondering geen geschikte kandidaat</t>
  </si>
  <si>
    <t>Wat zijn de consequenties als in uitzonderlijke gevallen geen enkele kandidaat aan het profiel voldoet; is het toegestaan om dan “geen aanbieding” te doen zonder dat dit automatisch negatief meetelt in KPI’s of evaluatie?</t>
  </si>
  <si>
    <t>Als geen van de Raamcontractanten blijkt een passende kandidaat te kunnen aanbieden op een Nadere offerteaanvraag kunnen daar in aanleg meerdere oorzaken voor zijn. Daarom vragen wij in zo'n situatie van de Raamcontractant ook tijdig te reageren met diens motivatie van niet kunnen aanbieden. Op basis daarvan kan Opdrachtgever een analyse van geen aanbod ontvangen en de passende follow-up bepalen. Er vindt geen 'automatische' negatieve meetelling plaats, waarbij aangetekend dat voor Opdrachtnemer raadzaam is de reden per uitvraag zelf goed te registreren. Daarmee kunt u de gevraagde periodieke rapportage op dit punt toelichten.</t>
  </si>
  <si>
    <t>Eis 23 KPI rapportage 100%</t>
  </si>
  <si>
    <t>Wat wordt precies verstaan onder een “tijdige en volledige” rapportage voor KPI-rapportage 100%, en welke marges of herstelmogelijkheden gelden bij incidenteel onvolledige rapportages?</t>
  </si>
  <si>
    <t>Elke Opdrachtnemer (accountmanager) wordt gevraagd om voorafgaand aan elk periodiek overleg zijn rapportage schriftelijk aan te leveren bij de vaste contactpersoon van Opdrachtgever.. De Kpi rapportage is vaste input voor dit overleg (strategisch/tactisch). De overig vaste agendapunten van het overleg worden door Partijen na gunning nader vastgesteld.</t>
  </si>
  <si>
    <t xml:space="preserve"> </t>
  </si>
  <si>
    <t>§5.5 Onderdeel 2 G.2 Scope warme pool</t>
  </si>
  <si>
    <t>Heeft de “warme pool” uitsluitend betrekking op de 6 functieprofielen uit Bijlage 7, of mogen ook aanpalende profielen worden meegenomen als dat in de praktijk waarde toevoegt?</t>
  </si>
  <si>
    <t>De warme pool heeft alleen betrekking op de zes gevraagde functieprofielen.</t>
  </si>
  <si>
    <t>§5.6 Onderdeel 3 G.3 Definitie flexibiliteit</t>
  </si>
  <si>
    <t>Wat weegt het zwaarst binnen “flexibiliteit”: snelheid in aanbieden, variatie in profielen, aanpassingsvermogen in tarief/uren, of structurele oplossingen zoals detavast en eigen opleidingspaden?</t>
  </si>
  <si>
    <t xml:space="preserve">Alle beoordelingsaspecten wegen gelijk naar gelang het aantal beoordelingsaspecten per gunningscriterium. </t>
  </si>
  <si>
    <t>5.7 / Checklist Minimumeis Prijs</t>
  </si>
  <si>
    <t>36, 38</t>
  </si>
  <si>
    <t>Paragraaf 5.7 stelt dat voor de Reguliere profielen (Lijst A) de Aanbestedende Dienst het Maximumtarief voorstelt, maar deze tarieven zijn niet in de Aanbestedingsstukken opgenomen. Kan de Provincie in de Nota van Inlichtingen de Maximumtarieven voor Lijst A publiceren, zodat het verplichte Invulformulier correct kan worden ingediend?</t>
  </si>
  <si>
    <t>AD heeft voor de Reguliere functieprofielen de Maximumtarieven Lijst A vastgesteld en vooringevuld in bijlage 11 'Invulformulier geboden tarieven. Lijst B+A'. Dit document in ms word is bijgesloten bij de Leidraad en is daarmee integraal onderdeel van de aanbestedingsstukken. Tevens heeft AD bij deze NvI1 hetzelfde formulier bijgesloten in pdf.</t>
  </si>
  <si>
    <t>Bijlage 5 Kader inhuur externen</t>
  </si>
  <si>
    <t>Inhuurperiode, draaideur</t>
  </si>
  <si>
    <t>U schrijft in uw kader dat in verband met afhankelijkheid na afloop van een opdracht dezelfde persoon binnen 12 maanden niet opnieuw kan/mag worden aangeboden op een opdracht bij de PNH. Tegelijkertijd is er sprake van schaarsteprofielen en krapte op de arbeidsmarkt ten aanzien van kwalitatief goede professionals in het financiële en VIC-domein en staat kwaliteit hoog in het vaandel bij het aanbieden en plaatsen van passende professionals op uw uitvragen ten aanzien vand e nadere overeenkomsten. 
Bent u bereid deze bepaling te laten vervallen voor de in te zetten raamovereenkomst.</t>
  </si>
  <si>
    <t>Nee, AD is niet bereid deze bepaling op voorhand te laten vervallen en daarmee blijft het onderdeel van de uitgangspunten in de Raamovereenkomst uitvoering. Ons Kader externe capaciteit laat ruimte voor uitzonderingen mocht dit op een bepaald moment in specifieke situaties, zoals schaarste, benodigd zijn. Van deze uitzonderingsmogelijkheid wordt in de bestaande praktijk in voorkomende gevallen gebruik gemaakt, na zorgvuldige afweging.</t>
  </si>
  <si>
    <t>3.5 Derde</t>
  </si>
  <si>
    <t>Het volgende is aangegeven: 'Een Derde mag wel als onderaannemer voor meerdere Inschrijvers tegelijk acteren met betrekking tot deze aanbesteding en Opdracht. De moedermaatschappij mag voor meerdere vennootschappen in de groep garant staan als het gaat om de 403-verklaring: Een Derde mag wel voor meerdere 
Gegadigden garant staan indien het de geschiktheidseisen betreft rondom financiële en economische draagkracht in overeenstemming met art. 2:403 sub f BW.'
Betekent het voorgaande dat een derde bijv. gebruikt mag worden voor de referenties van inschrijvende partij A en B? Is dit wenselijke en wordt hierdoor het risico niet gelopen dat eerlijke concurrentie niet wordt verstoord?</t>
  </si>
  <si>
    <t>Ja, voor deze Opdracht is toegestaan dat een Derde als onderaannemer voor een inschrijver A en een inschrijver B kan acteren, in uw voorbeeld. In een markt meerdere gespecialiseerde MKB-klein bedrijven wenst AD de vorming van Samenwerkingsverbanden te bevorderen, dat is in lijn met de doelstellingen van de  Aanbestedingswet. Naast een eventuele structurele inzet van een onderaannemer of Combinant (vast samenwerkingsverband) staat het een Opdrachtnemer vrij om voor een incidentele specifieke uitvraag breder zijn netwerk te betrekken voor een passend aanbod, binnen de eisen en voorwaarden van de Raamovereenkomst.</t>
  </si>
  <si>
    <t>Bijlage 11  Invulformulier Geboden Maximumtarieven</t>
  </si>
  <si>
    <t>Staat de lijst van functie A en B vast of kan dit nog wijzigen in de loop van de ROK?</t>
  </si>
  <si>
    <t>De indeling staat vast ten minste voor de initiële duur van de Raamovereenkomst (24 mnd). In de Leidraad par. 2.3 is de vierde doelstelling 'partnership nastreven' beschreven. Daaronder kan ook begrepen worden dat Partijen in de markt een significante wijziging signaleren qua krapte toename of afname. Partijen kunnen daarbij in overleg treden over de effectieve passende beheersmaatregel vanaf contractjaar 3, dat hoeft niet perse een indeling wijziging te zijn.</t>
  </si>
  <si>
    <t>Klopt onze veronderstelling dat er geen minimum tarieven zijn waarvoor professional kan worden aangeboden, zowel in het geval van lijst A als B?</t>
  </si>
  <si>
    <t>Ja, dit klopt.</t>
  </si>
  <si>
    <t>Indeling Lijst A / Lijst B</t>
  </si>
  <si>
    <t>Kunt u per PNH-functieprofiel én per schaal aangeven of deze wordt aangemerkt als regulier functieprofiel (Lijst A) dan wel als krapteprofiel (Lijst B)? In de leidraad en bijlagen wordt wel verwezen naar Lijst A en Lijst B, maar wij treffen geen expliciete indeling per profiel/schaal aan.</t>
  </si>
  <si>
    <t>Zie het antwoord bij vraag 36. Bijlage 11 vermeldt de gevraagde functieprofielen met schaal en ingedeeld onder lijst A (Regulier) of lijst B (Krapte).</t>
  </si>
  <si>
    <t>Wie bepaalt krapteprofiel</t>
  </si>
  <si>
    <t>Wordt de kwalificatie “krapteprofiel (Lijst B)” uitsluitend bepaald op basis van een vooraf vastgestelde indeling per functieprofiel/schaal, of kan de provincie per individuele Nadere offerteaanvraag besluiten een profiel als krapteprofiel te behandelen, met de daarbij behorende afwijkende reactietermijnen en tariefcondities?</t>
  </si>
  <si>
    <t>Zie het antwoord bij vraag 36. De indeling in A of B in Bijlage 11 geldt voor de duur van de Raamovereenkomst en is daarmee vooraf bepaald voor elke Nadere offerteaanvraag. AD heeft deze indeling gekozen mede op basis van de marktconsultatie informatie, zie in de Leidraad par. 1.2.</t>
  </si>
  <si>
    <t xml:space="preserve">Bijlage 11  Invulformulier Geboden Maximumtarieven
</t>
  </si>
  <si>
    <t>Tarieven</t>
  </si>
  <si>
    <t>In bijlage 9 wordt gesproken over een “Tariefbandbreedte Min/Max”, maar de tabel bevat alleen een kolom “Overeengekomen Maximumtarief”. Hoe wordt de minimumzijde van deze bandbreedte gedefinieerd en welke verplichtingen vloeien hieruit voort voor opdrachtnemers?</t>
  </si>
  <si>
    <r>
      <rPr>
        <sz val="10"/>
        <color rgb="FF000000"/>
        <rFont val="Arial"/>
      </rPr>
      <t xml:space="preserve">Uw opmerking is juist, in het document "Model Aanvraagformulier Externe inhuur via ROK inhuur professionals FIN-VIC" staat in de titel van blok 2 abusievelijk  “Tariefbandbreedte Min/Max”. De correctie naar "Maximumtarieven" is bijgewerkt in het Herziene document dat wordt bijgesloten bij NvI-2. Zie ook het antwoord bij vraag </t>
    </r>
    <r>
      <rPr>
        <b/>
        <sz val="10"/>
        <color rgb="FF000000"/>
        <rFont val="Arial"/>
      </rPr>
      <t>37</t>
    </r>
    <r>
      <rPr>
        <sz val="10"/>
        <color rgb="FF000000"/>
        <rFont val="Arial"/>
      </rPr>
      <t xml:space="preserve">. </t>
    </r>
    <r>
      <rPr>
        <sz val="10"/>
        <color rgb="FF0070C0"/>
        <rFont val="Arial"/>
      </rPr>
      <t>NvI-2 geen aangepast formulier, zie toelichting in de bijgesloten Herziene documentatie.</t>
    </r>
  </si>
  <si>
    <t>par 5.6 Gunningscriterium 3, Casus</t>
  </si>
  <si>
    <t>Casus: illustreer uw aanpak als gevraagd bij (2), waarbij u ingaat op de volgende praktijksituatie: bij een aanvraag voor een provinciespecifiek financieel vraagstuk geeft de Opdrachtgever aan dat deze alleen adequaat in te vullen is door éen op dit onderwerp ruim ervaren ZZP-er specialist met unieke expertise, bekend bij de provincie(-s) maar niet bij u (of uw onderaannemer) in loondienst. Bij de casus wordt verwezen naar (2). Voor de inschrijver is het onduidelijk waar in de casus naar wordt verwezen?</t>
  </si>
  <si>
    <t>Uw opmerking is juist. AD bedoelt hier het vorige punt (1) bij dit gunningscriterium G.3: "De instrumenten waarover u beschikt om...ROK?".</t>
  </si>
  <si>
    <t>§2.4.5 inzet ZZP’er</t>
  </si>
  <si>
    <t>In §2.4.5 is het uitgangspunt dat bij inspanningsverplichtingen inhuur van ZZP’ers in principe niet is toegestaan, terwijl bij resultaatverplichtingen onder voorwaarden wél ZZP-inzet mogelijk is. In bijlage 9 lijkt bij Nadere opdrachten juist standaard sprake van een inspanningsverplichting. Kunt u verduidelijken in welke typen opdrachten binnen deze ROK u wél inzet van ZZP’ers voorziet en hoe vaak u van die mogelijkheid verwacht gebruik te maken?</t>
  </si>
  <si>
    <t xml:space="preserve">De opzet van het standaard model Aanvraagformulier is in lijn met het Kader externe capaciteit dat uitgaat van restrictief, bij uitzondering binnen het afwegingskader zie het antwoord bij vraag 26.   </t>
  </si>
  <si>
    <t>§2.4.6</t>
  </si>
  <si>
    <t>In §2.4.6 staat dat PNH bij een Nadere offerteaanvraag waarin geen passende kandidaat wordt aangeboden, een gespecialiseerde dienstverlener buiten de ROK kan contracteren. Hoe wordt in de praktijk vastgesteld dat geen passende kandidaat is aangeboden (bijvoorbeeld: minimumaantal kandidaten, niet voldoen aan minimumeisen) en hoe wordt geborgd dat raamcontractanten altijd eerst een reële kans krijgen om aanbod te doen?</t>
  </si>
  <si>
    <t>In de aanbestedingsstukken vindt u de gevraagde informatie allereerst in de Leidraad par. 2.4.3 Proces: uitvoering Nadere offerteaanvraag. In bijlage 2 Concept Raamovereenkomst wordt onderaan dit document in bijlage 1 procesbeschrijving nader ingegaan op de werkwijze voor het totstandbrengen van een Nadere overeenkomst.</t>
  </si>
  <si>
    <t>par. 2.8 Social return</t>
  </si>
  <si>
    <t>Is het mogelijk om naast de gestelde vereisten in overleg ook andere activiteiten op het gebied van social return in te zetten. Denk hierbij aan het inkopen van diensten en/of goederen bij maatschappelijke organisaties waar deze doelgroepen werkzaam zijn?</t>
  </si>
  <si>
    <t>Ja, u vindt in de bijlage Social return informatie over wijzen waarop invulling gegeven kan worden aan de SROI, zie de bijlagen bij de Leidraad. Meer informatie en praktijkvoorbeelden vindt u op onze website, zie https://www.noord-holland.nl/Over_de_provincie/Social_return</t>
  </si>
  <si>
    <t>De Social Return verplichting bedraagt ten minste 2% van de daadwerkelijk gerealiseerde opdrachtsom. Kan de Aanbestedende Dienst bevestigen dat, gezien de aard van deze Opdracht (inhuur professionals FIN/VIC), de ureninzet van de geplaatste Professionals zelf niet meetelt als Social Return uren, tenzij de geplaatste professional behoort tot de social return doelgroep?</t>
  </si>
  <si>
    <t>Ja, dat bevestigen wij.</t>
  </si>
  <si>
    <t>Bijlage 4 social return</t>
  </si>
  <si>
    <t>SROI, par 1</t>
  </si>
  <si>
    <t>U schrijft: opdrachtnemer dient minimaal 2% van de opdrachtsom aan te wenden voor social return. Inschrijver verzoekt u om deze eis te beredeneren als 2% van de omzet van reguliere inleen en 2% van opslag voor inhuur zzp en doorleen. Dit vraagt Inschrijver, omdat de omzet van dienstverleningsvorm zzp en doorleen (o.b.v. tarieven van externen) niet valt bij de Inschrijver, maar bij de zzp’er of doorlener die Inschrijver inzet op basis van uw aanvragen. Van toepassing op Inschrijver is daarom hier de opslag geldend bij plaatsingen. 
Inschrijver is in de huidige krapte soms genoodzaakt om gebruik te maken van zzp’ers en doorleners, om te allen tijde tijdig en kwalitatief goede kandidaten te kunnen voorstellen aan opdrachtgever. Het eventueel doorleggen van de social return verplichting richting zzp’ers en doorleenpartijen is daarnaast niet of nauwelijks mogelijk, zo leert de praktijk. Veel zpp’ers en doorleners hebben namelijk beperkte middelen en kennis om zich in te zetten voor social return en voelen beperkte prikkel wanneer een potentiële boete niet boven hun hoofd hangt. 
Bent u bereid deze zienswijze te hanteren? Zo nee, waarom niet?.</t>
  </si>
  <si>
    <t xml:space="preserve">Nee, deze zienswijze wordt niet gehanteerd.
Toelichting: De social return verplichting is een verantwoordelijkheid van de Opdrachtnemer en wordt berekend over de totale opdrachtsom, zodat eenduidige, controleerbare en vergelijkbare toepassing van het social return beleid mogelijk is. Hiermee wordt voorkomen dat de omvang van de verplichting afhankelijk wordt van de gekozen contract- of inzetvorm en blijft de uitvoering proportioneel en uitvoerbaar. Gezien de toepasbaarheid en proportionaliteit is bij deze Opdracht een verlicht regime van toepassing van 2% in plaats van de reguliere streefwaarde van de provincie Noord-Holland van 5%. Deze invulling mag direct of indirect verband houden met de Opdracht en kan bestaan uit verschillende vormen, zoals inzet van kandidaten, sociaal inkopen of maatschappelijke inzet gericht op arbeidsparticipatie. Zie ook de antwoorden bij vragen 42+43.
</t>
  </si>
  <si>
    <t>par. 5.2 Beoordelingskader, Inzicht situatie aanbestedende dienst</t>
  </si>
  <si>
    <t>U geeft in Tabel 5.2 aan "Onderscheidend; 100% van het maximum aantal punten; De gegeven informatie in uw Inschrijving op dit onderdeel geeft blijk van uitstekend inzicht in de situatie van de Aanbestedende dienst. (…).". Hiermee bevoordeelt de aanbestedende dienst (wellicht onbedoeld) de huidige opdrachtnemers. Het gelijkheidsbeginsel van een gelijk speelveld voor alle gegadigden en/of inschrijvers wordt hiermee niet gevolgd. De huidige opdrachtgevers hebben immers meer en beter inzicht in de situatie van de aanbestedende dienst. Concretiseert u derhalve "uitstekend inzicht in de situatie" in objectieve informatie voor alle inschrijvers? Zo nee, waarom niet? Past u het beoordelingskader aan naar beoordeling op aanpak en de door u verstrekte informatie over de situatie? Zo nee, waarom niet?</t>
  </si>
  <si>
    <t>Nee, de omschrijving van de score 'Onderscheidend' binnen het beoordelingskader bevat voldoende concretisering, nl: "Uw aanbod biedt Opdrachtgever meerwaarde in de zin van positief onderscheidend vermogen in relatie tot de gevraagde Opdracht, en geeft daarmee zeer veel vertrouwen daarmee de doelstellingen van de Opdracht (par. 2.3) te kunnen realiseren. Inschrijver overtuigt met zijn aanbod een hoogwaardige kwaliteit te kunnen bieden. De beantwoording is volledig, uitstekend onderbouwd, zeer concreet en realistisch'. Gegeven alle informatie die AD heeft verstrekt in de aanbestedingsstukken, inclusief deze NvI1+2, menen wij elke normaal geinformeerde inschrijver voldoende in staat gesteld te hebben per gevraagd onderwerp in de kwaliteit gunningscriteria haar expertise te kunnen tonen, waar gevraagd. Daarenboven heeft AD in de aanpak van de procedure en voorbereiding beheersmaatregelen getroffen voor pro-actief bewaken van het level-playing field en transparantie. Als volgt: * in een openbare procedure op TenderNed is voorafgaand een marktconsultatie uitgevoerd waarvan het verslag is bijgesloten bij de leidraad * er is bewust op voorhand ruimte gegeven voor 2 vragenronden.</t>
  </si>
  <si>
    <t>Functieprofiel eisen fiscalist</t>
  </si>
  <si>
    <r>
      <rPr>
        <sz val="10"/>
        <color rgb="FF000000"/>
        <rFont val="Arial"/>
      </rPr>
      <t xml:space="preserve">In </t>
    </r>
    <r>
      <rPr>
        <b/>
        <sz val="10"/>
        <color rgb="FF000000"/>
        <rFont val="Arial"/>
      </rPr>
      <t>vraag 22 tab 2 NvI-1</t>
    </r>
    <r>
      <rPr>
        <sz val="10"/>
        <color rgb="FF000000"/>
        <rFont val="Arial"/>
      </rPr>
      <t xml:space="preserve"> heeft u aangegeven dat voor fiscalisten als kerncompetenties onder meer kennis van relevante fiscale wet- en regelgeving, kennis van (Europese) jurisprudentie tot en met het Europese Hof van Justitie, en aansluiting bij een relevante beroepsorganisatie (zoals de NOB) van toepassing zijn.
Het onderhavige bestek ziet echter op een breed palet aan disciplines, waarbij fiscalisten slechts één van de mogelijke specialistische profielen vormen. Naar onze mening past het niet binnen het proportionaliteits- en transparantiebeginsel om dergelijke rol-specifieke vereisten vooraf generiek toe te passen op alle inschrijvers, aangezien dit partijen uitsluit die deze expertise via hun netwerk aantoonbaar kunnen leveren, zonder zelf als organisatie aangesloten te zijn bij een dergelijk register. Vraag:
1) Kunt u bevestigen dat de genoemde vereisten uitsluitend van toepassing zijn op de in te zetten kandidaat bij een concrete (nadere) uitvraag voor een fiscalist. en geen generieke geschiktheids- of knock-outeisen vormen op organisatieniveau bij inschrijving op het bestek?</t>
    </r>
  </si>
  <si>
    <r>
      <rPr>
        <sz val="10"/>
        <color rgb="FF0D0D0D"/>
        <rFont val="Arial"/>
      </rPr>
      <t xml:space="preserve">Ja, dat bevestigen wij. Op voorhand is voor het afsluiten van de Raamovereenkomst het hier genoemde lidmaatschap van een relevante beroepsorganisatie niet generiek vereist. Gedurende de Raamovereenkomst kan afhankelijk van de specialische aard van de werkzaamheden en rol Opdrachtgever in een Nadere offerteaanvraag aanvullende wensen </t>
    </r>
    <r>
      <rPr>
        <u/>
        <sz val="10"/>
        <color rgb="FF0D0D0D"/>
        <rFont val="Arial"/>
      </rPr>
      <t>aan de kandidaat-Professional</t>
    </r>
    <r>
      <rPr>
        <sz val="10"/>
        <color rgb="FF0D0D0D"/>
        <rFont val="Arial"/>
      </rPr>
      <t xml:space="preserve"> stellen. In een voorkomend geval wordt dit dan expliciet vermeldt in die offerteaanvraag.  
HERZIEN DOCUMENT: de bij dit profiel nr. 3 fiscalist geldende standaard ondergrens eisen en vaardigheden op generiek ROK-niveau reiken we bij deze NvI1+2 bijgesloten nogmaals aan. Daarin is verduidelijkt 'BCF' te bedoelen waar BBV stond. 
</t>
    </r>
  </si>
  <si>
    <t>TAB 3 CONTRACTUEEL (ROK en AIV)</t>
  </si>
  <si>
    <t>Onderdeel (hoofdstuk/paragraaf/artikel)</t>
  </si>
  <si>
    <t>Bijlage 2 Concept Raamovereenkomst</t>
  </si>
  <si>
    <t>9.1 Begrenzing aansprakelijkheid</t>
  </si>
  <si>
    <t>In artikel 9 lid 1 van de algemene voorwaarden staat dat de aansprakelijkheid wordt beperkt tot dat de daar vermelde bedragen in de staffel. In theorie kunnen deze bedragen de vereiste verzekeringswaarde (zoals vastgelegd in artikel 16 van de raamovereenkomst) overstijgen. Een hogere grens voor de aansprakelijkheid dan de bedragen zoals vermeld bij de verzekeringsbepaling in de raamovereenkomst, is voor opdrachtnemer zeer bezwaarlijk. Wij stellen daarom voor om ter aanvulling op de staffel van artikel 9 expliciet op te nemen dat de maximale aansprakelijkheid per gebeurtenis en per jaar nooit hoger zal zijn dan het bedrag waarvoor verzekering verplicht is gesteld in de raamovereenkomst. Gaat u daar mee akkoord? Zo nee, waarom niet?</t>
  </si>
  <si>
    <t>AD heeft in de aanbestedingsstukken voldoende vastgelegd en verduidelijkt, dat de relatie tussen de AIV en de Concept ROK is, dat in geval van een tegenstrijdigheid tussen een bepaling over hetzelfde onderwerp de inhoud van de Concept ROK prevaleert boven de bepaling in de AIV. Zie art. 2.3 in de Concept Raamovereenkomst, en bijlage 8 Concept PvE bij het onderwerp AIV. Zie ook antwoord bij vraag 4</t>
  </si>
  <si>
    <t>Maximale tarieven, art 10 pag 8</t>
  </si>
  <si>
    <t>Ten aanzien van indexatie zijn geen expliciete bepalingen opgenomen over wijzigen van de maximale tarieven. Kunnen jullie ermee instemmen dat de maximumtarieven net als bij de lopende plaatsingen jaarlijks worden geïndexeerd?</t>
  </si>
  <si>
    <t>ROK art. 10 lid 3 bevat onze bepaling op dit punt, waarbij we uitgaan van de mogelijkheid van jaarlijkse indexering.</t>
  </si>
  <si>
    <t>Indexering tarieven, art 10 pag 8</t>
  </si>
  <si>
    <t>In het artikel is aangegeven dat de tarieven voor de eerste 12 maanden vast staan en dat de Raamcontractant jaarlijks uiterlijk drie maanden voorafgaand aan het einde van het contractjaar een voorstel moet indienen. Kunnen jullie instemmen dat de tariefswijzigen jaarlijks een afspraak wordt gemaakt om dit collectief op basis van een vaste peildatum wordt herzien voor de maximumtarieven en de lopende plaatsingen?</t>
  </si>
  <si>
    <t xml:space="preserve">Niet akkoord. Opdrachtnemer dient uiterlijk 3 maanden voorafgaand aan het einde van het contractjaar schriftelijk een voorstel in bij Opdrachtgever. Tariefswijziging zijn volgens het laatst gepubliceerde kwartaalcijfer. Niet collectief, het initiatief hiervoor ligt bij elke Opdrachtnemer individueel. </t>
  </si>
  <si>
    <t>Bijlage 2 Concept raamovereenkomst</t>
  </si>
  <si>
    <t>aansprakelijkheid</t>
  </si>
  <si>
    <t>Mag inschrijver ervan uitgaan dat de aansprakelijkheid van Opdrachtnemer is beperkt tot de in artikel 16.1 genoemde bedragen?</t>
  </si>
  <si>
    <t>ja, conform het gestelde in de hier beschreven Minimumeis</t>
  </si>
  <si>
    <t>Inschrijver gaat ervan uit dat een en ander ook geldt in het geval er sprake is aan de Professional (bedrijfsongeval). Kunt u dit bevestigen?</t>
  </si>
  <si>
    <t>wat bedoelt u hier met 'een en ander'?</t>
  </si>
  <si>
    <t>modelovereenkomst, in bijlage 1/ deel 1 Procesbeschrijving, 15 tweede en derde bullit</t>
  </si>
  <si>
    <t>Opdrachtnemer contracteert met de ZZP op basis van een goedgekeurde modelovereenkomst. De getekende versie bewaart Opdrachtnemer als Opdrachtgever van de ZZP in haar administratie. Deze wordt echter niet gedeeld met de Opdrachtgever. Uiteraard worden relevante gegevens welke voortvloeien uit de modelovereenkomst, zoals de opdrachtomschrijving wel gedeeld. Kunt u zich hierin vinden en bent bereid tot aanpassing van dit artikel. Indien nee, kunt u toelichten waarom niet?</t>
  </si>
  <si>
    <t xml:space="preserve">Nee, niet akkoord, zie ook het antwoord bij vraag 17 </t>
  </si>
  <si>
    <t>VOG, in bijlage 1/ deel 1 Procesbeschrijving, punt 15</t>
  </si>
  <si>
    <t>In punt 15 geeft u aan de VOG van elke startende kandidaat te willen ontvangen. Opdrachtnemer mag echter alleen in uitzonderlijke gevallen, zoals bij een ernstig incident, dit soort documenten verstrekken. Dit is door de Autoriteit Persoonsgegevens bepaald en daar mogen wij niet van afwijken. 
Als u de VOG toch structureel wenst te ontvangen dan dient u de noodzaak (bv een wettelijke verplichting) te motiveren. Is er sprake van een te motiveren noodzaak? Zo ja, kunt u deze toelichten?</t>
  </si>
  <si>
    <t>Nee, niet akkoord. In het huidige provinciaal inhuurbeleid geldt dat een VOG verstrekken voor externen verplicht is, zoals beschreven is in bijlage 5 Kader externe capaciteit, bijgesloten bij de Leidraad.</t>
  </si>
  <si>
    <t>Facturatie, artikel 11.1</t>
  </si>
  <si>
    <t>U schrijft een prestatieverklaring bij de factuur te willen ontvangen. Ons systeem genereert en verzendt facturen automatisch. Het is om die reden niet mogelijk handmatig bijlages aan de facturen toe te voegen. Kunnen wij met u in gesprek gaan voor een passend alternatief zoals bijvoorbeeld het vermelden van een inkooporder op de factuur?</t>
  </si>
  <si>
    <t>Vooropgesteld de verduidelijking dat ons systeem vereist dat u het PNH ordernummer van de Nadere overeenkomst vermeldt op elke factuur die u ons stuurt dat is een generiek eis die geldt ongeacht geleverd onder deze toekomstige Raamovereenkomst of een willekeurig andere overeenkomst afgesloten met de Provincie. Voor wat betreft de prestatieverklaring kan dit operationele proces met een EMVI nader afgestemd worden in de gunningsfase. Daarbij is een algemene kanttekening aan onze kant dat door het niet simpel borgen van bijvoegen bij de factuur u het verloop van het matching proces kwetsbaarder maakt voor uitlopen van de betaalbaarstelling termijn.</t>
  </si>
  <si>
    <t>Facturatie, artikel 11.3</t>
  </si>
  <si>
    <t>U schrijft dat u het opdrachtnummer van de betreffende Nadere overeenkomst op de factuur vermeld wilt zien. Deze informatie tonen wij niet op onze facturen aangezien het vooraf met u wordt afgestemd. U ontvangt hiervan een opdrachtbevestiging of u ontvangt de gevraagde informatie, indien mogelijk, middels een rapportage. Kunnen wij met u na gunning in gesprek gaan over een passend alternatief voor het vermelden van het opdrachtnummer van de betreffende Nadere overeenkomst op de factuur?</t>
  </si>
  <si>
    <t>Nee, op dit punt kunnen wij uw probleem niet tegemoet komen. De gestelde voorwaarde op dit punt van facturatie is duidelijk, en algemeen zeer gebruikelijk in het handelsverkeer. Elke factuur die niet voldoet aan deze standaard factuureis wordt geretourneerd aan Raamcontractant en dus niet door de provincie verwerkt en uitbetaald. Zie vorige vraag.</t>
  </si>
  <si>
    <t>Bijlage 3 AIV provincies 2023</t>
  </si>
  <si>
    <t>Facturatie, G-rekening artikel 4.11</t>
  </si>
  <si>
    <t>In artikel 4.11 vermeldt u het gebruik van een G-rekening. Nederlandse beursgenoteerde organisaties kunnen als alternatief voor het storten op een G-rekening zekerheid stellen voor de betaling van omzetbelasting en loonheffingen. De Belastingdienst geeft ons jaarlijks een verklaring met de vereiste zekerheidstelling. Deze kunnen wij op verzoek overleggen. Bent u akkoord met dit alternatief voor betalen op de G-rekening?</t>
  </si>
  <si>
    <t>Zo lang betaling van loonbelasting en/of sociale premies geborgd is, zal de provincie niet op de G-rekening betalen. De provincie zal dit overigens niet eerder doen dan nadat overleg met Opdrachtnemer heeft plaatsgevonden.</t>
  </si>
  <si>
    <t>Bijlage 3 AIV provincies 2023 en 
Bijlage 8 Concept Programma van Eisen</t>
  </si>
  <si>
    <t>Facturatie artikel 12.2 / PvE eis 21</t>
  </si>
  <si>
    <t>U schrijft dat u de datums waarop een en ander is verricht, de  datum waarop de goedgekeurde oplevering heeft plaatsgevonden of een korte omschrijving van de verrichte prestatie op de factuur vermeld wilt zien. Deze informatie tonen wij niet op onze facturen aangezien het vooraf met u wordt afgestemd. U ontvangt hiervan een opdrachtbevestiging of u ontvangt de gevraagde informatie, indien mogelijk, middels een rapportage. Het weeknummer van de verrichte prestatie staat wel op de factuur. Kunnen wij met u na gunning in gesprek gaan over een passend alternatief voor het vermelden van de datums waarop een en ander is verricht of een korte omschrijving van de verrichte prestatie op de factuur?</t>
  </si>
  <si>
    <t xml:space="preserve">Nee, AD verduidelijkt de gewenste werkwijze hier als volgt: de  prestatieverklaring  bij de factuur dient conform ons beleid te bestaan uit door Opdrachtgever geaccordeerd bewijs van gefactureerde uren (kan digitaal aangeleverd worden). De uren dienen tot concrete werkdagen herleidbaar te zijn. Dit mag een specificatie bij de factuur zijn. De factuur zelf dient minimaal het pnh opdrachtnummer en de periode (bijvoorbeeld weeknummer of maand) te bevatten. </t>
  </si>
  <si>
    <t>Facturatie, 12.3</t>
  </si>
  <si>
    <t>U geeft aan dat betaling door opdrachtgever plaats zal vinden binnen 30 dagen nadat de factuur bij opdrachtgever is goedgekeurd. Opdrachtnemer heeft geen inzicht in het interne acceptatie proces van facturen bij opdrachtgever. Bent u akkoord met een betalingstermijn vanaf factuurdatum?</t>
  </si>
  <si>
    <t>Nee, wij handhaven de beschrijving van onze voorwaarde waarbij de Provincie de datum van ontvangst geautomatiseerd registreert wat de kans op misverstanden minimaliseert.</t>
  </si>
  <si>
    <t>Facturatie, artikel 12.10</t>
  </si>
  <si>
    <t>U vermeldt in artikel 12.10 betalingsopschorting. Kunt u bevestigen dat enkel facturen die zijn betwist en binnen de reclamatietijd van 30 dagen zijn gemeld bij opdrachtnemer voor opschorting in aanmerking komen?</t>
  </si>
  <si>
    <t>Ja, met de nuance dat de bepaling eerst toepassing vindt wanneer wordt afgeweken van de in de opdrachtverlening overeengekomen termijnen (geen fatale termijnen)</t>
  </si>
  <si>
    <t>Accountantscontrole op factuur, artikel 12.12</t>
  </si>
  <si>
    <t>In artikel 12.12 schrijft u een accountantscontrole te kunnen laten uitvoeren op inhoudelijke juistheid van de factuur. Opdrachtnemer accepteert geen audit clausule omdat zij beursgenoteerd is en daarom onderhevig is aan strikte wet-en regelgeving (o.a. wet op privacy). Onze organisatie beschikt over een eigen accountantsafdeling die objectief en onafhankelijk audits/accountantsonderzoeken verricht. U kunt in goed overleg inzage krijgen in deze rapportages. Gaat u hiermee akkoord?</t>
  </si>
  <si>
    <t xml:space="preserve">Nee, niet akkoord zonder meer. Deze situatie zal zich niet snel voordoen, maar het kan soms door onze accountant gevraagd worden. Daarom is deze bepaling opgenomen. Overigens spreekt voor zich dat een accountantsonderzoek van facturen nooit zonder meer gelast zal worden, zonder voorafgaand overleg met de Opdrachtnemer.  </t>
  </si>
  <si>
    <t xml:space="preserve">Bijlage 2 Concept Raamovereenkomst </t>
  </si>
  <si>
    <t>Kwaliteit van de dienstverlening - leiding en toezicht uitvoering raamovereenkomst, art. 7</t>
  </si>
  <si>
    <t>In artikel 7 van de Overeenkomst wordt aangegeven dat het de verplichting is van Opdrachtnemer dat de Gedetacheerde de overeenkomst op bekwame wijze uitvoert. Omdat sprake is van detachering kan Opdrachtnemer niet verantwoordelijk worden gehouden voor het correct uitvoeren van de overeenkomst door Gedetacheerde. Het is namelijk de Opdrachtgever die de feitelijke invulling geeft over de overeengekomen werkzaamheden. Opdrachtnemer is uiteraard wel gehouden om een werknemer uit te lenen die de noodzakelijke deskundigheid, opleidingen en ervaring heeft om de werkzaamheden goed uit te kunnen voeren. Opdrachtgever zal vanwege het feit dat de leiding en het toezicht bij haar ligt, de verantwoordelijkheid dienen te dragen dat de werkzaamheden ook daadwerkelijk overeenkomstig de raamovereenkomst uitgevoerd worden door de Gedetacheerde. Opdrachtnemer verzoekt dan ook artikel 7 buiten toepassing te verklaren en om in aanvulling op de Raamovereenkomst de volgende bepaling op te nemen: 
“Opdrachtgever is er verantwoordelijk voor dat Gedetacheerde de werkzaamheden naar beste kunnen, dat wil in ieder geval zeggen zorgvuldig, professioneel en correct, uitvoert.” 
Bent u daartoe bereid? Indien niet, waarom niet?</t>
  </si>
  <si>
    <t xml:space="preserve">Gegeven de uitgangspunten voor de onderhavige ROK is de werking bij detachering beperkt. In geval van een Nadere opdracht met een resultaatverplichting wordt uiteraard de inhoud getoetst aan hetgeen we van u op basis van de Nadere opdrachtomschrijving hadden mogen verwachten. </t>
  </si>
  <si>
    <t>Verzekering, art. 16  lid 2</t>
  </si>
  <si>
    <t>In dit artikel is opgenomen dat Opdrachtgever Opdrachtnemer kan verzoeken een kopie verzekeringscertificaat en een afschrift van de meest recente premiebetaling (niet ouder dan één jaar) te overleggen. Het is ons, op grond van voor onze branche gebruikelijke contractuele afspraken met de verzekeraar, verboden derden (waaronder cliënten) inzage te geven in de verzekeringspolis of individuele polisvoorwaarden van onze beroepsaansprakelijkheidsverzekering. Kunt u bevestigen dat kan worden volstaan met het overleggen van een bewijs van verzekering?</t>
  </si>
  <si>
    <t>Ja, voor een bewijs van EMVI volstaat het tijdens de gunnngsfase inzenden van een kopie verzekeringscertificaat, conform de tekst in de leidraad bij dit onderwerp. Wij vragen inderdaad geen inzage in polis(voorwaarden).</t>
  </si>
  <si>
    <t xml:space="preserve">Ondertekenen integriteitsverklaring, bijlage 1 proces beschrijving pnt. 15  </t>
  </si>
  <si>
    <t>Wij vinden het niet wenselijk en ook in strijd met goed werkgeverschap dat onze personeelsleden worden geacht op persoonlijke titel een integriteitsverklaring te ondertekenen. Al onze medewerkers zijn reeds uitvoerig gescreend nu wij ons eigen pre-employment screeningsbeleid hebben. Daarom achten wij een integriteitsverklaring ook niet noodzakelijk. Wij verzoeken u daarom de verwijizngen naar “integriteitsverklaring”te laten vervallen. Kunt u hiermee instemmen?</t>
  </si>
  <si>
    <t>Nee, wij handhaven deze voorwaarde. In het provinciaal inhuurbeleid is verankerd dat de integriteitsverklaring indienen een verplicht onderdeel is bij het afsluiten van een Nadere overeenkomst. Zie ook bijlage 5 Kader externe capaciteit, bijgesloten bij de Leidraad.</t>
  </si>
  <si>
    <t>Art. 10 derde lid Prijsindexatie</t>
  </si>
  <si>
    <t>Stemt u in met het aanbieden van de gewijzigde prijzen voor het nieuwe contractjaar maximaal één maand voorafgaand aan de ingangsdatum van het nieuwe contractjaar?</t>
  </si>
  <si>
    <r>
      <t xml:space="preserve">Zie antwoord bij vraag </t>
    </r>
    <r>
      <rPr>
        <b/>
        <sz val="10"/>
        <rFont val="Arial"/>
        <family val="2"/>
      </rPr>
      <t>3</t>
    </r>
  </si>
  <si>
    <t>art. 10 vierde lid Prijsindexatie</t>
  </si>
  <si>
    <t>In het vierde lid wordt abusievelijk vermeld '… als bedoeld in lid 4 …'. Klopt het dat hier '… als bedoeld in lid 3 … ' moet staan?</t>
  </si>
  <si>
    <t>Uw opmerking is correct. AD past dit aan in een Herziene versie ROK die is bijgesloten bij NvII-2.</t>
  </si>
  <si>
    <t>Bijlage 3 Algemene Inkoopvoorwaarden</t>
  </si>
  <si>
    <t>Art. 9 eerste lid Aansprakelijkheid</t>
  </si>
  <si>
    <t xml:space="preserve">Bent u bereid deze bepalingen te laten vallen, gelet op de gevraagde dienstverlening in de Raamovereenkomst en de vereisten ten aanzien van prestatielevering (getekende urenbriefjes) lijken de genoemde bedragen in het kader van deze aanbesteding niet proportioneel. </t>
  </si>
  <si>
    <r>
      <t xml:space="preserve">Nee, AD heeft in de aanbestedingsstukken vastgelegd en verduidelijkt, dat de relatie tussen de AIV en de Concept ROK is, dat in geval van een tegenstrijdigheid tussen een bepaling over hetzelfde onderwerp de inhoud van de Concept ROK prevaleert boven de bepaling in de AIV. Zie art. 2.3 in De ROK, en bijlage 8 Concept PvE bij het onderwerp AIV. Zie ook antwoord bij vragen </t>
    </r>
    <r>
      <rPr>
        <b/>
        <sz val="10"/>
        <rFont val="Arial"/>
        <family val="2"/>
      </rPr>
      <t>1 en 4</t>
    </r>
    <r>
      <rPr>
        <sz val="10"/>
        <rFont val="Arial"/>
        <family val="2"/>
      </rPr>
      <t>.</t>
    </r>
  </si>
  <si>
    <t>5a Verwerkers-overeenkomst</t>
  </si>
  <si>
    <t xml:space="preserve">U geeft aan dat indien sprake is van een verwerking door opdrachtnemer in de rol van verwerken, partijen de verwerking nader kunnen regelen door het sluiten van een verwerkersovereenkomst. Er is echter geen concept verwerkersovereenkomst toegevoegd. In hoeverre is er sprake is van verwerking van persoonsgegevens door Inschrijver? En, voor zover dat het geval is, volgens welk model verwerkersovereenkomst zal in dat geval worden gewerkt? </t>
  </si>
  <si>
    <t>Niet toepasselijk. Ons model verwerkersovereenkomst is niet bijgesloten bij de Leidraad omdat dit voor deze Opdracht niet van toepassing is.  Door onze bril gezien is uw Onderneming immers zelf de bron van de persoonsgegevens en data van de kandidaat-Professionals.  Als bijdrage beheersmaatregel vragen wij onze leveranciers de informatie in de documentatie curriculum vitae op het gevraagde in de Nadere offerteaanvraag af te bakenen.</t>
  </si>
  <si>
    <t>Uitbesteden werkzaamheden aan een derde (art. 4 lid 2 AIV)</t>
  </si>
  <si>
    <t>Wij zijn lid van het wereldwijde netwerk van firma's, die ieder voor zich op zichzelf staande juridische entiteiten zijn. Aangezien wij een ‘globally integrated firm’ zijn, dienen wij  in het kader van de opdracht samen te kunnen werken met en/of  gedeelten van de opdracht uit te besteden aan andere firma's. Dit laat overigens onverlet dat wij als opdrachtnemer verantwoordelijk zijn voor de uitvoering van de opdracht. Gelet op het bovenstaande stellen wij de volgende bepaling voor:
“Opdrachtnemer is  lid van het wereldwijde netwerk van XX-firma's, die ieder voor zich op zichzelf staande juridische entiteiten zijn. Het is opdrachtnemer toegestaan om samen te werken met en/of gedeelten van de opdracht uit te besteden aan andere XX-firma's, alsmede aan andere dienstverleners, die eventueel direct contact met de opdrachtgever kunnen hebben. Niettemin zal alleen opdrachtnemer jegens opdrachtgever verantwoordelijk zijn voor de uitvoering van de opdracht”
Gaat u hiermee akkoord?</t>
  </si>
  <si>
    <t>Nee, uw voorstel sluit niet aan op onze eisen en voorwaarden voor de uitvoeringsfase. De in te zetten medewerkers zijn onderdeel van de aanbieding. De provincie wenst gedurende de Raamovereenkomst grip te kunnen houden op de gestelde kwaliteitseisen (geldt ook gedurende een NOK bij vervanging medewerker bijvoorbeeld). Zie ook het antwoord bij vraag 2 tab 2 voor een verduidelijking hoe wij de werking van een Samenwerkingsverband voor ons zien op bijvoorbeeld het punt van facturatie.</t>
  </si>
  <si>
    <t>G-rekening (art. 4 lid 11 AIV)</t>
  </si>
  <si>
    <t>Op grond van dit artikel is Opdrachtnemer, op eerste verzoek van de Provincie, verplicht een G-rekening ter beschikking te stellen. Opdrachtnemer kan echter geen G-rekening openen. Om in aanmerking te komen voor (het openen van) een G-rekening moet men zich uitsluitend of nagenoeg uitsluitend bezighouden met het tegen vergoeding uitlenen van personeel. Daar voldoen wij als organisatie niet aan.  Bovendien achten wij gezien de aard van de werkzaamheden een G-rekening ook niet nodig. Bent u bereid artikel 4 lid 11 van de Inkoopvoorwaarden buiten toepassing te verklaren?</t>
  </si>
  <si>
    <t>Een G-rekening is om het risico te beperken dat de provincie door de belastingdienst aansprakelijk wordt gesteld voor achterstallige premies en belastingen. 
Zo nodig kan Opdrachtgever aan u een verklaring van de belastingdienst vragen waaruit blijkt dat u voldoet aan uw  verplichtingen met betrekking tot betaling van belastingen en sociale zekerheidspremies</t>
  </si>
  <si>
    <t>Ontbreken standaard uitzonderingen geheimhoudingsplicht (art. 5 lid 2 AIV)</t>
  </si>
  <si>
    <t>In artikel 5 lid 2 van de AIV ontbreken de voor ons noodzakelijke uitzonderingen op de geheimhoudingsplicht. Graag komen wij daarom in aanvulling op artikel 5 lid 2 AIV de volgende uitzonderingen overeen:
“De geheimhoudingsplicht geldt niet voor zover Opdrachtnemer verplicht is tot openbaarmaking uit hoofde van enig voorschrift van een orgaan aan het toezicht waarvan Opdrachtnemer is onderworpen, een op Opdrachtnemer of personen werkzaam bij/voor of verbonden aan Opdrachtnemer rustende beroepsplicht of een bindende uitspraak van de rechter of een overheidsorgaan. Daarnaast geldt de geheimhoudingsplicht niet indien: i) Opdrachtnemer namens zichzelf optreedt, ii) of personen bij Opdrachtgever in dienst, voor Opdrachtgever werkzaam, of aan Opdrachtgever verbonden, namens zichzelf optreden in een tuchtrechtelijke, strafrechtelijke of civielrechtelijke procedure of iii) voor het inwinnen van advies van onze professionele adviseurs en verzekeraars.” 
Kunt u hiermee instemmen?</t>
  </si>
  <si>
    <t>Ja, wij kunnen hiermee instemmen.</t>
  </si>
  <si>
    <t>Publicaties (art. 5 lid 3 jo. lid 6 AIV)</t>
  </si>
  <si>
    <t>Artikel 5 lid 3 bepaalt dat Opdrachtnemer geen melding mag maken van de Overeenkomst in publicaties of reclame-uitingen. Dit artikel geldt echter niet wederzijds, hetgeen kan betekenen dat opdrachtgever dit recht wel toekomt. Dit kan ook worden afgeleid uit artikel 5 lid 6 AIV. Bent u bereid om artikel 5 lid 6 buiten toepassing te verklaren?  Bent u voorts bereid om artikel 5 lid 3 wederzijds van toepassing te verklaren?</t>
  </si>
  <si>
    <t xml:space="preserve">Ja, met de kanttekening dat De Provincie al o.g.v. diverse wetgeving beperkt is in haar mogelijkheden ‘zo maar’ over haar leveranciers of opdrachten te publiceren. </t>
  </si>
  <si>
    <t>Boetebepaling (art. 5 lid 4 AIV)</t>
  </si>
  <si>
    <t xml:space="preserve">Artikel 5 lid 4 bevat een boetebepaling. We achten een boetebepaling onwenselijk. Het overeenkomen van boetes is bovendien niet noodzakelijk omdat in de wet en in de contractvoorwaarden al een vangnet is opgenomen ten aanzien van aansprakelijkheid van onze organisatie en de daaruit voortvloeiende verplichting tot vergoeding van schade, in geval van schending van de verplichtingen uit de overeenkomst. Wij verzoeken u artikel 5 lid 4 van de Inkoopvoorwaarden buiten toepassing te verklaren. Kunt u daarmee instemmen? </t>
  </si>
  <si>
    <t xml:space="preserve">In dit artikel staat dat deze boete is gemaximeerd per geval. Aangezien een boete ook kan worden opgelegd zonder dat schade ontstaat, wordt de bepaling m.b.t. schadevergoeding niet aangepast. Overigens is het schenden van de geheimhoudingsplicht een ernstige fout die niet past in een partnerschapsrelatie. Het ligt veel eerder op de weg om bij twijfel een en ander met elkaar te bespreken en toestemming te vragen voor eventuele publicatie. Deze zal PNH over het algemeen niet op onredelijke gronden onthouden. </t>
  </si>
  <si>
    <t>Verwerking van persoonsgegevens (art. 5a AIV)</t>
  </si>
  <si>
    <t>In het kader van artikel 5a AIV merkt Opdrachtnemer het volgende op. Voor zover bij het verlenen van onze diensten persoonsgegevens worden verwerkt, beschouwt Opdrachtnemer zich als verwerkingsverantwoordelijke in de zin van de AVG. Dit betekent dat Opdrachtnemer geen verwerkersovereenkomsten sluit met klanten aangezien dat enkel vereist en passend is als Opdrachtnemer optreedt als verwerker. Achtergrond van dit standpunt is dat Opdrachtnemer door klanten wordt ingeschakeld vanwege zijn  bijzondere expertise over het betreffende onderwerp en dus zijn diensten verleent als professioneel, onafhankelijk adviseur. Opdrachtnemer bepaalt volledig zelfstandig hoe zij haar werkzaamheden uit zal voeren, welke middelen zij daarbij gebruikt en welke persoonsgegevens daarvoor nodig zijn en stelt ook geheel zelfstandig haar adviezen op. Deze zelfstandigheid is essentieel voor Opdrachtnemer om de kwaliteit van haar dienstverlening te kunnen blijven waarborgen. De verplichting om aanwijzingen van de klant op te volgen t.a.v. welke persoonsgegevens we mogen verwerken en hoe wij dat precies mogen doen, zoals een verwerker dient te doen, doet inherent afbreuk aan de autonomie die Opdrachtnemer nodig heeft om kwalitatief goede diensten te kunnen leveren. Het verwerken van persoonsgegevens is ook niet de kern van onze diensten maar veeleer een noodzakelijke bijkomstigheid om onze diensten te kunnen leveren. Ten slotte; voor zover Opdrachtnemer instructies krijgt van cliënten zien die in principe op de gewenste output van onze dienstverlening en niet op de wijze waarop wij persoonsgegevens moeten verwerken. 
Gelet op het voorgaande zijn wij van mening dat het sluiten van een verwerkersovereenkomst niet passend is gezien de AVG-rol die wij feitelijk hebben (verantwoordelijke), noch noodzakelijk voor compliance met de AVG. Als verantwoordelijke zal Opdrachtnemer er zelf voor zorgen dat de noodzakelijke verwerkingen van persoonsgegevens voldoen aan de AVG. Opdrachtnemer is wèl bereid om afspraken te maken over de verwerking van persoonsgegevens die passen bij een situatie waarin sprake is van twee zelfstandige verwerkingsverantwoordelijken. Een instructierecht kan daarvan in ieder geval geen onderdeel uitmaken. 
Deelt u onze visie dat, nu Opdrachtnemer als verwerkingsverantwoordelijke geen instructies van Opdrachtgever zal krijgen inzake de verwerking van persoonsgegevens, in het kader van voorliggende opdracht geen verwerkingsovereenkomst zoals bedoeld in artikel 5a lid 1 jo. lid 2 AIV tot stand zal komen. Zo nee, waarom niet?</t>
  </si>
  <si>
    <r>
      <rPr>
        <sz val="10"/>
        <color rgb="FF000000"/>
        <rFont val="Arial"/>
      </rPr>
      <t>Niet toepasselijk, zie antwoord bij vraag</t>
    </r>
    <r>
      <rPr>
        <b/>
        <sz val="10"/>
        <color rgb="FF000000"/>
        <rFont val="Arial"/>
      </rPr>
      <t xml:space="preserve"> </t>
    </r>
    <r>
      <rPr>
        <sz val="10"/>
        <color rgb="FF000000"/>
        <rFont val="Arial"/>
      </rPr>
      <t>21.</t>
    </r>
  </si>
  <si>
    <t>Toetsing (art. 6 AIV)</t>
  </si>
  <si>
    <t>Op grond van dit artikel heeft u het recht de prestatie te laten toetsen. Dit artikel sluit niet goed aan bij de dienstverlening. Op grond van dit artikel kan u namelijk hetgeen de Gedetacheerde onder uw leiding en toezicht tot stand heeft gebracht vervolgens nog keuren. Contractuele bepalingen die u het recht geven om de resultaten al dan niet goed te keuren en een oordeel te geven over de deugdelijkheid, zijn voorts voor ons niet acceptabel omdat wij ons werk op een volledig onafhankelijke wijze willen uitvoeren. Bent u gezien het voorgaande bereid om dit artikel buiten toepassing te verklaren?</t>
  </si>
  <si>
    <t>Zie vraag 15.</t>
  </si>
  <si>
    <t>Tekortkoming (art. 8 lid 1 AIV)</t>
  </si>
  <si>
    <r>
      <t xml:space="preserve">Op grond van artikel 8 lid 1 is AIV is een tekortkoming in ieder geval toerekenbaar aan de tekortschietende partij als sprake is van een </t>
    </r>
    <r>
      <rPr>
        <i/>
        <sz val="10"/>
        <color theme="1" tint="4.9989318521683403E-2"/>
        <rFont val="Arial"/>
        <family val="2"/>
      </rPr>
      <t>file</t>
    </r>
    <r>
      <rPr>
        <sz val="10"/>
        <color theme="1" tint="4.9989318521683403E-2"/>
        <rFont val="Arial"/>
        <family val="2"/>
      </rPr>
      <t>. Opdrachtnemer acht deze bepaling te ver gaan.  Deze omstandigheid ligt namelijk geheel buiten haar invloedsfeer. Derhalve verzoekt opdrachtnemer u artikel 8 lid 1 AIV als volgt aan te passen:
“Een tekortkoming in de nakoming ten gevolge van de volgende omstandigheden is in ieder geval toerekenbaar aan de tekortschietende partij: gebrek aan personeel, ziekte en/of staking van personeel, verlate levering van zaken, liquiditeitsproblemen, toerekenbare tekortkoming in de nakoming van door de opdrachtnemer ingeschakelde derden en/of andere, voorzienbare omstandigheden waarop de opdrachtnemer had kunnen en moeten anticiperen.”
Bent u hiertoe bereid?</t>
    </r>
  </si>
  <si>
    <t xml:space="preserve">Deze bepaling blijft ongewijzigd. Files kunnen in incidentele gevallen wel leiden tot zeer onwenselijke situaties bijvoorbeeld als een medewerker niet/niet tijdig bij een overleg kan zijn waar fysieke aanwezigheid belangrijk is. Dit leidt natuurlijk alleen tot aansprakelijkheid als wij hier ook schade van ondervinden. Dit zal zich waarschijnlijk niet vaak voordoen, maar een medewerker vragen we al het redelijke te doen dit te voorkomen: (ruim) op tijd vertrekken, een vervanger proberen te regelen etc. </t>
  </si>
  <si>
    <t xml:space="preserve">Aansprakelijkheid (art. 9 lid 1 t/m 3 AIV en art. 18 lid 4 ovk) </t>
  </si>
  <si>
    <t xml:space="preserve">Op grond van artikel 18 lid 4 van de Overeenkomst geldt dat in afwijking op artikel 9 lid 1 van de AIV de aansprakelijkheid  voor een toerekenbare tekortkoming maximaal is beperkt tot € 1.500.000,- per gebeurtenis en € 3.000.000,- per contractjaar. 
Het is in onze branche zeer gebruikelijk dat partijen een marktconforme beperking van aansprakelijkheid overeenkomen. Normaal gesproken wordt in onze branche de aansprakelijkheid, voor directe schade veroorzaakt door een beroepsfout, beperkt tot een bedrag van maximaal éénmaal de door opdrachtgever voor de diensten verschuldigde en betaalde vergoedingen. Dit behoudens opzet of bewuste roekeloosheid van opdrachtnemer. Aansprakelijkheid voor indirecte schade pleegt geheel te worden uitgesloten tenzij deze is veroorzaakt door opzet of bewuste roekeloosheid van leidinggevend personeel van opdrachtnemer. Bent u gezien het voorgaande bereid om in afwijking van artikel 18 lid 4 van de Overeenkomst jo. artikel 19 lid 1 AIV een aansprakelijkheidsbeperking overeen te komen waarbij de maximum aansprakelijkheid in redelijke verhouding staat tot het met de opdracht gemoeide honorarium. Graag vernemen wij of u akkoord gaat met het opnemen van de volgende bepaling: 
“In afwijking van artikel 18 lid 4 van de Overeenkomst en artikel 9 lid 1 van de Inkoopvoorwaarden geldt het volgende: De aansprakelijkheid van Opdrachtnemer is beperkt tot een bedrag gelijk aan één (1) maal het aan Opdrachtnemer voor deze opdracht verschuldigde honorarium, behoudens opzet dan wel bewuste roekeloosheid aan de zijde van leidinggevend personeel van Opdrachtnemer.”
Kunt u hiermee instemmen?
Voorts kan opdrachtnemer kan ten aanzien van artikel 9 lid 2 sub c AIV geen onbeperkte aansprakelijkheid accepteren. Bent u bereid het artikel onder de hierboven voorgestelde aansprakelijkheidsbeperking te brengen?  </t>
  </si>
  <si>
    <t xml:space="preserve">AD is niet bekend met het door u genoemde lid 4 van artikel 18 overeenkomst, dat herkennen wij niet in onze documenten. Ten aanzien van het onderwerp aansprakelijkheid zie het antwoord bij vragen 1 en 4. </t>
  </si>
  <si>
    <t xml:space="preserve">Onbeperkte vrijwaring aanspraken van derden (art. 9 lid 4 jo. lid 5 AIV) </t>
  </si>
  <si>
    <t>Artikel 9 lid 4 jo. lid 5 bevat een onbeperkte vrijwaring ten nadele van opdrachtnemer voor aanspraken van derden. Opdrachtnemer heeft uiteraard een vaktechnische verantwoordelijkheid als het gaat om zijn werkzaamheden. In dat kader is in de wet reeds een vangnet opgenomen ten aanzien van de aansprakelijkheid van opdrachtnemer voor zijn beroepsfouten jegens opdrachtgever en jegens derden. Het vrijwaren van opdrachtgever voor aanspraken van derden gaat echter verder en is in strijd met hetgeen binnen onze beroepsgroep gebruikelijk is. Derhalve stellen wij voor dat de vrijwaring ten nadele van opdrachtnemer zoals opgenomen in artikel 9 lid 4 jo. lid 5 van de Inkoopvoorwaarden buiten toepassing wordt verklaard Kunt u daarmee instemmen?
Indien u hier niet toe bereid bent, zou u dan bereid zijn de vrijwaring onder de aansprakelijkheid beperking te brengen zoals hierboven door opdrachtnemer is voorgesteld (e.g. één (1) maal het aan Opdrachtnemer voor deze opdracht verschuldigde honorarium)?</t>
  </si>
  <si>
    <r>
      <rPr>
        <sz val="10"/>
        <color rgb="FF000000"/>
        <rFont val="Arial"/>
      </rPr>
      <t xml:space="preserve">Niet akkoord, in het PvE Eis </t>
    </r>
    <r>
      <rPr>
        <sz val="10"/>
        <color rgb="FF0D0D0D"/>
        <rFont val="Arial"/>
      </rPr>
      <t>12</t>
    </r>
    <r>
      <rPr>
        <b/>
        <sz val="10"/>
        <color rgb="FF0D0D0D"/>
        <rFont val="Arial"/>
      </rPr>
      <t xml:space="preserve"> </t>
    </r>
    <r>
      <rPr>
        <sz val="10"/>
        <color rgb="FF000000"/>
        <rFont val="Arial"/>
      </rPr>
      <t>is omschreven wat AD passend vindt om met een toekomstig Opdrachtnemer voor de uitvoeringsfase van de onderhavige Opdracht af te spreken op dit onderwerp. Opdrachtnemer is geheel verantwoordelijk dat de Professional(s) ingezet op basis van ZZP over de juiste papieren beschikt. Wanneer bij controle blijkt dat er geen geldige documenten getoond kunnen worden, is dat geheel voor risico en rekening van Opdrachtnemer. In lid 1 van Artikel 16 in de Concept Raamovereenkomst is een aansprakelijkheid maximering beschreven. Een bepaling in de ROK is prioritair t.o.v. de AIV over hetzelfde onderwerp.</t>
    </r>
  </si>
  <si>
    <t>Betaling na acceptatie (art. 12 lid 1 jo. lid 3 AIV)</t>
  </si>
  <si>
    <t>Op grond van de artikel 12 lid 1 jo. lid 3 AIV kan Opdrachtnemer uitsluitend factureren na levering en acceptatie van de prestatie (dienst/product) door de Opdrachtgever. Ook dit artikel sluit niet goed aan bij de dienstverlening. De werkzaamheden geschieden namelijk onder uw leiding en toezicht.
Contractuele bepalingen die u het recht geven om de resultaten al dan niet goed te keuren en een oordeel te geven over de deugdelijkheid, zijn voor ons voorts niet acceptabel omdat wij ons werk op een volledig onafhankelijke wijze willen uitvoeren. Bepalingen die u het recht geven prestaties te keuren, hebben tot gevolg dat u invloed kunt uitoefenen op de uitkomsten van onze diensten en daarmee ook op de inhoud van de door ons af te geven rapporten. Dit is voor ons niet acceptabel. 
Bent u gezien het voorgaande bereid om artikel 12 lid 1 jo. lid 3 van de AIV buiten toepassing te verklaren?</t>
  </si>
  <si>
    <t>Gedurende de Raamovereenkomst wordt tussen Partijen steeds per Nadere overeenkomst de daarbij passende prestatieverklaring afgestemd. Er is verschil tussen een verklaring van een resultaatgerichte opdracht, of een inspanningsopdracht waar u hier op doelt. Bij dit laatste dient u te lezen: voor facturering dient een bewijs geleverd te worden dat de prestatie is geleverd. Dit is de urenregistratie in geval van inhuur. Die wordt door Opdrachtgever al dan niet via het eigen systeem van de leverancier voor akkoord getekend. Vervolgens kan de factuur gestuurd worden. Door Opdrachtgever wordt dan de prestatieverklaring bij de factuur gevoegd. Na gunning kan door Partijen nader ingevuld worden hoe dit voor beiden efficiënt kan worden geregeld.</t>
  </si>
  <si>
    <t>Verstrekken bankgarantie bij vooruitbetaling (art. 12 lid 5 jo. lid 6 AIV)</t>
  </si>
  <si>
    <t>Op grond van dit artikel dient opdrachtnemer een bankgarantie te verstrekken indien opdrachtgever een voortuitbetaling verricht. Het is in onze branche niet gebruikelijk om een bankgarantie af te geven. Bent u bereid om artikel 12 lid 5 jo. lid 6 van de Inkoopvoorwaarden buiten  toepassing te verklaren?</t>
  </si>
  <si>
    <t>Ja, Opdrachtgever betaalt in de regel niet vooruit, dus zal de bankgarantie niet van toepassing zijn. Mocht dit wel voorkomen dan zal het om dusdanig kleine bedragen gaan, dat een bankgarantie voor beide Partijen disproportioneel zou zijn.</t>
  </si>
  <si>
    <t>Inzage en toegang arbeidsvoorwaardelijke afspraken/ meewerken controles, audits  (art. 14 lid 2 jo. lid 3 AIV)</t>
  </si>
  <si>
    <t>Op grond van artikel 14 lid 2 AIV dient opdrachtnemer alle arbeidsvoorwaardelijke afspraken t.b.v. de werkzaamheden op een inzichtelijke en toegankelijke wijze vast te leggen. Wij kunnen niet akkoord gaan met dit artikel omdat wij ook aan geheimhoudingsverplichtingen en privacywetgeving gebonden zijn. Bovendien is het verstrekken van dergelijke gegevens niet noodzakelijk om de opdracht goed uit te kunnen voeren. Artikel 14 lid 3 AIV bepaalt voorts dat opdrachtnemer mee dient te werken aan controles, audits of loonvalidatie. Deze controles en audits zijn niet onderhevig aan bepaalde condities, hetgeen kan betekenen dat opdrachtnemer opdrachtgever toegang dient te verlenen tot haar kantoorlocaties of inzage dient te geven in haar dossiers of administratie. Dit is opdrachtnemer niet toegestaan, aangezien zij daarmee mogelijk in strijd handelt met geldende wet- en regelgeving en mogelijk ook met geheimhoudingsverplichtingen jegens andere cliënten. Derhalve verzoeken wij u artikel 14 lid 2 en 14 lid 3 te laten vervallen. Bent u hiertoe bereid?</t>
  </si>
  <si>
    <r>
      <rPr>
        <sz val="10"/>
        <color rgb="FF000000"/>
        <rFont val="Arial"/>
        <family val="2"/>
      </rPr>
      <t>Het artikel zal worden aangepast in de ROK met de door u aangegeven nuanceringen. Als wij zelf genoodzaakt worden door wet e/o accountant o.i.d. zullen wij, binnen de in het aangepaste artikel aangegeven kaders dit wel moeten (laten) doen.</t>
    </r>
    <r>
      <rPr>
        <sz val="10"/>
        <color rgb="FF000000"/>
        <rFont val="Lucida Sans"/>
        <family val="2"/>
      </rPr>
      <t> </t>
    </r>
  </si>
  <si>
    <t>Ontbrekende bepalingen</t>
  </si>
  <si>
    <t>Ontbreken vrijwaring ten gunste van Opdrachtnemer
Het is gewenst en gebruikelijk binnen de branche een vrijwaring overeen te komen ten gunste van Opdrachtnemer. Gezien de specifieke dienstverlening die voorziet in het opleveren van een rapportage wat een bepaalde mate van zekerheid biedt en specifiek voor Den Haag wordt opgesteld acht Opdrachtnemer een vrijwaring redelijk maar ook noodzakelijk. Bent u daarom bereid de volgende bepaling overeen te komen:
“Provincie vrijwaart Opdrachtnemer ter zake van alle aanspraken van derden die voortvloeien uit of verband houden met de ten behoeve van de Provincie (nog te) verrichte(n) werkzaamheden, tenzij deze aanspraken het gevolg zijn van opzet dan wel bewuste roekeloosheid aan de zijde van leidinggevend personeel van Opdrachtnemer. De vrijwaring heeft mede betrekking op alle schade en (proces)kosten die Opdrachtnemer in verband met zulk een aanspraak lijdt of maakt. Deze vrijwaring wordt mede bedongen ten behoeve van de personen binnen het opdrachtteam van Opdrachtnemer, zowel individueel als gezamenlijk”</t>
  </si>
  <si>
    <t>Zie antwoord vraag 31.</t>
  </si>
  <si>
    <t>Ontbreken non-sollicitatie clausule 
Op grond van de onafhankelijkheidswetgeving dient er een non-sollicitatie tussen Opdrachtgever en Opdrachtnemer overeen te worden gekomen. Opdrachtnemer wenst graag daartoe de volgende bepaling in de Overeenkomst op te nemen: 
"Partijen zullen tijdens de uitvoering van de werkzaamheden en binnen een (1) jaar na beëindiging van de Overeenkomst geen bij de werkzaamheden betrokken personen van de wederpartij in dienst nemen of anderszins werkzaamheden laten verrichten dan wel daarover met deze personen onderhandelen, behoudens voorafgaande uitdrukkelijke schriftelijke toestemming van de wederpartij, welke toestemming niet op onredelijke grond zal worden onthouden."</t>
  </si>
  <si>
    <t xml:space="preserve">Nee, voor AD volstaat de afspraak in artikel 14 overname personeel, zie Concept Raamovereenkomst. </t>
  </si>
  <si>
    <t xml:space="preserve">Ontbreken Intern dossier 
Aangezien het aanhouden van interne dossiers voor ons voorgeschreven is op grond van de regelgeving (inclusief gedrags- en beroepsregels), willen wij graag de volgende bepaling in de Overeenkomst opnemen:
“Opdrachtnemer is gerechtigd ter zake van de opdracht een dossier aan te houden. Opdrachtnemer neemt passende maatregelen om de vertrouwelijkheid en veilige bewaring van het dossier te waarborgen en de dossiers te bewaren gedurende een periode die voor een goede beroepsuitoefening aanvaardbaar is en die in overeenstemming is met de wettelijke bepalingen.”
</t>
  </si>
  <si>
    <t xml:space="preserve">Wij zijn akkoord met het opnemen van deze bepaling. </t>
  </si>
  <si>
    <t>Ontbreken tussentijdse opzegmogelijkheid
Binnen onze branche is het gebruikelijk om een tussentijdse opzegmogelijkheid overeen te komen, die het mogelijk maakt de Overeenkomst om zwaarwegende redenen op te zeggen. Dit onder meer in verband met mogelijke onafhankelijkheidsissues. Derhalve verzoekt Opdrachtnemer Opdrachtgever om de volgende bepaling op te nemen in de Overeenkomst:Tekstvoorstel
“Opdrachtnemer kan deze Overeenkomst beëindigen door middel van een schriftelijke opzegging met inachtneming van een termijn van dertig (30) dagen in geval van een wijziging: i) van wet- en/of regelgeving, ii) geldende voorschriften of professionele normen iii) of een wijziging van omstandigheden, waardoor Opdrachtnemer met voortzetting van de dienstverlening onder de overeenkomst in strijd zou dienen te handelen met voornoemde wet- of regelgeving.”</t>
  </si>
  <si>
    <t>Nee, uw tekstvoorstel wordt niet 1 op 1 overgenomen. De provincie begrijpt uw vraag maar heeft voor een eventueel belangenconflict dat zich gedurende de Raamovereenkomst voordoet reeds voorzien in een bepaling nl. artikel 17. Maatwerk de raamcontractant en de relevante omstandigheden staat de provincie in voor een zorgvuldige afweging voor beide Partijen.</t>
  </si>
  <si>
    <t>Ontbreken aansprakelijkheidsbepaling opdrachtgever (detachering)
In de overeenkomst ontbreekt een bepaling over de aansprakelijkheid van opdrachtgever. Omdat sprake is van detachering acht opdrachtnemer het redelijk dat ook een bepaling wordt opgenomen die de aansprakelijkheid regelt voor schade die ontstaat onder het leiding en toezicht van opdrachtgever. Graag komt opdrachtnemer in aanvulling op de Overeenkomst de volgende bepaling overeen:
“Opdrachtnemer is niet aansprakelijk voor schade die voortvloeit uit of verband houdt met de werkzaamheden van Gedetacheerde, de resultaten daarvan of enig handelen of nalaten van Gedetacheerde in verband daarmee. Opdrachtgever vrijwaart Opdrachtnemer tegen alle aanspraken terzake (inclusief eventuele aanspraken van derden) en zal Opdrachtnemer alle schade en kosten vergoeden die Opdrachtnemer als gevolg daarvan lijdt respectievelijk maakt, tenzij deze aanspraken het gevolg zijn van opzet dan wel bewuste roekeloosheid van het leidinggevend personeel van Opdrachtnemer.”</t>
  </si>
  <si>
    <t>AD neemt uw bepaling niet over, maar zal het volgende artikel aan de ROK toevoegen: “Opdrachtgever is op grond van artikel 6:170 BW aansprakelijk voor schade veroorzaakt door de gedetacheerde, die Opdrachtnemer te werk stelt bij Opdrachtgever voor zover het werkzaamheden betreft onder leiding en toezicht van Opdrachtgever. Opdrachtgever kan de schade op de Opdrachtnemer verhalen, indien er sprake is van opzet of grove schuld aan de zijde van de gedetacheerde.”</t>
  </si>
  <si>
    <t xml:space="preserve">Bijlage 2 Concept Raamovereenkomst / Programma van eisen </t>
  </si>
  <si>
    <t>ROK artikel 11.2 pag 8;
Eis 21 pag 4 - Prestatieverklaring en niet standaard items op de factuur</t>
  </si>
  <si>
    <t>Wij hanteren een online urenverantwoording waarbij u de mogelijkheid heeft declaraties te controleren op elk gewenst moment vanaf uw eigen account. Hierbij kunt u tevens gedeclareerde uren met terugwerkende kracht aanpassen. Wij vermelden standaard het aantal uur per werkweek op de factuur. De uren per dag behorende bij de factuur kunt inzien in onze online webportal. Vraag: Gaat u akkoord met deze wijze van accorderen van uren?</t>
  </si>
  <si>
    <t>Akkoord. Mocht uw Inschrijving een EMVI zijn en de Opdracht u gegund worden dan leggen Partijen de nadere uitwerking van de uitvoering op dit punt nader vast. De provincie staat op zich open voor deze vorm van digitalisering van een opdrachtuitvoering onderdeel, maar wijst u pro-actief op het daarbij gevraagde in ROK art. 2 lid 11 gewenste samenwerking bij de ter beschikking stelling van programmatuur door Opdrachtnemer.</t>
  </si>
  <si>
    <t>VOG</t>
  </si>
  <si>
    <r>
      <rPr>
        <b/>
        <sz val="10"/>
        <color theme="1"/>
        <rFont val="Arial"/>
        <family val="2"/>
      </rPr>
      <t xml:space="preserve">NvI 1 vraag </t>
    </r>
    <r>
      <rPr>
        <sz val="10"/>
        <color theme="1"/>
        <rFont val="Arial"/>
        <family val="2"/>
      </rPr>
      <t>7 - Inschrijver heeft aangegeven dat zij de VOG in beginsel niet kan verstrekken tenzij er een noodzaak is (zoals bedoeld in het licht van de AVG) zoals bijvoorbeeld een wettelijke verplichting. U geeft aan dat het provinciaal inhuurbeleid dit voorschrijft. Daarmee is er echter nog geen noodzaak zoals een wettelijke verplichting. Kunt u alsnog de noodzaak motiveren?</t>
    </r>
  </si>
  <si>
    <t xml:space="preserve">Het advies van de AP op dit punt VOG-proces vindt AD nogal strikt. Uw voorstel volgen wij niet 1 op 1 op. In ons huidige inhuurbeleid hecht de provincie er waarde aan dat van iedere medewerker die wordt ingezet voor werkzaamheden voor onze organisatie een geldige VOG te kunnen inzien. Dit stelt ons in staat om de echtheidskenmerken te controleren, vast te stellen of de VOG voldoende recent is en te verifiëren of het juiste screeningsprofiel is toegepast. Het inzien van de VOG leidt niet tot verwerking van persoonsgegevens. In de VOG zelf is bovendien geen inhoudelijke informatie opgenomen over een eventueel strafrechtelijk verleden; er wordt uitsluitend vastgesteld of de verklaring is verstrekt of niet. In de huidige inhuurproces uitvoering werkt onze Inhuurdesk voor VOG documenten gedigitaliseerd. Bij een Nadere opdrachtverstrekking wordt de contractpartij gevraagd de VOG voor controle aan te bieden via een portal. Daarna verwijderen wij het bestand. Bij de aanvang van de Raamovereenkomst is het voorgaande uitgangspunt van de werkwijze.  </t>
  </si>
  <si>
    <t>VOG , Bijlage 1 punt 15 pag 14</t>
  </si>
  <si>
    <t>VOG - U schrijft in uw antwoord dat het voor opdrachtgever van belang is dat wordt gecommuniceerd of een VOG al dan niet is verstrekt. Omwille van de AVG mag opdrachtgever deze informatie echter niet doorgeven. Opdrachtnemer kan wel een eindverklaring verstrekken waarin bevestigd wordt dat het dossier van de kandidaat compleet is. Gaat u hiermee akkoord?</t>
  </si>
  <si>
    <t>zie antwoord bij de vorige 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</si>
</sst>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Arial"/>
    </font>
    <font>
      <sz val="10"/>
      <name val="Corbel"/>
      <family val="2"/>
    </font>
    <font>
      <sz val="10"/>
      <color rgb="FFFF0000"/>
      <name val="Corbel"/>
      <family val="2"/>
    </font>
    <font>
      <b/>
      <sz val="10"/>
      <color indexed="8"/>
      <name val="Corbel"/>
      <family val="2"/>
    </font>
    <font>
      <sz val="8"/>
      <name val="Arial"/>
      <family val="2"/>
    </font>
    <font>
      <sz val="10"/>
      <name val="Corbel"/>
      <family val="2"/>
    </font>
    <font>
      <sz val="10"/>
      <name val="Arial"/>
      <family val="2"/>
    </font>
    <font>
      <sz val="10"/>
      <color theme="4" tint="-0.249977111117893"/>
      <name val="Corbel"/>
      <family val="2"/>
    </font>
    <font>
      <sz val="10"/>
      <color theme="1"/>
      <name val="Arial"/>
      <family val="2"/>
    </font>
    <font>
      <i/>
      <sz val="10"/>
      <color theme="1"/>
      <name val="Arial"/>
      <family val="2"/>
    </font>
    <font>
      <i/>
      <sz val="10"/>
      <color theme="1" tint="4.9989318521683403E-2"/>
      <name val="Arial"/>
      <family val="2"/>
    </font>
    <font>
      <sz val="10"/>
      <color theme="1" tint="4.9989318521683403E-2"/>
      <name val="Arial"/>
      <family val="2"/>
    </font>
    <font>
      <b/>
      <sz val="10"/>
      <color theme="1"/>
      <name val="Arial"/>
      <family val="2"/>
    </font>
    <font>
      <b/>
      <sz val="10"/>
      <name val="Arial"/>
      <family val="2"/>
    </font>
    <font>
      <b/>
      <sz val="12"/>
      <name val="Arial"/>
      <family val="2"/>
    </font>
    <font>
      <sz val="10"/>
      <color rgb="FF000000"/>
      <name val="Arial"/>
      <family val="2"/>
    </font>
    <font>
      <b/>
      <sz val="10"/>
      <color indexed="8"/>
      <name val="Arial"/>
      <family val="2"/>
    </font>
    <font>
      <sz val="10"/>
      <color indexed="8"/>
      <name val="Arial"/>
      <family val="2"/>
    </font>
    <font>
      <sz val="10"/>
      <color rgb="FF000000"/>
      <name val="Arial"/>
    </font>
    <font>
      <sz val="10"/>
      <color rgb="FF0D0D0D"/>
      <name val="Arial"/>
    </font>
    <font>
      <u/>
      <sz val="10"/>
      <color rgb="FF0D0D0D"/>
      <name val="Arial"/>
    </font>
    <font>
      <sz val="10"/>
      <color rgb="FF00B0F0"/>
      <name val="Arial"/>
    </font>
    <font>
      <u/>
      <sz val="10"/>
      <color rgb="FF000000"/>
      <name val="Arial"/>
    </font>
    <font>
      <sz val="10"/>
      <color theme="1" tint="4.9989318521683403E-2"/>
      <name val="Arial"/>
    </font>
    <font>
      <sz val="11"/>
      <color theme="1" tint="4.9989318521683403E-2"/>
      <name val="Aptos Narrow"/>
      <family val="2"/>
    </font>
    <font>
      <sz val="10"/>
      <color rgb="FF000000"/>
      <name val="Lucida Sans"/>
      <family val="2"/>
    </font>
    <font>
      <b/>
      <sz val="10"/>
      <color rgb="FF000000"/>
      <name val="Arial"/>
    </font>
    <font>
      <b/>
      <sz val="10"/>
      <color rgb="FF0D0D0D"/>
      <name val="Arial"/>
    </font>
    <font>
      <sz val="10"/>
      <color rgb="FFFF0000"/>
      <name val="Arial"/>
      <family val="2"/>
    </font>
    <font>
      <sz val="14"/>
      <name val="Corbel"/>
      <family val="2"/>
    </font>
    <font>
      <b/>
      <sz val="14"/>
      <name val="Corbel"/>
      <family val="2"/>
    </font>
    <font>
      <sz val="10"/>
      <color rgb="FF0D0D0D"/>
      <name val="Arial"/>
      <family val="2"/>
    </font>
    <font>
      <b/>
      <sz val="11"/>
      <color indexed="8"/>
      <name val="Corbel"/>
      <family val="2"/>
    </font>
    <font>
      <sz val="11"/>
      <name val="Corbel"/>
      <family val="2"/>
    </font>
    <font>
      <b/>
      <sz val="11"/>
      <name val="Corbel"/>
      <family val="2"/>
    </font>
    <font>
      <sz val="10"/>
      <color rgb="FF191614"/>
      <name val="Arial"/>
      <family val="2"/>
    </font>
    <font>
      <i/>
      <sz val="10"/>
      <color rgb="FFFF0000"/>
      <name val="Corbel"/>
      <family val="2"/>
    </font>
    <font>
      <b/>
      <sz val="10"/>
      <name val="Corbel"/>
      <family val="2"/>
    </font>
    <font>
      <sz val="10"/>
      <color rgb="FF0070C0"/>
      <name val="Arial"/>
      <family val="2"/>
    </font>
    <font>
      <i/>
      <sz val="10"/>
      <name val="Arial"/>
      <family val="2"/>
    </font>
    <font>
      <b/>
      <i/>
      <sz val="10"/>
      <color indexed="8"/>
      <name val="Arial"/>
      <family val="2"/>
    </font>
    <font>
      <sz val="10"/>
      <color rgb="FF0070C0"/>
      <name val="Arial"/>
    </font>
    <font>
      <i/>
      <sz val="10"/>
      <color theme="4" tint="-0.249977111117893"/>
      <name val="Arial"/>
      <family val="2"/>
    </font>
    <font>
      <sz val="10"/>
      <color rgb="FFFF0000"/>
      <name val="Arial"/>
    </font>
    <font>
      <i/>
      <sz val="10"/>
      <color rgb="FF0070C0"/>
      <name val="Arial"/>
      <family val="2"/>
    </font>
    <font>
      <sz val="10"/>
      <color theme="1"/>
      <name val="Arial"/>
    </font>
    <font>
      <i/>
      <sz val="10"/>
      <color theme="1" tint="4.9989318521683403E-2"/>
      <name val="Arial"/>
    </font>
    <font>
      <i/>
      <sz val="10"/>
      <color rgb="FF0D0D0D"/>
      <name val="Arial"/>
    </font>
    <font>
      <b/>
      <u/>
      <sz val="11"/>
      <color theme="1" tint="4.9989318521683403E-2"/>
      <name val="Corbel"/>
    </font>
    <font>
      <i/>
      <sz val="10"/>
      <color rgb="FF0070C0"/>
      <name val="Arial"/>
    </font>
    <font>
      <sz val="10"/>
      <color rgb="FF002060"/>
      <name val="Arial"/>
    </font>
    <font>
      <b/>
      <sz val="10"/>
      <color rgb="FFC00000"/>
      <name val="Arial"/>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D833"/>
        <bgColor indexed="64"/>
      </patternFill>
    </fill>
    <fill>
      <patternFill patternType="solid">
        <fgColor theme="3" tint="0.79998168889431442"/>
        <bgColor indexed="64"/>
      </patternFill>
    </fill>
    <fill>
      <patternFill patternType="solid">
        <fgColor rgb="FF92D050"/>
        <bgColor indexed="64"/>
      </patternFill>
    </fill>
    <fill>
      <patternFill patternType="solid">
        <fgColor indexed="9"/>
        <bgColor indexed="64"/>
      </patternFill>
    </fill>
    <fill>
      <patternFill patternType="solid">
        <fgColor rgb="FFFFFFFF"/>
        <bgColor rgb="FFFFFFFF"/>
      </patternFill>
    </fill>
    <fill>
      <patternFill patternType="solid">
        <fgColor theme="0"/>
        <bgColor rgb="FF000000"/>
      </patternFill>
    </fill>
    <fill>
      <patternFill patternType="solid">
        <fgColor theme="0"/>
        <bgColor rgb="FFFFFFFF"/>
      </patternFill>
    </fill>
    <fill>
      <patternFill patternType="gray0625">
        <bgColor rgb="FFFFE38B"/>
      </patternFill>
    </fill>
    <fill>
      <patternFill patternType="solid">
        <fgColor theme="8" tint="0.79998168889431442"/>
        <bgColor indexed="64"/>
      </patternFill>
    </fill>
    <fill>
      <patternFill patternType="solid">
        <fgColor theme="8" tint="0.79992065187536243"/>
        <bgColor indexed="64"/>
      </patternFill>
    </fill>
    <fill>
      <patternFill patternType="solid">
        <fgColor rgb="FFB9E7C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right/>
      <top style="thin">
        <color indexed="64"/>
      </top>
      <bottom style="thin">
        <color indexed="64"/>
      </bottom>
      <diagonal/>
    </border>
  </borders>
  <cellStyleXfs count="1">
    <xf numFmtId="0" fontId="0" fillId="0" borderId="0"/>
  </cellStyleXfs>
  <cellXfs count="190">
    <xf numFmtId="0" fontId="0" fillId="0" borderId="0" xfId="0"/>
    <xf numFmtId="0" fontId="0" fillId="0" borderId="0" xfId="0" applyAlignment="1">
      <alignment wrapText="1"/>
    </xf>
    <xf numFmtId="0" fontId="0" fillId="0" borderId="0" xfId="0" applyAlignment="1">
      <alignment vertical="top" wrapText="1"/>
    </xf>
    <xf numFmtId="0" fontId="1" fillId="0" borderId="0" xfId="0" applyFont="1"/>
    <xf numFmtId="0" fontId="1" fillId="0" borderId="0" xfId="0" applyFont="1" applyAlignment="1">
      <alignment horizontal="left" vertical="top"/>
    </xf>
    <xf numFmtId="0" fontId="1" fillId="0" borderId="0" xfId="0" applyFont="1" applyAlignment="1">
      <alignment vertical="top"/>
    </xf>
    <xf numFmtId="0" fontId="1" fillId="2" borderId="0" xfId="0" applyFont="1" applyFill="1"/>
    <xf numFmtId="0" fontId="1" fillId="0" borderId="0" xfId="0" applyFont="1" applyAlignment="1">
      <alignment horizontal="center"/>
    </xf>
    <xf numFmtId="0" fontId="1" fillId="2" borderId="0" xfId="0" applyFont="1" applyFill="1" applyAlignment="1">
      <alignment wrapText="1"/>
    </xf>
    <xf numFmtId="0" fontId="1" fillId="0" borderId="0" xfId="0" applyFont="1" applyAlignment="1">
      <alignment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0" borderId="0" xfId="0" applyFont="1" applyAlignment="1">
      <alignment horizontal="center" vertical="top" wrapText="1"/>
    </xf>
    <xf numFmtId="0" fontId="0" fillId="0" borderId="0" xfId="0" applyAlignment="1">
      <alignment horizontal="center" vertical="top"/>
    </xf>
    <xf numFmtId="0" fontId="5" fillId="0" borderId="0" xfId="0" applyFont="1"/>
    <xf numFmtId="0" fontId="5" fillId="0" borderId="0" xfId="0" applyFont="1" applyAlignment="1">
      <alignment wrapText="1"/>
    </xf>
    <xf numFmtId="0" fontId="6" fillId="0" borderId="0" xfId="0" applyFont="1" applyAlignment="1">
      <alignment wrapText="1"/>
    </xf>
    <xf numFmtId="0" fontId="0" fillId="2" borderId="0" xfId="0" applyFill="1" applyAlignment="1">
      <alignment wrapText="1"/>
    </xf>
    <xf numFmtId="0" fontId="7" fillId="0" borderId="0" xfId="0" applyFont="1" applyAlignment="1">
      <alignment wrapText="1"/>
    </xf>
    <xf numFmtId="0" fontId="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2" borderId="0" xfId="0" applyFont="1" applyFill="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0" borderId="0" xfId="0" applyFont="1" applyAlignment="1">
      <alignment vertical="top" wrapText="1"/>
    </xf>
    <xf numFmtId="0" fontId="8" fillId="8" borderId="6" xfId="0" applyFont="1" applyFill="1" applyBorder="1" applyAlignment="1">
      <alignment horizontal="left"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11" fillId="7" borderId="1" xfId="0" applyFont="1" applyFill="1" applyBorder="1" applyAlignment="1">
      <alignment horizontal="left" vertical="top" wrapText="1"/>
    </xf>
    <xf numFmtId="0" fontId="8" fillId="7" borderId="1" xfId="0" applyFont="1" applyFill="1" applyBorder="1" applyAlignment="1">
      <alignment horizontal="center"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xf numFmtId="0" fontId="6" fillId="0" borderId="3" xfId="0" applyFont="1" applyBorder="1" applyAlignment="1">
      <alignment vertical="top" wrapText="1"/>
    </xf>
    <xf numFmtId="0" fontId="8" fillId="2" borderId="4" xfId="0" applyFont="1" applyFill="1" applyBorder="1" applyAlignment="1">
      <alignment horizontal="left" vertical="top" wrapText="1"/>
    </xf>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vertical="top" wrapText="1"/>
    </xf>
    <xf numFmtId="0" fontId="16" fillId="4" borderId="4" xfId="0" applyFont="1" applyFill="1" applyBorder="1" applyAlignment="1">
      <alignment horizontal="center" vertical="center" wrapText="1"/>
    </xf>
    <xf numFmtId="0" fontId="16" fillId="4" borderId="1" xfId="0" applyFont="1" applyFill="1" applyBorder="1" applyAlignment="1">
      <alignment horizontal="left" vertical="top" wrapText="1"/>
    </xf>
    <xf numFmtId="49" fontId="16" fillId="4" borderId="1" xfId="0" applyNumberFormat="1" applyFont="1" applyFill="1" applyBorder="1" applyAlignment="1">
      <alignment horizontal="left" vertical="top" wrapText="1"/>
    </xf>
    <xf numFmtId="49" fontId="16" fillId="4" borderId="4" xfId="0" applyNumberFormat="1" applyFont="1" applyFill="1" applyBorder="1" applyAlignment="1">
      <alignment horizontal="left" vertical="top"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left" vertical="top" wrapText="1"/>
    </xf>
    <xf numFmtId="0" fontId="8" fillId="2" borderId="7" xfId="0" applyFont="1" applyFill="1" applyBorder="1" applyAlignment="1">
      <alignment horizontal="center" vertical="center" wrapText="1"/>
    </xf>
    <xf numFmtId="0" fontId="6" fillId="2" borderId="1" xfId="0" applyFont="1" applyFill="1" applyBorder="1" applyAlignment="1">
      <alignment vertical="top" wrapText="1"/>
    </xf>
    <xf numFmtId="0" fontId="16" fillId="5" borderId="4" xfId="0" applyFont="1" applyFill="1" applyBorder="1" applyAlignment="1">
      <alignment horizontal="left" vertical="top" wrapText="1"/>
    </xf>
    <xf numFmtId="0" fontId="16" fillId="5" borderId="1" xfId="0" applyFont="1" applyFill="1" applyBorder="1" applyAlignment="1">
      <alignment horizontal="left" vertical="top" wrapText="1"/>
    </xf>
    <xf numFmtId="49" fontId="16" fillId="5" borderId="2" xfId="0" applyNumberFormat="1" applyFont="1" applyFill="1" applyBorder="1" applyAlignment="1">
      <alignment horizontal="center" vertical="center" wrapText="1"/>
    </xf>
    <xf numFmtId="49" fontId="16" fillId="5" borderId="5" xfId="0" applyNumberFormat="1" applyFont="1" applyFill="1" applyBorder="1" applyAlignment="1">
      <alignment horizontal="left" vertical="top" wrapText="1"/>
    </xf>
    <xf numFmtId="0" fontId="17" fillId="5" borderId="1" xfId="0" applyFont="1" applyFill="1" applyBorder="1" applyAlignment="1">
      <alignment horizontal="center" vertical="center" wrapText="1"/>
    </xf>
    <xf numFmtId="0" fontId="8" fillId="0" borderId="1" xfId="0" applyFont="1" applyBorder="1" applyAlignment="1">
      <alignment vertical="top"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6" fillId="6" borderId="4" xfId="0" applyFont="1" applyFill="1" applyBorder="1" applyAlignment="1">
      <alignment horizontal="center" wrapText="1"/>
    </xf>
    <xf numFmtId="0" fontId="16" fillId="6" borderId="4" xfId="0" applyFont="1" applyFill="1" applyBorder="1" applyAlignment="1">
      <alignment horizontal="left" vertical="top" wrapText="1"/>
    </xf>
    <xf numFmtId="49" fontId="16" fillId="6" borderId="4" xfId="0" applyNumberFormat="1" applyFont="1" applyFill="1" applyBorder="1" applyAlignment="1">
      <alignment horizontal="left" vertical="top" wrapText="1"/>
    </xf>
    <xf numFmtId="0" fontId="8" fillId="6"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6" fillId="0" borderId="1" xfId="0" applyFont="1" applyBorder="1" applyAlignment="1">
      <alignment horizontal="center" vertical="top"/>
    </xf>
    <xf numFmtId="0" fontId="8" fillId="2" borderId="2" xfId="0" applyFont="1" applyFill="1" applyBorder="1" applyAlignment="1">
      <alignment horizontal="left" vertical="top" wrapText="1"/>
    </xf>
    <xf numFmtId="0" fontId="8" fillId="2" borderId="3" xfId="0" applyFont="1" applyFill="1" applyBorder="1" applyAlignment="1">
      <alignment horizontal="center" vertical="top" wrapText="1"/>
    </xf>
    <xf numFmtId="0" fontId="0" fillId="0" borderId="0" xfId="0" applyAlignment="1">
      <alignment horizontal="center" wrapText="1"/>
    </xf>
    <xf numFmtId="0" fontId="6" fillId="2" borderId="1" xfId="0" applyFont="1" applyFill="1" applyBorder="1" applyAlignment="1">
      <alignment horizontal="center" vertical="top" wrapText="1"/>
    </xf>
    <xf numFmtId="0" fontId="11" fillId="2" borderId="1" xfId="0" applyFont="1" applyFill="1" applyBorder="1" applyAlignment="1">
      <alignment vertical="top" wrapText="1"/>
    </xf>
    <xf numFmtId="0" fontId="6" fillId="2" borderId="1" xfId="0" applyFont="1" applyFill="1" applyBorder="1" applyAlignment="1">
      <alignment wrapText="1"/>
    </xf>
    <xf numFmtId="0" fontId="6" fillId="0" borderId="1" xfId="0" applyFont="1" applyBorder="1" applyAlignment="1">
      <alignment horizontal="center" vertical="top" wrapText="1"/>
    </xf>
    <xf numFmtId="0" fontId="6" fillId="0" borderId="0" xfId="0" applyFont="1" applyAlignment="1">
      <alignment horizontal="left" vertical="top" wrapText="1"/>
    </xf>
    <xf numFmtId="0" fontId="6" fillId="0" borderId="1" xfId="0" applyFont="1" applyBorder="1" applyAlignment="1">
      <alignment wrapText="1"/>
    </xf>
    <xf numFmtId="0" fontId="0" fillId="0" borderId="1" xfId="0" applyBorder="1" applyAlignment="1">
      <alignment horizontal="left"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18" fillId="2" borderId="1" xfId="0" applyFont="1" applyFill="1" applyBorder="1" applyAlignment="1">
      <alignment vertical="top" wrapText="1"/>
    </xf>
    <xf numFmtId="0" fontId="6" fillId="2" borderId="1" xfId="0" applyFont="1" applyFill="1" applyBorder="1" applyAlignment="1">
      <alignment horizontal="left" vertical="top" wrapText="1"/>
    </xf>
    <xf numFmtId="0" fontId="18" fillId="3" borderId="1" xfId="0" applyFont="1" applyFill="1" applyBorder="1" applyAlignment="1">
      <alignment horizontal="left" vertical="top"/>
    </xf>
    <xf numFmtId="0" fontId="23"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9"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6" fillId="2" borderId="0" xfId="0" applyFont="1" applyFill="1" applyAlignment="1">
      <alignment wrapText="1"/>
    </xf>
    <xf numFmtId="0" fontId="8" fillId="2" borderId="8" xfId="0" applyFont="1" applyFill="1" applyBorder="1" applyAlignment="1">
      <alignment horizontal="left" vertical="top" wrapText="1"/>
    </xf>
    <xf numFmtId="0" fontId="8" fillId="2" borderId="7" xfId="0" applyFont="1" applyFill="1" applyBorder="1" applyAlignment="1">
      <alignment vertical="top" wrapText="1"/>
    </xf>
    <xf numFmtId="0" fontId="8" fillId="10" borderId="6" xfId="0" applyFont="1" applyFill="1" applyBorder="1" applyAlignment="1">
      <alignment horizontal="left" vertical="top" wrapText="1"/>
    </xf>
    <xf numFmtId="0" fontId="6" fillId="2" borderId="1" xfId="0" quotePrefix="1" applyFont="1" applyFill="1" applyBorder="1" applyAlignment="1">
      <alignment horizontal="left" vertical="top" wrapText="1"/>
    </xf>
    <xf numFmtId="0" fontId="11" fillId="0" borderId="0" xfId="0" applyFont="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2" borderId="4" xfId="0" applyFont="1" applyFill="1" applyBorder="1" applyAlignment="1">
      <alignment horizontal="left" vertical="top" wrapText="1"/>
    </xf>
    <xf numFmtId="0" fontId="24" fillId="0" borderId="6" xfId="0" applyFont="1" applyBorder="1" applyAlignment="1">
      <alignment vertical="top" wrapText="1"/>
    </xf>
    <xf numFmtId="0" fontId="24" fillId="0" borderId="0" xfId="0" applyFont="1" applyAlignment="1">
      <alignment vertical="top" wrapText="1"/>
    </xf>
    <xf numFmtId="0" fontId="6" fillId="2" borderId="1" xfId="0" applyFont="1" applyFill="1" applyBorder="1" applyAlignment="1">
      <alignment horizontal="center" vertical="center" wrapText="1"/>
    </xf>
    <xf numFmtId="0" fontId="23" fillId="7" borderId="1" xfId="0" applyFont="1" applyFill="1" applyBorder="1" applyAlignment="1">
      <alignment horizontal="left" vertical="top" wrapText="1"/>
    </xf>
    <xf numFmtId="0" fontId="23" fillId="2" borderId="1" xfId="0" applyFont="1" applyFill="1" applyBorder="1" applyAlignment="1">
      <alignment vertical="top" wrapText="1"/>
    </xf>
    <xf numFmtId="0" fontId="6" fillId="2" borderId="10" xfId="0" applyFont="1" applyFill="1" applyBorder="1" applyAlignment="1">
      <alignment horizontal="left" vertical="top" wrapText="1"/>
    </xf>
    <xf numFmtId="0" fontId="8" fillId="9" borderId="9" xfId="0" applyFont="1" applyFill="1" applyBorder="1" applyAlignment="1">
      <alignment vertical="top" wrapText="1"/>
    </xf>
    <xf numFmtId="0" fontId="8" fillId="2" borderId="10" xfId="0" applyFont="1" applyFill="1" applyBorder="1" applyAlignment="1">
      <alignment horizontal="left" vertical="top" wrapText="1"/>
    </xf>
    <xf numFmtId="0" fontId="15" fillId="2" borderId="10" xfId="0" applyFont="1" applyFill="1" applyBorder="1" applyAlignment="1">
      <alignment horizontal="left" vertical="top" wrapText="1"/>
    </xf>
    <xf numFmtId="0" fontId="6" fillId="2" borderId="10" xfId="0" applyFont="1" applyFill="1" applyBorder="1" applyAlignment="1">
      <alignment vertical="top" wrapText="1"/>
    </xf>
    <xf numFmtId="0" fontId="18"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25" fillId="0" borderId="11" xfId="0" applyFont="1" applyBorder="1" applyAlignment="1">
      <alignment vertical="top" wrapText="1"/>
    </xf>
    <xf numFmtId="0" fontId="29" fillId="2" borderId="1" xfId="0" applyFont="1" applyFill="1" applyBorder="1" applyAlignment="1">
      <alignment horizontal="center" vertical="top" wrapText="1"/>
    </xf>
    <xf numFmtId="0" fontId="0" fillId="0" borderId="1" xfId="0" applyBorder="1"/>
    <xf numFmtId="0" fontId="30" fillId="2" borderId="1" xfId="0" applyFont="1" applyFill="1" applyBorder="1" applyAlignment="1">
      <alignment horizontal="center" vertical="top" wrapText="1"/>
    </xf>
    <xf numFmtId="0" fontId="0" fillId="0" borderId="1" xfId="0" applyBorder="1" applyAlignment="1">
      <alignment wrapText="1"/>
    </xf>
    <xf numFmtId="0" fontId="33" fillId="0" borderId="0" xfId="0" applyFont="1" applyAlignment="1">
      <alignment horizontal="left" vertical="top"/>
    </xf>
    <xf numFmtId="0" fontId="34" fillId="0" borderId="0" xfId="0" applyFont="1" applyAlignment="1">
      <alignment vertical="top"/>
    </xf>
    <xf numFmtId="0" fontId="0" fillId="0" borderId="1" xfId="0" applyBorder="1" applyAlignment="1">
      <alignment horizontal="center" vertical="center" wrapText="1"/>
    </xf>
    <xf numFmtId="0" fontId="0" fillId="0" borderId="1" xfId="0" applyBorder="1" applyAlignment="1">
      <alignment vertical="top" wrapText="1"/>
    </xf>
    <xf numFmtId="0" fontId="35" fillId="0" borderId="1" xfId="0" applyFont="1" applyBorder="1" applyAlignment="1">
      <alignment vertical="top" wrapText="1"/>
    </xf>
    <xf numFmtId="0" fontId="8" fillId="7" borderId="1" xfId="0" applyFont="1" applyFill="1" applyBorder="1" applyAlignment="1">
      <alignment vertical="top" wrapText="1"/>
    </xf>
    <xf numFmtId="0" fontId="35" fillId="0" borderId="1" xfId="0" applyFont="1" applyBorder="1" applyAlignment="1">
      <alignment horizontal="left" vertical="top"/>
    </xf>
    <xf numFmtId="0" fontId="17"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center" vertical="top" wrapText="1"/>
    </xf>
    <xf numFmtId="0" fontId="0" fillId="0" borderId="0" xfId="0" applyAlignment="1">
      <alignment vertical="top"/>
    </xf>
    <xf numFmtId="0" fontId="30" fillId="2" borderId="2" xfId="0" applyFont="1" applyFill="1" applyBorder="1" applyAlignment="1">
      <alignment horizontal="center" vertical="top" wrapText="1"/>
    </xf>
    <xf numFmtId="0" fontId="8" fillId="7" borderId="4" xfId="0" applyFont="1" applyFill="1" applyBorder="1" applyAlignment="1">
      <alignment horizontal="left" vertical="top" wrapText="1"/>
    </xf>
    <xf numFmtId="0" fontId="8" fillId="0" borderId="4" xfId="0" applyFont="1" applyBorder="1" applyAlignment="1">
      <alignment horizontal="left" vertical="top" wrapText="1"/>
    </xf>
    <xf numFmtId="0" fontId="13" fillId="11" borderId="1" xfId="0" applyFont="1" applyFill="1" applyBorder="1" applyAlignment="1">
      <alignment horizontal="center" vertical="center" wrapText="1"/>
    </xf>
    <xf numFmtId="0" fontId="8" fillId="1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28" fillId="0" borderId="0" xfId="0" applyFont="1" applyAlignment="1">
      <alignment horizontal="center" vertical="center"/>
    </xf>
    <xf numFmtId="0" fontId="28" fillId="0" borderId="0" xfId="0" applyFont="1" applyAlignment="1">
      <alignment horizontal="center" wrapText="1"/>
    </xf>
    <xf numFmtId="0" fontId="28" fillId="0" borderId="0" xfId="0" applyFont="1"/>
    <xf numFmtId="0" fontId="28" fillId="2" borderId="0" xfId="0" applyFont="1" applyFill="1" applyAlignment="1">
      <alignment horizontal="center" vertical="center"/>
    </xf>
    <xf numFmtId="0" fontId="36" fillId="0" borderId="0" xfId="0" applyFont="1"/>
    <xf numFmtId="0" fontId="2" fillId="0" borderId="0" xfId="0" applyFont="1"/>
    <xf numFmtId="0" fontId="37" fillId="2" borderId="0" xfId="0" applyFont="1" applyFill="1" applyAlignment="1">
      <alignment vertical="top"/>
    </xf>
    <xf numFmtId="0" fontId="0" fillId="2" borderId="0" xfId="0" applyFill="1"/>
    <xf numFmtId="0" fontId="6" fillId="0" borderId="0" xfId="0" applyFont="1" applyAlignment="1">
      <alignment vertical="top" wrapText="1"/>
    </xf>
    <xf numFmtId="0" fontId="39" fillId="0" borderId="0" xfId="0" applyFont="1" applyAlignment="1">
      <alignment wrapText="1"/>
    </xf>
    <xf numFmtId="0" fontId="39" fillId="0" borderId="0" xfId="0" applyFont="1" applyAlignment="1">
      <alignment horizontal="center" vertical="center" wrapText="1"/>
    </xf>
    <xf numFmtId="0" fontId="39" fillId="0" borderId="0" xfId="0" applyFont="1" applyAlignment="1">
      <alignment vertical="top" wrapText="1"/>
    </xf>
    <xf numFmtId="0" fontId="31" fillId="2" borderId="1" xfId="0" applyFont="1" applyFill="1" applyBorder="1" applyAlignment="1">
      <alignment horizontal="left" vertical="top" wrapText="1"/>
    </xf>
    <xf numFmtId="0" fontId="29" fillId="0" borderId="1" xfId="0" applyFont="1" applyBorder="1" applyAlignment="1">
      <alignment horizontal="center" vertical="top" wrapText="1"/>
    </xf>
    <xf numFmtId="0" fontId="13" fillId="0" borderId="1" xfId="0" applyFont="1" applyBorder="1" applyAlignment="1">
      <alignment horizontal="center" vertical="top" wrapText="1"/>
    </xf>
    <xf numFmtId="0" fontId="2" fillId="2" borderId="0" xfId="0" applyFont="1" applyFill="1" applyAlignment="1">
      <alignment wrapText="1"/>
    </xf>
    <xf numFmtId="0" fontId="21" fillId="2" borderId="0" xfId="0" applyFont="1" applyFill="1" applyAlignment="1">
      <alignment wrapText="1"/>
    </xf>
    <xf numFmtId="0" fontId="38" fillId="2" borderId="0" xfId="0" applyFont="1" applyFill="1" applyAlignment="1">
      <alignment wrapText="1"/>
    </xf>
    <xf numFmtId="0" fontId="44" fillId="0" borderId="0" xfId="0" applyFont="1"/>
    <xf numFmtId="0" fontId="41" fillId="0" borderId="0" xfId="0" applyFont="1"/>
    <xf numFmtId="0" fontId="18" fillId="7" borderId="1" xfId="0" applyFont="1" applyFill="1" applyBorder="1" applyAlignment="1">
      <alignment horizontal="left" vertical="top" wrapText="1"/>
    </xf>
    <xf numFmtId="0" fontId="19" fillId="0" borderId="6" xfId="0" applyFont="1" applyBorder="1" applyAlignment="1">
      <alignment vertical="top" wrapText="1"/>
    </xf>
    <xf numFmtId="0" fontId="45" fillId="2" borderId="1" xfId="0" applyFont="1" applyFill="1" applyBorder="1" applyAlignment="1">
      <alignment vertical="top" wrapText="1"/>
    </xf>
    <xf numFmtId="0" fontId="36" fillId="2" borderId="0" xfId="0" applyFont="1" applyFill="1"/>
    <xf numFmtId="0" fontId="37" fillId="2" borderId="0" xfId="0" applyFont="1" applyFill="1" applyAlignment="1">
      <alignment vertical="top" wrapText="1"/>
    </xf>
    <xf numFmtId="0" fontId="1" fillId="2" borderId="0" xfId="0" applyFont="1" applyFill="1" applyAlignment="1">
      <alignment vertical="top" wrapText="1"/>
    </xf>
    <xf numFmtId="0" fontId="44" fillId="2" borderId="0" xfId="0" applyFont="1" applyFill="1" applyAlignment="1">
      <alignment vertical="top"/>
    </xf>
    <xf numFmtId="0" fontId="15" fillId="2" borderId="10" xfId="0" applyFont="1" applyFill="1" applyBorder="1" applyAlignment="1">
      <alignment vertical="top" wrapText="1"/>
    </xf>
    <xf numFmtId="0" fontId="45" fillId="3" borderId="1" xfId="0" applyFont="1" applyFill="1" applyBorder="1" applyAlignment="1">
      <alignment vertical="top"/>
    </xf>
    <xf numFmtId="0" fontId="0" fillId="3" borderId="1" xfId="0" applyFill="1" applyBorder="1" applyAlignment="1">
      <alignment vertical="top"/>
    </xf>
    <xf numFmtId="0" fontId="18" fillId="3" borderId="1" xfId="0" applyFont="1" applyFill="1" applyBorder="1" applyAlignment="1">
      <alignment vertical="top"/>
    </xf>
    <xf numFmtId="0" fontId="0" fillId="0" borderId="1" xfId="0" applyBorder="1" applyAlignment="1">
      <alignment horizontal="center" vertical="center"/>
    </xf>
    <xf numFmtId="0" fontId="39" fillId="2" borderId="0" xfId="0" applyFont="1" applyFill="1" applyAlignment="1">
      <alignment horizontal="left" vertical="top" wrapText="1"/>
    </xf>
    <xf numFmtId="0" fontId="39" fillId="2" borderId="0" xfId="0" applyFont="1" applyFill="1" applyAlignment="1">
      <alignment vertical="top"/>
    </xf>
    <xf numFmtId="0" fontId="39" fillId="2" borderId="0" xfId="0" applyFont="1" applyFill="1" applyAlignment="1">
      <alignment wrapText="1"/>
    </xf>
    <xf numFmtId="0" fontId="39" fillId="2" borderId="0" xfId="0" applyFont="1" applyFill="1" applyAlignment="1">
      <alignment vertical="top" wrapText="1"/>
    </xf>
    <xf numFmtId="0" fontId="16" fillId="4" borderId="2" xfId="0" applyFont="1" applyFill="1" applyBorder="1" applyAlignment="1">
      <alignment horizontal="left" vertical="center"/>
    </xf>
    <xf numFmtId="0" fontId="32" fillId="0" borderId="0" xfId="0" applyFont="1" applyAlignment="1">
      <alignment horizontal="left" vertical="center"/>
    </xf>
    <xf numFmtId="0" fontId="23" fillId="3" borderId="1" xfId="0" applyFont="1" applyFill="1" applyBorder="1" applyAlignment="1">
      <alignment vertical="top" wrapText="1"/>
    </xf>
    <xf numFmtId="0" fontId="11" fillId="3" borderId="1" xfId="0" applyFont="1" applyFill="1" applyBorder="1" applyAlignment="1">
      <alignment vertical="top" wrapText="1"/>
    </xf>
    <xf numFmtId="0" fontId="6" fillId="3" borderId="1" xfId="0" applyFont="1" applyFill="1" applyBorder="1" applyAlignment="1">
      <alignment horizontal="center" vertical="center"/>
    </xf>
    <xf numFmtId="0" fontId="14" fillId="3" borderId="1" xfId="0" applyFont="1" applyFill="1" applyBorder="1" applyAlignment="1">
      <alignment horizontal="left" vertical="center"/>
    </xf>
    <xf numFmtId="0" fontId="19"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9" fillId="3" borderId="2" xfId="0" applyFont="1" applyFill="1" applyBorder="1" applyAlignment="1">
      <alignment horizontal="left" vertical="top" wrapText="1"/>
    </xf>
    <xf numFmtId="0" fontId="23" fillId="3" borderId="2" xfId="0" applyFont="1" applyFill="1" applyBorder="1" applyAlignment="1">
      <alignment horizontal="left" vertical="top" wrapText="1"/>
    </xf>
    <xf numFmtId="0" fontId="19" fillId="3" borderId="2" xfId="0" applyFont="1" applyFill="1" applyBorder="1" applyAlignment="1">
      <alignment vertical="top" wrapText="1"/>
    </xf>
    <xf numFmtId="0" fontId="46" fillId="0" borderId="12" xfId="0" applyFont="1" applyBorder="1" applyAlignment="1">
      <alignment vertical="top" wrapText="1"/>
    </xf>
    <xf numFmtId="0" fontId="46" fillId="0" borderId="3" xfId="0" applyFont="1" applyBorder="1" applyAlignment="1">
      <alignment vertical="top" wrapText="1"/>
    </xf>
    <xf numFmtId="0" fontId="48" fillId="0" borderId="0" xfId="0" applyFont="1" applyAlignment="1">
      <alignment horizontal="left" vertical="center"/>
    </xf>
    <xf numFmtId="0" fontId="16" fillId="6" borderId="1" xfId="0" applyFont="1" applyFill="1" applyBorder="1" applyAlignment="1">
      <alignment horizontal="left" vertical="top" wrapText="1"/>
    </xf>
    <xf numFmtId="0" fontId="40" fillId="5" borderId="1" xfId="0" applyFont="1" applyFill="1" applyBorder="1" applyAlignment="1">
      <alignment horizontal="left" vertical="top"/>
    </xf>
    <xf numFmtId="0" fontId="40" fillId="5" borderId="4" xfId="0" applyFont="1" applyFill="1" applyBorder="1" applyAlignment="1">
      <alignment horizontal="left" vertical="top"/>
    </xf>
    <xf numFmtId="0" fontId="40" fillId="5" borderId="9" xfId="0" applyFont="1" applyFill="1" applyBorder="1" applyAlignment="1">
      <alignment horizontal="left" vertical="top"/>
    </xf>
    <xf numFmtId="0" fontId="42" fillId="2" borderId="0" xfId="0" applyFont="1" applyFill="1" applyAlignment="1">
      <alignment vertical="top" wrapText="1"/>
    </xf>
    <xf numFmtId="0" fontId="44" fillId="2" borderId="0" xfId="0" applyFont="1" applyFill="1" applyAlignment="1">
      <alignment vertical="top" wrapText="1"/>
    </xf>
    <xf numFmtId="0" fontId="49" fillId="2" borderId="0" xfId="0" applyFont="1" applyFill="1" applyAlignment="1">
      <alignment vertical="top" wrapText="1"/>
    </xf>
    <xf numFmtId="0" fontId="13" fillId="15" borderId="1" xfId="0" applyFont="1" applyFill="1" applyBorder="1" applyAlignment="1">
      <alignment horizontal="center" vertical="center"/>
    </xf>
  </cellXfs>
  <cellStyles count="1">
    <cellStyle name="Standaard" xfId="0" builtinId="0"/>
  </cellStyles>
  <dxfs count="0"/>
  <tableStyles count="0" defaultTableStyle="TableStyleMedium9" defaultPivotStyle="PivotStyleLight16"/>
  <colors>
    <mruColors>
      <color rgb="FFFFE38B"/>
      <color rgb="FFFFFFCC"/>
      <color rgb="FFB9E7C3"/>
      <color rgb="FFFFD03B"/>
      <color rgb="FFEAB200"/>
      <color rgb="FFFFD833"/>
      <color rgb="FFADF9A7"/>
      <color rgb="FFFFCC00"/>
      <color rgb="FFFFCC66"/>
      <color rgb="FFA7F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455083</xdr:colOff>
      <xdr:row>0</xdr:row>
      <xdr:rowOff>65684</xdr:rowOff>
    </xdr:from>
    <xdr:to>
      <xdr:col>6</xdr:col>
      <xdr:colOff>2984499</xdr:colOff>
      <xdr:row>2</xdr:row>
      <xdr:rowOff>106667</xdr:rowOff>
    </xdr:to>
    <xdr:pic>
      <xdr:nvPicPr>
        <xdr:cNvPr id="5" name="Afbeelding 4">
          <a:extLst>
            <a:ext uri="{FF2B5EF4-FFF2-40B4-BE49-F238E27FC236}">
              <a16:creationId xmlns:a16="http://schemas.microsoft.com/office/drawing/2014/main" id="{56C147C8-7C92-4C89-A38C-838320F19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0" y="65684"/>
          <a:ext cx="2529416" cy="506650"/>
        </a:xfrm>
        <a:prstGeom prst="rect">
          <a:avLst/>
        </a:prstGeom>
      </xdr:spPr>
    </xdr:pic>
    <xdr:clientData/>
  </xdr:twoCellAnchor>
  <xdr:twoCellAnchor>
    <xdr:from>
      <xdr:col>6</xdr:col>
      <xdr:colOff>27214</xdr:colOff>
      <xdr:row>4</xdr:row>
      <xdr:rowOff>54428</xdr:rowOff>
    </xdr:from>
    <xdr:to>
      <xdr:col>6</xdr:col>
      <xdr:colOff>163286</xdr:colOff>
      <xdr:row>4</xdr:row>
      <xdr:rowOff>172357</xdr:rowOff>
    </xdr:to>
    <xdr:sp macro="" textlink="">
      <xdr:nvSpPr>
        <xdr:cNvPr id="2" name="Ovaal 1">
          <a:extLst>
            <a:ext uri="{FF2B5EF4-FFF2-40B4-BE49-F238E27FC236}">
              <a16:creationId xmlns:a16="http://schemas.microsoft.com/office/drawing/2014/main" id="{CD78341F-5AEC-70CB-690B-BBFB935527DA}"/>
            </a:ext>
          </a:extLst>
        </xdr:cNvPr>
        <xdr:cNvSpPr/>
      </xdr:nvSpPr>
      <xdr:spPr>
        <a:xfrm>
          <a:off x="8107589" y="1125991"/>
          <a:ext cx="136072" cy="117929"/>
        </a:xfrm>
        <a:prstGeom prst="ellipse">
          <a:avLst/>
        </a:prstGeom>
        <a:solidFill>
          <a:srgbClr val="FFD03B"/>
        </a:solidFill>
        <a:ln>
          <a:solidFill>
            <a:srgbClr val="FFD0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16747</xdr:colOff>
      <xdr:row>5</xdr:row>
      <xdr:rowOff>21910</xdr:rowOff>
    </xdr:from>
    <xdr:to>
      <xdr:col>6</xdr:col>
      <xdr:colOff>181353</xdr:colOff>
      <xdr:row>5</xdr:row>
      <xdr:rowOff>162130</xdr:rowOff>
    </xdr:to>
    <xdr:pic>
      <xdr:nvPicPr>
        <xdr:cNvPr id="7" name="Afbeelding 6">
          <a:extLst>
            <a:ext uri="{FF2B5EF4-FFF2-40B4-BE49-F238E27FC236}">
              <a16:creationId xmlns:a16="http://schemas.microsoft.com/office/drawing/2014/main" id="{EAF68453-5C9A-81F7-F7CD-3A1D534D14EF}"/>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blip>
        <a:stretch>
          <a:fillRect/>
        </a:stretch>
      </xdr:blipFill>
      <xdr:spPr>
        <a:xfrm>
          <a:off x="8105670" y="1462872"/>
          <a:ext cx="164606" cy="140220"/>
        </a:xfrm>
        <a:prstGeom prst="rect">
          <a:avLst/>
        </a:prstGeom>
        <a:solidFill>
          <a:srgbClr val="B9E7C3"/>
        </a:solidFill>
        <a:ln>
          <a:noFill/>
        </a:ln>
      </xdr:spPr>
    </xdr:pic>
    <xdr:clientData/>
  </xdr:twoCellAnchor>
  <xdr:twoCellAnchor editAs="oneCell">
    <xdr:from>
      <xdr:col>6</xdr:col>
      <xdr:colOff>12700</xdr:colOff>
      <xdr:row>6</xdr:row>
      <xdr:rowOff>25400</xdr:rowOff>
    </xdr:from>
    <xdr:to>
      <xdr:col>6</xdr:col>
      <xdr:colOff>177306</xdr:colOff>
      <xdr:row>6</xdr:row>
      <xdr:rowOff>165620</xdr:rowOff>
    </xdr:to>
    <xdr:pic>
      <xdr:nvPicPr>
        <xdr:cNvPr id="8" name="Afbeelding 7">
          <a:extLst>
            <a:ext uri="{FF2B5EF4-FFF2-40B4-BE49-F238E27FC236}">
              <a16:creationId xmlns:a16="http://schemas.microsoft.com/office/drawing/2014/main" id="{C3B2C2E0-06E6-EB83-B2C7-679F2BB12346}"/>
            </a:ext>
          </a:extLst>
        </xdr:cNvPr>
        <xdr:cNvPicPr>
          <a:picLocks noChangeAspect="1"/>
        </xdr:cNvPicPr>
      </xdr:nvPicPr>
      <xdr:blipFill>
        <a:blip xmlns:r="http://schemas.openxmlformats.org/officeDocument/2006/relationships" r:embed="rId2">
          <a:duotone>
            <a:prstClr val="black"/>
            <a:schemeClr val="accent1">
              <a:tint val="45000"/>
              <a:satMod val="400000"/>
            </a:schemeClr>
          </a:duotone>
        </a:blip>
        <a:stretch>
          <a:fillRect/>
        </a:stretch>
      </xdr:blipFill>
      <xdr:spPr>
        <a:xfrm>
          <a:off x="8096250" y="1651000"/>
          <a:ext cx="164606" cy="140220"/>
        </a:xfrm>
        <a:prstGeom prst="rect">
          <a:avLst/>
        </a:prstGeom>
      </xdr:spPr>
    </xdr:pic>
    <xdr:clientData/>
  </xdr:twoCellAnchor>
  <xdr:twoCellAnchor>
    <xdr:from>
      <xdr:col>6</xdr:col>
      <xdr:colOff>77611</xdr:colOff>
      <xdr:row>5</xdr:row>
      <xdr:rowOff>0</xdr:rowOff>
    </xdr:from>
    <xdr:to>
      <xdr:col>6</xdr:col>
      <xdr:colOff>183445</xdr:colOff>
      <xdr:row>5</xdr:row>
      <xdr:rowOff>77611</xdr:rowOff>
    </xdr:to>
    <xdr:sp macro="" textlink="">
      <xdr:nvSpPr>
        <xdr:cNvPr id="3" name="Ovaal 2">
          <a:extLst>
            <a:ext uri="{FF2B5EF4-FFF2-40B4-BE49-F238E27FC236}">
              <a16:creationId xmlns:a16="http://schemas.microsoft.com/office/drawing/2014/main" id="{DF04D22D-5F09-43D2-9FE3-E41F0C9924DE}"/>
            </a:ext>
            <a:ext uri="{147F2762-F138-4A5C-976F-8EAC2B608ADB}">
              <a16:predDERef xmlns:a16="http://schemas.microsoft.com/office/drawing/2014/main" pred="{C3B2C2E0-06E6-EB83-B2C7-679F2BB12346}"/>
            </a:ext>
          </a:extLst>
        </xdr:cNvPr>
        <xdr:cNvSpPr/>
      </xdr:nvSpPr>
      <xdr:spPr>
        <a:xfrm>
          <a:off x="9129889" y="1192389"/>
          <a:ext cx="105834" cy="77611"/>
        </a:xfrm>
        <a:prstGeom prst="ellipse">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12" Type="http://schemas.openxmlformats.org/officeDocument/2006/relationships/printerSettings" Target="../printerSettings/printerSettings14.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11" Type="http://schemas.openxmlformats.org/officeDocument/2006/relationships/printerSettings" Target="../printerSettings/printerSettings13.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EF17-07AD-4513-A655-C6884A1E033D}">
  <dimension ref="A1:P74"/>
  <sheetViews>
    <sheetView showGridLines="0" tabSelected="1" zoomScale="70" zoomScaleNormal="70" workbookViewId="0">
      <selection activeCell="B10" sqref="B10"/>
    </sheetView>
  </sheetViews>
  <sheetFormatPr defaultRowHeight="12.75" customHeight="1"/>
  <cols>
    <col min="1" max="1" width="9.85546875" style="16" customWidth="1"/>
    <col min="2" max="2" width="7.28515625" style="12" customWidth="1"/>
    <col min="3" max="3" width="28.42578125" customWidth="1"/>
    <col min="4" max="4" width="24.7109375" customWidth="1"/>
    <col min="6" max="6" width="52.42578125" customWidth="1"/>
    <col min="7" max="7" width="53.5703125" customWidth="1"/>
    <col min="8" max="8" width="4.7109375" customWidth="1"/>
    <col min="10" max="10" width="8.7109375" bestFit="1" customWidth="1"/>
    <col min="12" max="12" width="7.5703125" customWidth="1"/>
    <col min="13" max="14" width="8.7109375"/>
  </cols>
  <sheetData>
    <row r="1" spans="1:14" s="3" customFormat="1" ht="18.600000000000001" customHeight="1">
      <c r="A1" s="4"/>
      <c r="B1" s="169" t="s">
        <v>0</v>
      </c>
      <c r="C1" s="169"/>
      <c r="D1" s="169"/>
      <c r="E1" s="115"/>
      <c r="F1" s="116"/>
      <c r="G1" s="5"/>
    </row>
    <row r="2" spans="1:14" s="3" customFormat="1" ht="18" customHeight="1">
      <c r="A2" s="4"/>
      <c r="B2" s="181" t="s">
        <v>1</v>
      </c>
      <c r="C2" s="181"/>
      <c r="D2" s="181"/>
      <c r="E2" s="115"/>
      <c r="F2" s="116" t="s">
        <v>2</v>
      </c>
      <c r="G2" s="5"/>
    </row>
    <row r="3" spans="1:14" s="3" customFormat="1" ht="15" customHeight="1">
      <c r="A3" s="13"/>
      <c r="B3" s="10"/>
      <c r="E3" s="4"/>
      <c r="F3" s="5"/>
      <c r="G3" s="5"/>
    </row>
    <row r="4" spans="1:14" s="7" customFormat="1" ht="26.1" customHeight="1">
      <c r="A4" s="13"/>
      <c r="B4" s="42" t="s">
        <v>3</v>
      </c>
      <c r="C4" s="173" t="s">
        <v>4</v>
      </c>
      <c r="D4" s="173"/>
      <c r="E4" s="173"/>
      <c r="F4" s="173"/>
      <c r="G4" s="42" t="s">
        <v>5</v>
      </c>
    </row>
    <row r="5" spans="1:14" s="6" customFormat="1" ht="16.5" customHeight="1">
      <c r="A5" s="14"/>
      <c r="B5" s="172">
        <v>1</v>
      </c>
      <c r="C5" s="170" t="s">
        <v>6</v>
      </c>
      <c r="D5" s="171"/>
      <c r="E5" s="171"/>
      <c r="F5" s="171"/>
      <c r="G5" s="161" t="s">
        <v>7</v>
      </c>
      <c r="M5" s="3"/>
      <c r="N5" s="3"/>
    </row>
    <row r="6" spans="1:14" s="3" customFormat="1" ht="15" customHeight="1">
      <c r="A6" s="13"/>
      <c r="B6" s="172"/>
      <c r="C6" s="171"/>
      <c r="D6" s="171"/>
      <c r="E6" s="171"/>
      <c r="F6" s="171"/>
      <c r="G6" s="162" t="s">
        <v>8</v>
      </c>
    </row>
    <row r="7" spans="1:14" s="3" customFormat="1" ht="15" customHeight="1">
      <c r="A7" s="13"/>
      <c r="B7" s="172"/>
      <c r="C7" s="171"/>
      <c r="D7" s="171"/>
      <c r="E7" s="171"/>
      <c r="F7" s="171"/>
      <c r="G7" s="160" t="s">
        <v>9</v>
      </c>
    </row>
    <row r="8" spans="1:14" s="3" customFormat="1" ht="63" customHeight="1">
      <c r="A8" s="13"/>
      <c r="B8" s="43">
        <v>2</v>
      </c>
      <c r="C8" s="178" t="s">
        <v>10</v>
      </c>
      <c r="D8" s="179"/>
      <c r="E8" s="179"/>
      <c r="F8" s="180"/>
      <c r="G8" s="160" t="s">
        <v>11</v>
      </c>
    </row>
    <row r="9" spans="1:14" s="3" customFormat="1" ht="39" customHeight="1">
      <c r="A9" s="13"/>
      <c r="B9" s="43">
        <v>3</v>
      </c>
      <c r="C9" s="176" t="s">
        <v>12</v>
      </c>
      <c r="D9" s="177"/>
      <c r="E9" s="177"/>
      <c r="F9" s="177"/>
      <c r="G9" s="82" t="s">
        <v>13</v>
      </c>
    </row>
    <row r="10" spans="1:14" s="3" customFormat="1" ht="30" customHeight="1">
      <c r="A10" s="13"/>
      <c r="B10" s="189">
        <v>4</v>
      </c>
      <c r="C10" s="174" t="s">
        <v>14</v>
      </c>
      <c r="D10" s="175"/>
      <c r="E10" s="175"/>
      <c r="F10" s="175"/>
      <c r="G10" s="44"/>
    </row>
    <row r="11" spans="1:14" s="11" customFormat="1" ht="24.6" customHeight="1">
      <c r="B11" s="168" t="s">
        <v>15</v>
      </c>
      <c r="C11" s="168"/>
      <c r="D11" s="168"/>
      <c r="E11" s="168"/>
      <c r="F11" s="168"/>
      <c r="G11" s="168"/>
      <c r="I11" s="155"/>
      <c r="J11" s="155"/>
      <c r="K11" s="136"/>
      <c r="L11" s="137"/>
    </row>
    <row r="12" spans="1:14" s="9" customFormat="1" ht="37.5" customHeight="1">
      <c r="A12" s="15"/>
      <c r="B12" s="45" t="s">
        <v>16</v>
      </c>
      <c r="C12" s="46" t="s">
        <v>17</v>
      </c>
      <c r="D12" s="46" t="s">
        <v>18</v>
      </c>
      <c r="E12" s="47" t="s">
        <v>19</v>
      </c>
      <c r="F12" s="47" t="s">
        <v>20</v>
      </c>
      <c r="G12" s="48" t="s">
        <v>21</v>
      </c>
      <c r="I12" s="156"/>
      <c r="J12" s="138"/>
      <c r="K12" s="138"/>
    </row>
    <row r="13" spans="1:14" s="9" customFormat="1" ht="84">
      <c r="A13" s="111" t="s">
        <v>22</v>
      </c>
      <c r="B13" s="131">
        <v>1</v>
      </c>
      <c r="C13" s="22" t="s">
        <v>23</v>
      </c>
      <c r="D13" s="33" t="s">
        <v>24</v>
      </c>
      <c r="E13" s="28">
        <v>24</v>
      </c>
      <c r="F13" s="22" t="s">
        <v>25</v>
      </c>
      <c r="G13" s="81" t="s">
        <v>26</v>
      </c>
      <c r="I13" s="8"/>
      <c r="J13" s="157"/>
    </row>
    <row r="14" spans="1:14" s="1" customFormat="1" ht="107.25">
      <c r="A14" s="111" t="s">
        <v>22</v>
      </c>
      <c r="B14" s="131">
        <f t="shared" ref="B14:B56" si="0">(B13+1)</f>
        <v>2</v>
      </c>
      <c r="C14" s="22" t="s">
        <v>23</v>
      </c>
      <c r="D14" s="41" t="s">
        <v>27</v>
      </c>
      <c r="E14" s="49">
        <v>33</v>
      </c>
      <c r="F14" s="22" t="s">
        <v>28</v>
      </c>
      <c r="G14" s="81" t="s">
        <v>29</v>
      </c>
    </row>
    <row r="15" spans="1:14" s="1" customFormat="1" ht="60">
      <c r="A15" s="111" t="s">
        <v>22</v>
      </c>
      <c r="B15" s="131">
        <f t="shared" si="0"/>
        <v>3</v>
      </c>
      <c r="C15" s="22" t="s">
        <v>23</v>
      </c>
      <c r="D15" s="41" t="s">
        <v>27</v>
      </c>
      <c r="E15" s="49">
        <v>33</v>
      </c>
      <c r="F15" s="22" t="s">
        <v>30</v>
      </c>
      <c r="G15" s="81" t="s">
        <v>31</v>
      </c>
    </row>
    <row r="16" spans="1:14" s="1" customFormat="1" ht="96">
      <c r="A16" s="111" t="s">
        <v>22</v>
      </c>
      <c r="B16" s="131">
        <f t="shared" si="0"/>
        <v>4</v>
      </c>
      <c r="C16" s="22" t="s">
        <v>23</v>
      </c>
      <c r="D16" s="50" t="s">
        <v>32</v>
      </c>
      <c r="E16" s="51">
        <v>33</v>
      </c>
      <c r="F16" s="30" t="s">
        <v>33</v>
      </c>
      <c r="G16" s="81" t="s">
        <v>34</v>
      </c>
    </row>
    <row r="17" spans="1:12" ht="72">
      <c r="A17" s="111" t="s">
        <v>22</v>
      </c>
      <c r="B17" s="131">
        <f t="shared" si="0"/>
        <v>5</v>
      </c>
      <c r="C17" s="22" t="s">
        <v>23</v>
      </c>
      <c r="D17" s="25" t="s">
        <v>35</v>
      </c>
      <c r="E17" s="26">
        <v>36</v>
      </c>
      <c r="F17" s="22" t="s">
        <v>36</v>
      </c>
      <c r="G17" s="81" t="s">
        <v>34</v>
      </c>
    </row>
    <row r="18" spans="1:12" ht="60">
      <c r="A18" s="111" t="s">
        <v>37</v>
      </c>
      <c r="B18" s="131">
        <f t="shared" si="0"/>
        <v>6</v>
      </c>
      <c r="C18" s="22" t="s">
        <v>23</v>
      </c>
      <c r="D18" s="25" t="s">
        <v>38</v>
      </c>
      <c r="E18" s="26">
        <v>24</v>
      </c>
      <c r="F18" s="22" t="s">
        <v>39</v>
      </c>
      <c r="G18" s="87" t="s">
        <v>40</v>
      </c>
    </row>
    <row r="19" spans="1:12" ht="96">
      <c r="A19" s="111" t="s">
        <v>22</v>
      </c>
      <c r="B19" s="131">
        <f t="shared" si="0"/>
        <v>7</v>
      </c>
      <c r="C19" s="29" t="s">
        <v>23</v>
      </c>
      <c r="D19" s="29" t="s">
        <v>41</v>
      </c>
      <c r="E19" s="26">
        <v>36</v>
      </c>
      <c r="F19" s="22" t="s">
        <v>42</v>
      </c>
      <c r="G19" s="81" t="s">
        <v>43</v>
      </c>
    </row>
    <row r="20" spans="1:12" ht="36">
      <c r="A20" s="111" t="s">
        <v>22</v>
      </c>
      <c r="B20" s="131">
        <f t="shared" si="0"/>
        <v>8</v>
      </c>
      <c r="C20" s="22" t="s">
        <v>44</v>
      </c>
      <c r="D20" s="32" t="s">
        <v>45</v>
      </c>
      <c r="E20" s="67">
        <v>33</v>
      </c>
      <c r="F20" s="22" t="s">
        <v>46</v>
      </c>
      <c r="G20" s="87" t="s">
        <v>47</v>
      </c>
    </row>
    <row r="21" spans="1:12" ht="48">
      <c r="A21" s="111" t="s">
        <v>22</v>
      </c>
      <c r="B21" s="131">
        <f t="shared" si="0"/>
        <v>9</v>
      </c>
      <c r="C21" s="22" t="s">
        <v>23</v>
      </c>
      <c r="D21" s="25" t="s">
        <v>48</v>
      </c>
      <c r="E21" s="26">
        <v>32</v>
      </c>
      <c r="F21" s="22" t="s">
        <v>49</v>
      </c>
      <c r="G21" s="81" t="s">
        <v>50</v>
      </c>
    </row>
    <row r="22" spans="1:12" ht="72">
      <c r="A22" s="111" t="s">
        <v>37</v>
      </c>
      <c r="B22" s="131">
        <f t="shared" si="0"/>
        <v>10</v>
      </c>
      <c r="C22" s="22" t="s">
        <v>23</v>
      </c>
      <c r="D22" s="25" t="s">
        <v>51</v>
      </c>
      <c r="E22" s="26">
        <v>21</v>
      </c>
      <c r="F22" s="30" t="s">
        <v>52</v>
      </c>
      <c r="G22" s="81" t="s">
        <v>53</v>
      </c>
    </row>
    <row r="23" spans="1:12" ht="84">
      <c r="A23" s="111" t="s">
        <v>37</v>
      </c>
      <c r="B23" s="131">
        <f t="shared" si="0"/>
        <v>11</v>
      </c>
      <c r="C23" s="22" t="s">
        <v>23</v>
      </c>
      <c r="D23" s="25" t="s">
        <v>54</v>
      </c>
      <c r="E23" s="28">
        <v>21</v>
      </c>
      <c r="F23" s="22" t="s">
        <v>55</v>
      </c>
      <c r="G23" s="81" t="s">
        <v>56</v>
      </c>
    </row>
    <row r="24" spans="1:12" ht="166.5">
      <c r="A24" s="111" t="s">
        <v>22</v>
      </c>
      <c r="B24" s="131">
        <f t="shared" si="0"/>
        <v>12</v>
      </c>
      <c r="C24" s="32" t="s">
        <v>57</v>
      </c>
      <c r="D24" s="23" t="s">
        <v>58</v>
      </c>
      <c r="E24" s="26" t="s">
        <v>57</v>
      </c>
      <c r="F24" s="23" t="s">
        <v>59</v>
      </c>
      <c r="G24" s="91" t="s">
        <v>60</v>
      </c>
    </row>
    <row r="25" spans="1:12" ht="72">
      <c r="A25" s="111" t="s">
        <v>22</v>
      </c>
      <c r="B25" s="131">
        <f t="shared" si="0"/>
        <v>13</v>
      </c>
      <c r="C25" s="25" t="s">
        <v>23</v>
      </c>
      <c r="D25" s="25" t="s">
        <v>61</v>
      </c>
      <c r="E25" s="26"/>
      <c r="F25" s="25" t="s">
        <v>62</v>
      </c>
      <c r="G25" s="91" t="s">
        <v>63</v>
      </c>
    </row>
    <row r="26" spans="1:12" ht="36">
      <c r="A26" s="111" t="s">
        <v>22</v>
      </c>
      <c r="B26" s="131">
        <f t="shared" si="0"/>
        <v>14</v>
      </c>
      <c r="C26" s="22" t="s">
        <v>23</v>
      </c>
      <c r="D26" s="23" t="s">
        <v>64</v>
      </c>
      <c r="E26" s="28" t="s">
        <v>65</v>
      </c>
      <c r="F26" s="22" t="s">
        <v>66</v>
      </c>
      <c r="G26" s="81" t="s">
        <v>67</v>
      </c>
    </row>
    <row r="27" spans="1:12" ht="60">
      <c r="A27" s="111" t="s">
        <v>22</v>
      </c>
      <c r="B27" s="131">
        <f t="shared" si="0"/>
        <v>15</v>
      </c>
      <c r="C27" s="22" t="s">
        <v>23</v>
      </c>
      <c r="D27" s="23" t="s">
        <v>68</v>
      </c>
      <c r="E27" s="28" t="s">
        <v>69</v>
      </c>
      <c r="F27" s="22" t="s">
        <v>70</v>
      </c>
      <c r="G27" s="81" t="s">
        <v>71</v>
      </c>
    </row>
    <row r="28" spans="1:12" ht="60">
      <c r="A28" s="111" t="s">
        <v>22</v>
      </c>
      <c r="B28" s="131">
        <f t="shared" si="0"/>
        <v>16</v>
      </c>
      <c r="C28" s="22" t="s">
        <v>23</v>
      </c>
      <c r="D28" s="23" t="s">
        <v>72</v>
      </c>
      <c r="E28" s="28">
        <v>28</v>
      </c>
      <c r="F28" s="22" t="s">
        <v>73</v>
      </c>
      <c r="G28" s="81" t="s">
        <v>74</v>
      </c>
    </row>
    <row r="29" spans="1:12" ht="142.5">
      <c r="A29" s="111" t="s">
        <v>37</v>
      </c>
      <c r="B29" s="131">
        <f t="shared" si="0"/>
        <v>17</v>
      </c>
      <c r="C29" s="22" t="s">
        <v>23</v>
      </c>
      <c r="D29" s="77" t="s">
        <v>75</v>
      </c>
      <c r="E29" s="27">
        <v>22</v>
      </c>
      <c r="F29" s="22" t="s">
        <v>76</v>
      </c>
      <c r="G29" s="29" t="s">
        <v>77</v>
      </c>
    </row>
    <row r="30" spans="1:12" ht="130.5">
      <c r="A30" s="111" t="s">
        <v>22</v>
      </c>
      <c r="B30" s="131">
        <f t="shared" si="0"/>
        <v>18</v>
      </c>
      <c r="C30" s="22" t="s">
        <v>23</v>
      </c>
      <c r="D30" s="23" t="s">
        <v>78</v>
      </c>
      <c r="E30" s="28">
        <v>28</v>
      </c>
      <c r="F30" s="22" t="s">
        <v>79</v>
      </c>
      <c r="G30" s="81" t="s">
        <v>80</v>
      </c>
      <c r="I30" s="165"/>
      <c r="J30" s="165"/>
      <c r="K30" s="165"/>
      <c r="L30" s="165"/>
    </row>
    <row r="31" spans="1:12" ht="96">
      <c r="A31" s="111" t="s">
        <v>22</v>
      </c>
      <c r="B31" s="131">
        <f t="shared" si="0"/>
        <v>19</v>
      </c>
      <c r="C31" s="22" t="s">
        <v>23</v>
      </c>
      <c r="D31" s="23" t="s">
        <v>81</v>
      </c>
      <c r="E31" s="28" t="s">
        <v>82</v>
      </c>
      <c r="F31" s="22" t="s">
        <v>83</v>
      </c>
      <c r="G31" s="81" t="s">
        <v>84</v>
      </c>
    </row>
    <row r="32" spans="1:12" ht="107.25">
      <c r="A32" s="111" t="s">
        <v>22</v>
      </c>
      <c r="B32" s="131">
        <f t="shared" si="0"/>
        <v>20</v>
      </c>
      <c r="C32" s="22" t="s">
        <v>23</v>
      </c>
      <c r="D32" s="23" t="s">
        <v>85</v>
      </c>
      <c r="E32" s="28" t="s">
        <v>86</v>
      </c>
      <c r="F32" s="22" t="s">
        <v>87</v>
      </c>
      <c r="G32" s="81" t="s">
        <v>88</v>
      </c>
    </row>
    <row r="33" spans="1:8" ht="48">
      <c r="A33" s="111" t="s">
        <v>37</v>
      </c>
      <c r="B33" s="131">
        <f t="shared" si="0"/>
        <v>21</v>
      </c>
      <c r="C33" s="22" t="s">
        <v>23</v>
      </c>
      <c r="D33" s="32" t="s">
        <v>89</v>
      </c>
      <c r="E33" s="28" t="s">
        <v>86</v>
      </c>
      <c r="F33" s="22" t="s">
        <v>87</v>
      </c>
      <c r="G33" s="92" t="s">
        <v>90</v>
      </c>
    </row>
    <row r="34" spans="1:8" ht="72">
      <c r="A34" s="111" t="s">
        <v>37</v>
      </c>
      <c r="B34" s="131">
        <f t="shared" si="0"/>
        <v>22</v>
      </c>
      <c r="C34" s="22" t="s">
        <v>23</v>
      </c>
      <c r="D34" s="22" t="s">
        <v>91</v>
      </c>
      <c r="E34" s="35">
        <v>36</v>
      </c>
      <c r="F34" s="22" t="s">
        <v>92</v>
      </c>
      <c r="G34" s="85" t="s">
        <v>90</v>
      </c>
    </row>
    <row r="35" spans="1:8" ht="48">
      <c r="A35" s="111" t="s">
        <v>22</v>
      </c>
      <c r="B35" s="131">
        <f t="shared" si="0"/>
        <v>23</v>
      </c>
      <c r="C35" s="22" t="s">
        <v>23</v>
      </c>
      <c r="D35" s="23" t="s">
        <v>93</v>
      </c>
      <c r="E35" s="28" t="s">
        <v>94</v>
      </c>
      <c r="F35" s="22" t="s">
        <v>95</v>
      </c>
      <c r="G35" s="81" t="s">
        <v>96</v>
      </c>
    </row>
    <row r="36" spans="1:8" ht="48">
      <c r="A36" s="111" t="s">
        <v>22</v>
      </c>
      <c r="B36" s="131">
        <f t="shared" si="0"/>
        <v>24</v>
      </c>
      <c r="C36" s="22" t="s">
        <v>23</v>
      </c>
      <c r="D36" s="25" t="s">
        <v>97</v>
      </c>
      <c r="E36" s="26" t="s">
        <v>94</v>
      </c>
      <c r="F36" s="22" t="s">
        <v>95</v>
      </c>
      <c r="G36" s="81" t="s">
        <v>98</v>
      </c>
    </row>
    <row r="37" spans="1:8" ht="72">
      <c r="A37" s="111" t="s">
        <v>22</v>
      </c>
      <c r="B37" s="131">
        <f t="shared" si="0"/>
        <v>25</v>
      </c>
      <c r="C37" s="22" t="s">
        <v>23</v>
      </c>
      <c r="D37" s="34" t="s">
        <v>99</v>
      </c>
      <c r="E37" s="36">
        <v>34</v>
      </c>
      <c r="F37" s="22" t="s">
        <v>100</v>
      </c>
      <c r="G37" s="81" t="s">
        <v>101</v>
      </c>
    </row>
    <row r="38" spans="1:8" ht="72">
      <c r="A38" s="111" t="s">
        <v>22</v>
      </c>
      <c r="B38" s="131">
        <f t="shared" si="0"/>
        <v>26</v>
      </c>
      <c r="C38" s="22" t="s">
        <v>23</v>
      </c>
      <c r="D38" s="93" t="s">
        <v>102</v>
      </c>
      <c r="E38" s="35">
        <v>35</v>
      </c>
      <c r="F38" s="22" t="s">
        <v>103</v>
      </c>
      <c r="G38" s="81" t="s">
        <v>104</v>
      </c>
    </row>
    <row r="39" spans="1:8" ht="24">
      <c r="A39" s="111" t="s">
        <v>22</v>
      </c>
      <c r="B39" s="131">
        <f t="shared" si="0"/>
        <v>27</v>
      </c>
      <c r="C39" s="22" t="s">
        <v>23</v>
      </c>
      <c r="D39" s="34" t="s">
        <v>105</v>
      </c>
      <c r="E39" s="27">
        <v>28</v>
      </c>
      <c r="F39" s="22" t="s">
        <v>106</v>
      </c>
      <c r="G39" s="81" t="s">
        <v>107</v>
      </c>
    </row>
    <row r="40" spans="1:8" ht="96">
      <c r="A40" s="111" t="s">
        <v>37</v>
      </c>
      <c r="B40" s="131">
        <f t="shared" si="0"/>
        <v>28</v>
      </c>
      <c r="C40" s="22" t="s">
        <v>23</v>
      </c>
      <c r="D40" s="94" t="s">
        <v>108</v>
      </c>
      <c r="E40" s="28" t="s">
        <v>109</v>
      </c>
      <c r="F40" s="22" t="s">
        <v>110</v>
      </c>
      <c r="G40" s="81" t="s">
        <v>111</v>
      </c>
    </row>
    <row r="41" spans="1:8" ht="72">
      <c r="A41" s="111" t="s">
        <v>22</v>
      </c>
      <c r="B41" s="131">
        <f t="shared" si="0"/>
        <v>29</v>
      </c>
      <c r="C41" s="22" t="s">
        <v>23</v>
      </c>
      <c r="D41" s="94" t="s">
        <v>112</v>
      </c>
      <c r="E41" s="28">
        <v>28</v>
      </c>
      <c r="F41" s="29" t="s">
        <v>113</v>
      </c>
      <c r="G41" s="81" t="s">
        <v>114</v>
      </c>
    </row>
    <row r="42" spans="1:8" ht="107.25">
      <c r="A42" s="111" t="s">
        <v>22</v>
      </c>
      <c r="B42" s="131">
        <f t="shared" si="0"/>
        <v>30</v>
      </c>
      <c r="C42" s="22" t="s">
        <v>23</v>
      </c>
      <c r="D42" s="94" t="s">
        <v>112</v>
      </c>
      <c r="E42" s="28">
        <v>29</v>
      </c>
      <c r="F42" s="22" t="s">
        <v>115</v>
      </c>
      <c r="G42" s="81" t="s">
        <v>116</v>
      </c>
    </row>
    <row r="43" spans="1:8" ht="72">
      <c r="A43" s="111" t="s">
        <v>22</v>
      </c>
      <c r="B43" s="131">
        <f t="shared" si="0"/>
        <v>31</v>
      </c>
      <c r="C43" s="22" t="s">
        <v>23</v>
      </c>
      <c r="D43" s="94" t="s">
        <v>117</v>
      </c>
      <c r="E43" s="28">
        <v>30</v>
      </c>
      <c r="F43" s="22" t="s">
        <v>118</v>
      </c>
      <c r="G43" s="81" t="s">
        <v>119</v>
      </c>
    </row>
    <row r="44" spans="1:8" ht="60">
      <c r="A44" s="111" t="s">
        <v>37</v>
      </c>
      <c r="B44" s="131">
        <f t="shared" si="0"/>
        <v>32</v>
      </c>
      <c r="C44" s="22" t="s">
        <v>23</v>
      </c>
      <c r="D44" s="94" t="s">
        <v>120</v>
      </c>
      <c r="E44" s="28">
        <v>29</v>
      </c>
      <c r="F44" s="22" t="s">
        <v>121</v>
      </c>
      <c r="G44" s="60" t="s">
        <v>122</v>
      </c>
      <c r="H44" s="139"/>
    </row>
    <row r="45" spans="1:8" ht="393">
      <c r="A45" s="111" t="s">
        <v>37</v>
      </c>
      <c r="B45" s="131">
        <f t="shared" si="0"/>
        <v>33</v>
      </c>
      <c r="C45" s="22" t="s">
        <v>23</v>
      </c>
      <c r="D45" s="94" t="s">
        <v>123</v>
      </c>
      <c r="E45" s="28" t="s">
        <v>124</v>
      </c>
      <c r="F45" s="31" t="s">
        <v>125</v>
      </c>
      <c r="G45" s="81" t="s">
        <v>126</v>
      </c>
    </row>
    <row r="46" spans="1:8" ht="96">
      <c r="A46" s="111" t="s">
        <v>22</v>
      </c>
      <c r="B46" s="131">
        <f t="shared" si="0"/>
        <v>34</v>
      </c>
      <c r="C46" s="22" t="s">
        <v>23</v>
      </c>
      <c r="D46" s="34" t="s">
        <v>105</v>
      </c>
      <c r="E46" s="27">
        <v>28</v>
      </c>
      <c r="F46" s="22" t="s">
        <v>127</v>
      </c>
      <c r="G46" s="81" t="s">
        <v>128</v>
      </c>
    </row>
    <row r="47" spans="1:8" ht="84">
      <c r="A47" s="111" t="s">
        <v>22</v>
      </c>
      <c r="B47" s="131">
        <f t="shared" si="0"/>
        <v>35</v>
      </c>
      <c r="C47" s="22" t="s">
        <v>23</v>
      </c>
      <c r="D47" s="94" t="s">
        <v>129</v>
      </c>
      <c r="E47" s="28" t="s">
        <v>130</v>
      </c>
      <c r="F47" s="22" t="s">
        <v>131</v>
      </c>
      <c r="G47" s="81" t="s">
        <v>132</v>
      </c>
    </row>
    <row r="48" spans="1:8" ht="262.5">
      <c r="A48" s="111" t="s">
        <v>22</v>
      </c>
      <c r="B48" s="131">
        <f t="shared" si="0"/>
        <v>36</v>
      </c>
      <c r="C48" s="22" t="s">
        <v>23</v>
      </c>
      <c r="D48" s="95" t="s">
        <v>133</v>
      </c>
      <c r="E48" s="26">
        <v>13</v>
      </c>
      <c r="F48" s="25" t="s">
        <v>134</v>
      </c>
      <c r="G48" s="81" t="s">
        <v>135</v>
      </c>
    </row>
    <row r="49" spans="1:16" ht="72">
      <c r="A49" s="111" t="s">
        <v>22</v>
      </c>
      <c r="B49" s="131">
        <f t="shared" si="0"/>
        <v>37</v>
      </c>
      <c r="C49" s="22" t="s">
        <v>23</v>
      </c>
      <c r="D49" s="96" t="s">
        <v>136</v>
      </c>
      <c r="E49" s="39"/>
      <c r="F49" s="25" t="s">
        <v>137</v>
      </c>
      <c r="G49" s="87" t="s">
        <v>138</v>
      </c>
    </row>
    <row r="50" spans="1:16" ht="60">
      <c r="A50" s="111" t="s">
        <v>22</v>
      </c>
      <c r="B50" s="131">
        <f t="shared" si="0"/>
        <v>38</v>
      </c>
      <c r="C50" s="22" t="s">
        <v>23</v>
      </c>
      <c r="D50" s="96" t="s">
        <v>136</v>
      </c>
      <c r="E50" s="39"/>
      <c r="F50" s="25" t="s">
        <v>139</v>
      </c>
      <c r="G50" s="81" t="s">
        <v>140</v>
      </c>
    </row>
    <row r="51" spans="1:16" ht="84">
      <c r="A51" s="111" t="s">
        <v>37</v>
      </c>
      <c r="B51" s="131">
        <f t="shared" si="0"/>
        <v>39</v>
      </c>
      <c r="C51" s="22" t="s">
        <v>23</v>
      </c>
      <c r="D51" s="96" t="s">
        <v>136</v>
      </c>
      <c r="E51" s="39"/>
      <c r="F51" s="25" t="s">
        <v>141</v>
      </c>
      <c r="G51" s="81" t="s">
        <v>142</v>
      </c>
    </row>
    <row r="52" spans="1:16" ht="178.5">
      <c r="A52" s="111" t="s">
        <v>22</v>
      </c>
      <c r="B52" s="131">
        <f t="shared" si="0"/>
        <v>40</v>
      </c>
      <c r="C52" s="22" t="s">
        <v>23</v>
      </c>
      <c r="D52" s="94" t="s">
        <v>143</v>
      </c>
      <c r="E52" s="35">
        <v>28</v>
      </c>
      <c r="F52" s="22" t="s">
        <v>144</v>
      </c>
      <c r="G52" s="81" t="s">
        <v>142</v>
      </c>
    </row>
    <row r="53" spans="1:16" ht="60">
      <c r="A53" s="111" t="s">
        <v>22</v>
      </c>
      <c r="B53" s="131">
        <f t="shared" si="0"/>
        <v>41</v>
      </c>
      <c r="C53" s="22" t="s">
        <v>23</v>
      </c>
      <c r="D53" s="94" t="s">
        <v>136</v>
      </c>
      <c r="E53" s="35">
        <v>29</v>
      </c>
      <c r="F53" s="22" t="s">
        <v>145</v>
      </c>
      <c r="G53" s="29" t="s">
        <v>146</v>
      </c>
    </row>
    <row r="54" spans="1:16" ht="36">
      <c r="A54" s="111" t="s">
        <v>22</v>
      </c>
      <c r="B54" s="131">
        <f t="shared" si="0"/>
        <v>42</v>
      </c>
      <c r="C54" s="22" t="s">
        <v>23</v>
      </c>
      <c r="D54" s="94" t="s">
        <v>136</v>
      </c>
      <c r="E54" s="35">
        <v>29</v>
      </c>
      <c r="F54" s="23" t="s">
        <v>147</v>
      </c>
      <c r="G54" s="81" t="s">
        <v>148</v>
      </c>
    </row>
    <row r="55" spans="1:16" ht="24">
      <c r="A55" s="111" t="s">
        <v>37</v>
      </c>
      <c r="B55" s="131">
        <f t="shared" si="0"/>
        <v>43</v>
      </c>
      <c r="C55" s="22" t="s">
        <v>23</v>
      </c>
      <c r="D55" s="94" t="s">
        <v>149</v>
      </c>
      <c r="E55" s="35">
        <v>29</v>
      </c>
      <c r="F55" s="22" t="s">
        <v>150</v>
      </c>
      <c r="G55" s="29" t="s">
        <v>151</v>
      </c>
    </row>
    <row r="56" spans="1:16" ht="36">
      <c r="A56" s="111" t="s">
        <v>37</v>
      </c>
      <c r="B56" s="131">
        <f t="shared" si="0"/>
        <v>44</v>
      </c>
      <c r="C56" s="22" t="s">
        <v>23</v>
      </c>
      <c r="D56" s="94" t="s">
        <v>152</v>
      </c>
      <c r="E56" s="28">
        <v>29</v>
      </c>
      <c r="F56" s="22" t="s">
        <v>153</v>
      </c>
      <c r="G56" s="29" t="s">
        <v>154</v>
      </c>
    </row>
    <row r="57" spans="1:16" ht="96">
      <c r="A57" s="113" t="s">
        <v>155</v>
      </c>
      <c r="B57" s="129">
        <f>(B56+1)</f>
        <v>45</v>
      </c>
      <c r="C57" s="121" t="s">
        <v>156</v>
      </c>
      <c r="D57" s="81" t="s">
        <v>157</v>
      </c>
      <c r="E57" s="112"/>
      <c r="F57" s="120" t="s">
        <v>158</v>
      </c>
      <c r="G57" s="154" t="s">
        <v>159</v>
      </c>
      <c r="H57" s="139"/>
      <c r="J57" s="187"/>
      <c r="K57" s="188"/>
      <c r="L57" s="188"/>
    </row>
    <row r="58" spans="1:16" ht="48">
      <c r="A58" s="113" t="s">
        <v>155</v>
      </c>
      <c r="B58" s="129">
        <f t="shared" ref="B58:B72" si="1">(B57+1)</f>
        <v>46</v>
      </c>
      <c r="C58" s="22" t="s">
        <v>23</v>
      </c>
      <c r="D58" s="25" t="s">
        <v>136</v>
      </c>
      <c r="E58" s="112"/>
      <c r="F58" s="118" t="s">
        <v>160</v>
      </c>
      <c r="G58" s="66" t="s">
        <v>161</v>
      </c>
      <c r="H58" s="139"/>
    </row>
    <row r="59" spans="1:16" ht="178.5">
      <c r="A59" s="113" t="s">
        <v>155</v>
      </c>
      <c r="B59" s="129">
        <f t="shared" si="1"/>
        <v>47</v>
      </c>
      <c r="C59" s="22" t="s">
        <v>23</v>
      </c>
      <c r="D59" s="94" t="s">
        <v>162</v>
      </c>
      <c r="E59" s="112"/>
      <c r="F59" s="22" t="s">
        <v>163</v>
      </c>
      <c r="G59" s="80" t="s">
        <v>164</v>
      </c>
      <c r="H59" s="139"/>
      <c r="J59" s="158"/>
      <c r="K59" s="158"/>
      <c r="L59" s="158"/>
      <c r="M59" s="150"/>
      <c r="N59" s="150"/>
      <c r="O59" s="151"/>
      <c r="P59" s="151"/>
    </row>
    <row r="60" spans="1:16" ht="60">
      <c r="A60" s="113" t="s">
        <v>155</v>
      </c>
      <c r="B60" s="129">
        <f t="shared" si="1"/>
        <v>48</v>
      </c>
      <c r="C60" s="22" t="s">
        <v>23</v>
      </c>
      <c r="D60" s="25" t="s">
        <v>162</v>
      </c>
      <c r="E60" s="112"/>
      <c r="F60" s="22" t="s">
        <v>165</v>
      </c>
      <c r="G60" s="72" t="s">
        <v>166</v>
      </c>
      <c r="H60" s="139"/>
      <c r="J60" s="139"/>
      <c r="K60" s="139"/>
      <c r="L60" s="139"/>
    </row>
    <row r="61" spans="1:16" ht="166.5">
      <c r="A61" s="113" t="s">
        <v>155</v>
      </c>
      <c r="B61" s="129">
        <f t="shared" si="1"/>
        <v>49</v>
      </c>
      <c r="C61" s="22" t="s">
        <v>23</v>
      </c>
      <c r="D61" s="96" t="s">
        <v>167</v>
      </c>
      <c r="E61" s="163">
        <v>30</v>
      </c>
      <c r="F61" s="25" t="s">
        <v>168</v>
      </c>
      <c r="G61" s="66" t="s">
        <v>166</v>
      </c>
      <c r="H61" s="139"/>
      <c r="J61" s="139"/>
      <c r="K61" s="139"/>
      <c r="L61" s="139"/>
    </row>
    <row r="62" spans="1:16" ht="72">
      <c r="A62" s="113" t="s">
        <v>155</v>
      </c>
      <c r="B62" s="129">
        <f t="shared" si="1"/>
        <v>50</v>
      </c>
      <c r="C62" s="22" t="s">
        <v>23</v>
      </c>
      <c r="D62" s="128" t="s">
        <v>169</v>
      </c>
      <c r="F62" s="127" t="s">
        <v>170</v>
      </c>
      <c r="G62" s="66" t="s">
        <v>171</v>
      </c>
      <c r="J62" s="139"/>
      <c r="K62" s="139"/>
      <c r="L62" s="139"/>
    </row>
    <row r="63" spans="1:16" ht="60">
      <c r="A63" s="113" t="s">
        <v>155</v>
      </c>
      <c r="B63" s="129">
        <f t="shared" si="1"/>
        <v>51</v>
      </c>
      <c r="C63" s="22" t="s">
        <v>23</v>
      </c>
      <c r="D63" s="128" t="s">
        <v>172</v>
      </c>
      <c r="F63" s="127" t="s">
        <v>173</v>
      </c>
      <c r="G63" s="66" t="s">
        <v>174</v>
      </c>
      <c r="J63" s="139"/>
      <c r="K63" s="139"/>
      <c r="L63" s="139"/>
    </row>
    <row r="64" spans="1:16" ht="72">
      <c r="A64" s="113" t="s">
        <v>155</v>
      </c>
      <c r="B64" s="129">
        <f t="shared" si="1"/>
        <v>52</v>
      </c>
      <c r="C64" s="22" t="s">
        <v>23</v>
      </c>
      <c r="D64" s="25" t="s">
        <v>175</v>
      </c>
      <c r="E64" s="112"/>
      <c r="F64" s="22" t="s">
        <v>176</v>
      </c>
      <c r="G64" s="66" t="s">
        <v>177</v>
      </c>
    </row>
    <row r="65" spans="1:12" ht="107.25">
      <c r="A65" s="113" t="s">
        <v>155</v>
      </c>
      <c r="B65" s="129">
        <f t="shared" si="1"/>
        <v>53</v>
      </c>
      <c r="C65" s="22" t="s">
        <v>23</v>
      </c>
      <c r="D65" s="25" t="s">
        <v>178</v>
      </c>
      <c r="E65" s="125"/>
      <c r="F65" s="140" t="s">
        <v>179</v>
      </c>
      <c r="G65" s="66" t="s">
        <v>180</v>
      </c>
    </row>
    <row r="66" spans="1:12" ht="166.5">
      <c r="A66" s="126" t="s">
        <v>155</v>
      </c>
      <c r="B66" s="129">
        <f t="shared" si="1"/>
        <v>54</v>
      </c>
      <c r="C66" s="22" t="s">
        <v>23</v>
      </c>
      <c r="D66" s="25" t="s">
        <v>175</v>
      </c>
      <c r="F66" s="22" t="s">
        <v>181</v>
      </c>
      <c r="G66" s="66" t="s">
        <v>182</v>
      </c>
    </row>
    <row r="67" spans="1:12" ht="84">
      <c r="A67" s="126" t="s">
        <v>155</v>
      </c>
      <c r="B67" s="129">
        <f t="shared" si="1"/>
        <v>55</v>
      </c>
      <c r="C67" s="22" t="s">
        <v>23</v>
      </c>
      <c r="D67" s="25" t="s">
        <v>183</v>
      </c>
      <c r="F67" s="22" t="s">
        <v>184</v>
      </c>
      <c r="G67" s="66" t="s">
        <v>185</v>
      </c>
    </row>
    <row r="68" spans="1:12" ht="142.5">
      <c r="A68" s="113" t="s">
        <v>155</v>
      </c>
      <c r="B68" s="129">
        <f t="shared" si="1"/>
        <v>56</v>
      </c>
      <c r="C68" s="22" t="s">
        <v>23</v>
      </c>
      <c r="D68" s="52" t="s">
        <v>186</v>
      </c>
      <c r="E68" s="35" t="s">
        <v>187</v>
      </c>
      <c r="F68" s="25" t="s">
        <v>188</v>
      </c>
      <c r="G68" s="66" t="s">
        <v>189</v>
      </c>
    </row>
    <row r="69" spans="1:12" ht="96">
      <c r="A69" s="113" t="s">
        <v>155</v>
      </c>
      <c r="B69" s="129">
        <f t="shared" si="1"/>
        <v>57</v>
      </c>
      <c r="C69" s="22" t="s">
        <v>23</v>
      </c>
      <c r="D69" s="25" t="s">
        <v>190</v>
      </c>
      <c r="E69" s="35" t="s">
        <v>191</v>
      </c>
      <c r="F69" s="25" t="s">
        <v>192</v>
      </c>
      <c r="G69" s="66" t="s">
        <v>193</v>
      </c>
    </row>
    <row r="70" spans="1:12" ht="214.5">
      <c r="A70" s="126" t="s">
        <v>155</v>
      </c>
      <c r="B70" s="129">
        <f t="shared" si="1"/>
        <v>58</v>
      </c>
      <c r="C70" s="22" t="s">
        <v>23</v>
      </c>
      <c r="D70" s="25" t="s">
        <v>194</v>
      </c>
      <c r="E70" s="112"/>
      <c r="F70" s="22" t="s">
        <v>195</v>
      </c>
      <c r="G70" s="78" t="s">
        <v>196</v>
      </c>
      <c r="H70" s="139"/>
      <c r="I70" s="166"/>
      <c r="J70" s="166"/>
      <c r="K70" s="166"/>
      <c r="L70" s="166"/>
    </row>
    <row r="71" spans="1:12" ht="72">
      <c r="A71" s="113" t="s">
        <v>155</v>
      </c>
      <c r="B71" s="129">
        <f t="shared" si="1"/>
        <v>59</v>
      </c>
      <c r="C71" s="121" t="s">
        <v>23</v>
      </c>
      <c r="D71" s="33" t="s">
        <v>197</v>
      </c>
      <c r="E71" s="112"/>
      <c r="F71" s="119" t="s">
        <v>198</v>
      </c>
      <c r="G71" s="78" t="s">
        <v>199</v>
      </c>
      <c r="I71" s="167"/>
      <c r="J71" s="167"/>
      <c r="K71" s="167"/>
      <c r="L71" s="167"/>
    </row>
    <row r="72" spans="1:12" ht="96">
      <c r="A72" s="113" t="s">
        <v>155</v>
      </c>
      <c r="B72" s="129">
        <f t="shared" si="1"/>
        <v>60</v>
      </c>
      <c r="C72" s="121" t="s">
        <v>23</v>
      </c>
      <c r="D72" s="33" t="s">
        <v>197</v>
      </c>
      <c r="E72" s="112"/>
      <c r="F72" s="120" t="s">
        <v>200</v>
      </c>
      <c r="G72" s="78" t="s">
        <v>201</v>
      </c>
      <c r="I72" s="164"/>
      <c r="J72" s="164"/>
      <c r="K72" s="164"/>
      <c r="L72" s="164"/>
    </row>
    <row r="73" spans="1:12" ht="12.75" customHeight="1">
      <c r="B73" s="135"/>
      <c r="C73" s="134"/>
      <c r="G73" s="139"/>
    </row>
    <row r="74" spans="1:12" ht="12.75" customHeight="1">
      <c r="B74" s="132"/>
      <c r="G74" s="139"/>
    </row>
  </sheetData>
  <autoFilter ref="A12:G12" xr:uid="{8BCDEF17-07AD-4513-A655-C6884A1E033D}"/>
  <mergeCells count="14">
    <mergeCell ref="B11:G11"/>
    <mergeCell ref="B1:D1"/>
    <mergeCell ref="C5:F7"/>
    <mergeCell ref="B5:B7"/>
    <mergeCell ref="C4:F4"/>
    <mergeCell ref="C10:F10"/>
    <mergeCell ref="C9:F9"/>
    <mergeCell ref="C8:F8"/>
    <mergeCell ref="B2:D2"/>
    <mergeCell ref="I72:L72"/>
    <mergeCell ref="J57:L57"/>
    <mergeCell ref="I30:L30"/>
    <mergeCell ref="I70:L70"/>
    <mergeCell ref="I71:L71"/>
  </mergeCells>
  <phoneticPr fontId="4" type="noConversion"/>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showGridLines="0" zoomScale="70" zoomScaleNormal="70" workbookViewId="0">
      <selection activeCell="F49" sqref="F49"/>
    </sheetView>
  </sheetViews>
  <sheetFormatPr defaultColWidth="8.5703125" defaultRowHeight="12.6"/>
  <cols>
    <col min="1" max="1" width="11.140625" style="1" customWidth="1"/>
    <col min="2" max="2" width="9.140625" style="70" customWidth="1"/>
    <col min="3" max="3" width="29.42578125" style="1" customWidth="1"/>
    <col min="4" max="4" width="22.140625" style="1" customWidth="1"/>
    <col min="5" max="5" width="11.140625" style="1" customWidth="1"/>
    <col min="6" max="6" width="57.5703125" style="1" customWidth="1"/>
    <col min="7" max="7" width="53.85546875" style="1" customWidth="1"/>
    <col min="8" max="8" width="5.140625" style="1" customWidth="1"/>
    <col min="9" max="16384" width="8.5703125" style="1"/>
  </cols>
  <sheetData>
    <row r="1" spans="1:11" ht="7.5" customHeight="1"/>
    <row r="2" spans="1:11" s="9" customFormat="1" ht="36.950000000000003" customHeight="1">
      <c r="B2" s="182" t="s">
        <v>202</v>
      </c>
      <c r="C2" s="182"/>
      <c r="D2" s="182"/>
      <c r="E2" s="182"/>
      <c r="F2" s="182"/>
      <c r="G2" s="182"/>
    </row>
    <row r="3" spans="1:11" s="9" customFormat="1" ht="41.45" customHeight="1">
      <c r="B3" s="61" t="s">
        <v>16</v>
      </c>
      <c r="C3" s="62" t="s">
        <v>17</v>
      </c>
      <c r="D3" s="62" t="s">
        <v>18</v>
      </c>
      <c r="E3" s="63" t="s">
        <v>19</v>
      </c>
      <c r="F3" s="63" t="s">
        <v>20</v>
      </c>
      <c r="G3" s="63" t="s">
        <v>21</v>
      </c>
      <c r="H3" s="21"/>
      <c r="I3" s="155"/>
      <c r="J3" s="155"/>
      <c r="K3" s="136"/>
    </row>
    <row r="4" spans="1:11" s="9" customFormat="1" ht="72">
      <c r="A4" s="145" t="s">
        <v>22</v>
      </c>
      <c r="B4" s="64">
        <v>1</v>
      </c>
      <c r="C4" s="22" t="s">
        <v>23</v>
      </c>
      <c r="D4" s="72" t="s">
        <v>203</v>
      </c>
      <c r="E4" s="71"/>
      <c r="F4" s="22" t="s">
        <v>204</v>
      </c>
      <c r="G4" s="102" t="s">
        <v>205</v>
      </c>
      <c r="H4" s="21"/>
      <c r="I4" s="156"/>
      <c r="J4" s="138"/>
      <c r="K4" s="138"/>
    </row>
    <row r="5" spans="1:11" s="9" customFormat="1" ht="130.5">
      <c r="A5" s="145" t="s">
        <v>37</v>
      </c>
      <c r="B5" s="64">
        <f>(B4+1)</f>
        <v>2</v>
      </c>
      <c r="C5" s="72" t="s">
        <v>23</v>
      </c>
      <c r="D5" s="72" t="s">
        <v>206</v>
      </c>
      <c r="E5" s="71"/>
      <c r="F5" s="22" t="s">
        <v>207</v>
      </c>
      <c r="G5" s="80" t="s">
        <v>208</v>
      </c>
      <c r="H5" s="21"/>
      <c r="I5" s="8"/>
      <c r="J5" s="157"/>
    </row>
    <row r="6" spans="1:11" s="9" customFormat="1" ht="60">
      <c r="A6" s="145" t="s">
        <v>22</v>
      </c>
      <c r="B6" s="64">
        <f t="shared" ref="B6:B49" si="0">(B5+1)</f>
        <v>3</v>
      </c>
      <c r="C6" s="22" t="s">
        <v>23</v>
      </c>
      <c r="D6" s="34" t="s">
        <v>209</v>
      </c>
      <c r="E6" s="35">
        <v>12</v>
      </c>
      <c r="F6" s="22" t="s">
        <v>210</v>
      </c>
      <c r="G6" s="81" t="s">
        <v>211</v>
      </c>
      <c r="H6" s="24"/>
    </row>
    <row r="7" spans="1:11" s="9" customFormat="1" ht="48">
      <c r="A7" s="145" t="s">
        <v>37</v>
      </c>
      <c r="B7" s="64">
        <f t="shared" si="0"/>
        <v>4</v>
      </c>
      <c r="C7" s="22" t="s">
        <v>23</v>
      </c>
      <c r="D7" s="60" t="s">
        <v>212</v>
      </c>
      <c r="E7" s="65">
        <v>35</v>
      </c>
      <c r="F7" s="22" t="s">
        <v>213</v>
      </c>
      <c r="G7" s="60" t="s">
        <v>214</v>
      </c>
      <c r="H7" s="24"/>
    </row>
    <row r="8" spans="1:11" s="19" customFormat="1" ht="142.5">
      <c r="A8" s="145" t="s">
        <v>22</v>
      </c>
      <c r="B8" s="64">
        <f t="shared" si="0"/>
        <v>5</v>
      </c>
      <c r="C8" s="22" t="s">
        <v>23</v>
      </c>
      <c r="D8" s="60" t="s">
        <v>215</v>
      </c>
      <c r="E8" s="65">
        <v>35</v>
      </c>
      <c r="F8" s="22" t="s">
        <v>216</v>
      </c>
      <c r="G8" s="60" t="s">
        <v>214</v>
      </c>
    </row>
    <row r="9" spans="1:11" s="19" customFormat="1" ht="409.6">
      <c r="A9" s="145" t="s">
        <v>37</v>
      </c>
      <c r="B9" s="64">
        <f t="shared" si="0"/>
        <v>6</v>
      </c>
      <c r="C9" s="22"/>
      <c r="D9" s="97" t="s">
        <v>217</v>
      </c>
      <c r="E9" s="65">
        <v>35</v>
      </c>
      <c r="F9" s="22" t="s">
        <v>218</v>
      </c>
      <c r="G9" s="144" t="s">
        <v>219</v>
      </c>
    </row>
    <row r="10" spans="1:11" s="9" customFormat="1" ht="130.5">
      <c r="A10" s="145" t="s">
        <v>22</v>
      </c>
      <c r="B10" s="64">
        <f t="shared" si="0"/>
        <v>7</v>
      </c>
      <c r="C10" s="29" t="s">
        <v>220</v>
      </c>
      <c r="D10" s="97" t="s">
        <v>221</v>
      </c>
      <c r="E10" s="65"/>
      <c r="F10" s="66" t="s">
        <v>222</v>
      </c>
      <c r="G10" s="66" t="s">
        <v>223</v>
      </c>
      <c r="H10" s="147"/>
    </row>
    <row r="11" spans="1:11" s="9" customFormat="1" ht="333.75">
      <c r="A11" s="145" t="s">
        <v>22</v>
      </c>
      <c r="B11" s="64">
        <f t="shared" si="0"/>
        <v>8</v>
      </c>
      <c r="C11" s="68" t="s">
        <v>224</v>
      </c>
      <c r="D11" s="98" t="s">
        <v>225</v>
      </c>
      <c r="E11" s="69">
        <v>13</v>
      </c>
      <c r="F11" s="66" t="s">
        <v>226</v>
      </c>
      <c r="G11" s="81" t="s">
        <v>227</v>
      </c>
      <c r="H11" s="147"/>
    </row>
    <row r="12" spans="1:11" s="9" customFormat="1" ht="48">
      <c r="A12" s="145" t="s">
        <v>37</v>
      </c>
      <c r="B12" s="64">
        <f t="shared" si="0"/>
        <v>9</v>
      </c>
      <c r="C12" s="29" t="s">
        <v>224</v>
      </c>
      <c r="D12" s="99" t="s">
        <v>228</v>
      </c>
      <c r="E12" s="65">
        <v>13</v>
      </c>
      <c r="F12" s="22" t="s">
        <v>229</v>
      </c>
      <c r="G12" s="81" t="s">
        <v>31</v>
      </c>
      <c r="H12" s="147"/>
    </row>
    <row r="13" spans="1:11" s="19" customFormat="1" ht="84">
      <c r="A13" s="145" t="s">
        <v>22</v>
      </c>
      <c r="B13" s="64">
        <f t="shared" si="0"/>
        <v>10</v>
      </c>
      <c r="C13" s="29" t="s">
        <v>220</v>
      </c>
      <c r="D13" s="60" t="s">
        <v>230</v>
      </c>
      <c r="E13" s="65"/>
      <c r="F13" s="22" t="s">
        <v>231</v>
      </c>
      <c r="G13" s="29" t="s">
        <v>232</v>
      </c>
    </row>
    <row r="14" spans="1:11" s="19" customFormat="1" ht="36">
      <c r="A14" s="145" t="s">
        <v>22</v>
      </c>
      <c r="B14" s="64">
        <f t="shared" si="0"/>
        <v>11</v>
      </c>
      <c r="C14" s="22" t="s">
        <v>233</v>
      </c>
      <c r="D14" s="60" t="s">
        <v>234</v>
      </c>
      <c r="E14" s="65"/>
      <c r="F14" s="22" t="s">
        <v>235</v>
      </c>
      <c r="G14" s="29" t="s">
        <v>236</v>
      </c>
    </row>
    <row r="15" spans="1:11" s="19" customFormat="1" ht="48">
      <c r="A15" s="145" t="s">
        <v>37</v>
      </c>
      <c r="B15" s="64">
        <f t="shared" si="0"/>
        <v>12</v>
      </c>
      <c r="C15" s="29" t="s">
        <v>220</v>
      </c>
      <c r="D15" s="60" t="s">
        <v>237</v>
      </c>
      <c r="E15" s="65"/>
      <c r="F15" s="66" t="s">
        <v>238</v>
      </c>
      <c r="G15" s="29" t="s">
        <v>239</v>
      </c>
    </row>
    <row r="16" spans="1:11" s="19" customFormat="1" ht="118.5">
      <c r="A16" s="145" t="s">
        <v>22</v>
      </c>
      <c r="B16" s="64">
        <f t="shared" si="0"/>
        <v>13</v>
      </c>
      <c r="C16" s="22" t="s">
        <v>240</v>
      </c>
      <c r="D16" s="94" t="s">
        <v>241</v>
      </c>
      <c r="E16" s="65"/>
      <c r="F16" s="22" t="s">
        <v>242</v>
      </c>
      <c r="G16" s="83" t="s">
        <v>243</v>
      </c>
    </row>
    <row r="17" spans="1:8" s="19" customFormat="1" ht="130.5">
      <c r="A17" s="145" t="s">
        <v>22</v>
      </c>
      <c r="B17" s="64">
        <f t="shared" si="0"/>
        <v>14</v>
      </c>
      <c r="C17" s="22" t="s">
        <v>240</v>
      </c>
      <c r="D17" s="94" t="s">
        <v>244</v>
      </c>
      <c r="E17" s="65">
        <v>7</v>
      </c>
      <c r="F17" s="22" t="s">
        <v>245</v>
      </c>
      <c r="G17" s="87" t="s">
        <v>246</v>
      </c>
    </row>
    <row r="18" spans="1:8" s="19" customFormat="1" ht="60">
      <c r="A18" s="145" t="s">
        <v>37</v>
      </c>
      <c r="B18" s="64">
        <f t="shared" si="0"/>
        <v>15</v>
      </c>
      <c r="C18" s="29" t="s">
        <v>247</v>
      </c>
      <c r="D18" s="23" t="s">
        <v>241</v>
      </c>
      <c r="E18" s="65"/>
      <c r="F18" s="22" t="s">
        <v>248</v>
      </c>
      <c r="G18" s="81" t="s">
        <v>249</v>
      </c>
      <c r="H18" s="88"/>
    </row>
    <row r="19" spans="1:8" s="19" customFormat="1" ht="60">
      <c r="A19" s="145" t="s">
        <v>22</v>
      </c>
      <c r="B19" s="64">
        <f t="shared" si="0"/>
        <v>16</v>
      </c>
      <c r="C19" s="22" t="s">
        <v>23</v>
      </c>
      <c r="D19" s="94" t="s">
        <v>250</v>
      </c>
      <c r="E19" s="35">
        <v>35</v>
      </c>
      <c r="F19" s="22" t="s">
        <v>251</v>
      </c>
      <c r="G19" s="60" t="s">
        <v>252</v>
      </c>
      <c r="H19" s="88"/>
    </row>
    <row r="20" spans="1:8" s="19" customFormat="1" ht="96">
      <c r="A20" s="145" t="s">
        <v>22</v>
      </c>
      <c r="B20" s="64">
        <f t="shared" si="0"/>
        <v>17</v>
      </c>
      <c r="C20" s="22" t="s">
        <v>23</v>
      </c>
      <c r="D20" s="60" t="s">
        <v>253</v>
      </c>
      <c r="E20" s="65">
        <v>12</v>
      </c>
      <c r="F20" s="66" t="s">
        <v>254</v>
      </c>
      <c r="G20" s="85" t="s">
        <v>255</v>
      </c>
    </row>
    <row r="21" spans="1:8" s="20" customFormat="1" ht="107.25">
      <c r="A21" s="145" t="s">
        <v>22</v>
      </c>
      <c r="B21" s="64">
        <f t="shared" si="0"/>
        <v>18</v>
      </c>
      <c r="C21" s="34" t="s">
        <v>23</v>
      </c>
      <c r="D21" s="72" t="s">
        <v>256</v>
      </c>
      <c r="E21" s="71"/>
      <c r="F21" s="22" t="s">
        <v>257</v>
      </c>
      <c r="G21" s="60" t="s">
        <v>258</v>
      </c>
    </row>
    <row r="22" spans="1:8" s="20" customFormat="1" ht="118.5">
      <c r="A22" s="145" t="s">
        <v>22</v>
      </c>
      <c r="B22" s="64">
        <f t="shared" si="0"/>
        <v>19</v>
      </c>
      <c r="C22" s="72" t="s">
        <v>259</v>
      </c>
      <c r="D22" s="52" t="s">
        <v>256</v>
      </c>
      <c r="E22" s="71"/>
      <c r="F22" s="22" t="s">
        <v>260</v>
      </c>
      <c r="G22" s="86" t="s">
        <v>261</v>
      </c>
    </row>
    <row r="23" spans="1:8" s="20" customFormat="1" ht="24">
      <c r="A23" s="145" t="s">
        <v>22</v>
      </c>
      <c r="B23" s="64">
        <f t="shared" si="0"/>
        <v>20</v>
      </c>
      <c r="C23" s="72" t="s">
        <v>259</v>
      </c>
      <c r="D23" s="52" t="s">
        <v>256</v>
      </c>
      <c r="E23" s="71"/>
      <c r="F23" s="22" t="s">
        <v>262</v>
      </c>
      <c r="G23" s="60" t="s">
        <v>263</v>
      </c>
    </row>
    <row r="24" spans="1:8" s="20" customFormat="1" ht="36">
      <c r="A24" s="145" t="s">
        <v>22</v>
      </c>
      <c r="B24" s="64">
        <f t="shared" si="0"/>
        <v>21</v>
      </c>
      <c r="C24" s="72" t="s">
        <v>259</v>
      </c>
      <c r="D24" s="52" t="s">
        <v>256</v>
      </c>
      <c r="E24" s="71"/>
      <c r="F24" s="22" t="s">
        <v>264</v>
      </c>
      <c r="G24" s="60" t="s">
        <v>265</v>
      </c>
    </row>
    <row r="25" spans="1:8" s="20" customFormat="1" ht="96">
      <c r="A25" s="145" t="s">
        <v>22</v>
      </c>
      <c r="B25" s="64">
        <f t="shared" si="0"/>
        <v>22</v>
      </c>
      <c r="C25" s="72" t="s">
        <v>259</v>
      </c>
      <c r="D25" s="52" t="s">
        <v>256</v>
      </c>
      <c r="E25" s="71"/>
      <c r="F25" s="22" t="s">
        <v>266</v>
      </c>
      <c r="G25" s="60" t="s">
        <v>267</v>
      </c>
    </row>
    <row r="26" spans="1:8" s="20" customFormat="1" ht="60">
      <c r="A26" s="145" t="s">
        <v>22</v>
      </c>
      <c r="B26" s="64">
        <f t="shared" si="0"/>
        <v>23</v>
      </c>
      <c r="C26" s="22" t="s">
        <v>23</v>
      </c>
      <c r="D26" s="101" t="s">
        <v>268</v>
      </c>
      <c r="E26" s="35">
        <v>35</v>
      </c>
      <c r="F26" s="52" t="s">
        <v>269</v>
      </c>
      <c r="G26" s="60" t="s">
        <v>214</v>
      </c>
    </row>
    <row r="27" spans="1:8" s="20" customFormat="1" ht="190.5">
      <c r="A27" s="145" t="s">
        <v>22</v>
      </c>
      <c r="B27" s="64">
        <f t="shared" si="0"/>
        <v>24</v>
      </c>
      <c r="C27" s="22" t="s">
        <v>23</v>
      </c>
      <c r="D27" s="52" t="s">
        <v>270</v>
      </c>
      <c r="E27" s="35" t="s">
        <v>271</v>
      </c>
      <c r="F27" s="52" t="s">
        <v>272</v>
      </c>
      <c r="G27" s="84" t="s">
        <v>273</v>
      </c>
    </row>
    <row r="28" spans="1:8" s="20" customFormat="1" ht="142.5">
      <c r="A28" s="145" t="s">
        <v>22</v>
      </c>
      <c r="B28" s="64">
        <f t="shared" si="0"/>
        <v>25</v>
      </c>
      <c r="C28" s="52" t="s">
        <v>274</v>
      </c>
      <c r="D28" s="23" t="s">
        <v>275</v>
      </c>
      <c r="E28" s="71">
        <v>3</v>
      </c>
      <c r="F28" s="22" t="s">
        <v>276</v>
      </c>
      <c r="G28" s="87" t="s">
        <v>277</v>
      </c>
    </row>
    <row r="29" spans="1:8" s="20" customFormat="1" ht="107.25">
      <c r="A29" s="145" t="s">
        <v>22</v>
      </c>
      <c r="B29" s="64">
        <f t="shared" si="0"/>
        <v>26</v>
      </c>
      <c r="C29" s="52" t="s">
        <v>274</v>
      </c>
      <c r="D29" s="23" t="s">
        <v>278</v>
      </c>
      <c r="E29" s="71">
        <v>3</v>
      </c>
      <c r="F29" s="22" t="s">
        <v>279</v>
      </c>
      <c r="G29" s="87" t="s">
        <v>280</v>
      </c>
    </row>
    <row r="30" spans="1:8" s="20" customFormat="1" ht="130.5">
      <c r="A30" s="145" t="s">
        <v>22</v>
      </c>
      <c r="B30" s="64">
        <f t="shared" si="0"/>
        <v>27</v>
      </c>
      <c r="C30" s="52" t="s">
        <v>274</v>
      </c>
      <c r="D30" s="23" t="s">
        <v>281</v>
      </c>
      <c r="E30" s="71">
        <v>3</v>
      </c>
      <c r="F30" s="22" t="s">
        <v>282</v>
      </c>
      <c r="G30" s="81" t="s">
        <v>283</v>
      </c>
    </row>
    <row r="31" spans="1:8" s="20" customFormat="1" ht="72">
      <c r="A31" s="145" t="s">
        <v>37</v>
      </c>
      <c r="B31" s="64">
        <f t="shared" si="0"/>
        <v>28</v>
      </c>
      <c r="C31" s="52" t="s">
        <v>274</v>
      </c>
      <c r="D31" s="73" t="s">
        <v>284</v>
      </c>
      <c r="E31" s="71">
        <v>5</v>
      </c>
      <c r="F31" s="52" t="s">
        <v>285</v>
      </c>
      <c r="G31" s="81" t="s">
        <v>286</v>
      </c>
      <c r="H31" s="20" t="s">
        <v>287</v>
      </c>
    </row>
    <row r="32" spans="1:8" ht="36">
      <c r="A32" s="145" t="s">
        <v>22</v>
      </c>
      <c r="B32" s="64">
        <f t="shared" si="0"/>
        <v>29</v>
      </c>
      <c r="C32" s="22" t="s">
        <v>23</v>
      </c>
      <c r="D32" s="22" t="s">
        <v>288</v>
      </c>
      <c r="E32" s="35">
        <v>35</v>
      </c>
      <c r="F32" s="22" t="s">
        <v>289</v>
      </c>
      <c r="G32" s="81" t="s">
        <v>290</v>
      </c>
    </row>
    <row r="33" spans="1:8" ht="36">
      <c r="A33" s="145" t="s">
        <v>22</v>
      </c>
      <c r="B33" s="64">
        <f t="shared" si="0"/>
        <v>30</v>
      </c>
      <c r="C33" s="22" t="s">
        <v>23</v>
      </c>
      <c r="D33" s="22" t="s">
        <v>291</v>
      </c>
      <c r="E33" s="35">
        <v>35</v>
      </c>
      <c r="F33" s="22" t="s">
        <v>292</v>
      </c>
      <c r="G33" s="87" t="s">
        <v>293</v>
      </c>
    </row>
    <row r="34" spans="1:8" ht="72">
      <c r="A34" s="145" t="s">
        <v>22</v>
      </c>
      <c r="B34" s="64">
        <f t="shared" si="0"/>
        <v>31</v>
      </c>
      <c r="C34" s="22" t="s">
        <v>23</v>
      </c>
      <c r="D34" s="22" t="s">
        <v>294</v>
      </c>
      <c r="E34" s="35" t="s">
        <v>295</v>
      </c>
      <c r="F34" s="22" t="s">
        <v>296</v>
      </c>
      <c r="G34" s="81" t="s">
        <v>297</v>
      </c>
    </row>
    <row r="35" spans="1:8" ht="118.5">
      <c r="A35" s="145" t="s">
        <v>22</v>
      </c>
      <c r="B35" s="64">
        <f t="shared" si="0"/>
        <v>32</v>
      </c>
      <c r="C35" s="25" t="s">
        <v>298</v>
      </c>
      <c r="D35" s="22" t="s">
        <v>299</v>
      </c>
      <c r="E35" s="74">
        <v>5</v>
      </c>
      <c r="F35" s="22" t="s">
        <v>300</v>
      </c>
      <c r="G35" s="81" t="s">
        <v>301</v>
      </c>
    </row>
    <row r="36" spans="1:8" ht="154.5">
      <c r="A36" s="145" t="s">
        <v>22</v>
      </c>
      <c r="B36" s="64">
        <f t="shared" si="0"/>
        <v>33</v>
      </c>
      <c r="C36" s="22" t="s">
        <v>23</v>
      </c>
      <c r="D36" s="75" t="s">
        <v>302</v>
      </c>
      <c r="E36" s="74">
        <v>19</v>
      </c>
      <c r="F36" s="33" t="s">
        <v>303</v>
      </c>
      <c r="G36" s="29" t="s">
        <v>304</v>
      </c>
    </row>
    <row r="37" spans="1:8" ht="96">
      <c r="A37" s="145" t="s">
        <v>22</v>
      </c>
      <c r="B37" s="64">
        <f t="shared" si="0"/>
        <v>34</v>
      </c>
      <c r="C37" s="22" t="s">
        <v>305</v>
      </c>
      <c r="D37" s="76"/>
      <c r="E37" s="74"/>
      <c r="F37" s="22" t="s">
        <v>306</v>
      </c>
      <c r="G37" s="29" t="s">
        <v>307</v>
      </c>
    </row>
    <row r="38" spans="1:8" ht="36">
      <c r="A38" s="145" t="s">
        <v>22</v>
      </c>
      <c r="B38" s="64">
        <f t="shared" si="0"/>
        <v>35</v>
      </c>
      <c r="C38" s="22" t="s">
        <v>305</v>
      </c>
      <c r="D38" s="76"/>
      <c r="E38" s="74"/>
      <c r="F38" s="22" t="s">
        <v>308</v>
      </c>
      <c r="G38" s="29" t="s">
        <v>309</v>
      </c>
    </row>
    <row r="39" spans="1:8" ht="60">
      <c r="A39" s="145" t="s">
        <v>22</v>
      </c>
      <c r="B39" s="64">
        <f t="shared" si="0"/>
        <v>36</v>
      </c>
      <c r="C39" s="22" t="s">
        <v>305</v>
      </c>
      <c r="D39" s="52" t="s">
        <v>310</v>
      </c>
      <c r="E39" s="74"/>
      <c r="F39" s="22" t="s">
        <v>311</v>
      </c>
      <c r="G39" s="29" t="s">
        <v>312</v>
      </c>
    </row>
    <row r="40" spans="1:8" ht="60">
      <c r="A40" s="145" t="s">
        <v>22</v>
      </c>
      <c r="B40" s="64">
        <f t="shared" si="0"/>
        <v>37</v>
      </c>
      <c r="C40" s="22" t="s">
        <v>305</v>
      </c>
      <c r="D40" s="25" t="s">
        <v>313</v>
      </c>
      <c r="E40" s="74"/>
      <c r="F40" s="22" t="s">
        <v>314</v>
      </c>
      <c r="G40" s="87" t="s">
        <v>315</v>
      </c>
    </row>
    <row r="41" spans="1:8" ht="96">
      <c r="A41" s="145" t="s">
        <v>22</v>
      </c>
      <c r="B41" s="64">
        <f t="shared" si="0"/>
        <v>38</v>
      </c>
      <c r="C41" s="22" t="s">
        <v>316</v>
      </c>
      <c r="D41" s="25" t="s">
        <v>317</v>
      </c>
      <c r="E41" s="74"/>
      <c r="F41" s="22" t="s">
        <v>318</v>
      </c>
      <c r="G41" s="84" t="s">
        <v>319</v>
      </c>
      <c r="H41" s="148"/>
    </row>
    <row r="42" spans="1:8" ht="96">
      <c r="A42" s="145" t="s">
        <v>22</v>
      </c>
      <c r="B42" s="64">
        <f t="shared" si="0"/>
        <v>39</v>
      </c>
      <c r="C42" s="22" t="s">
        <v>23</v>
      </c>
      <c r="D42" s="22" t="s">
        <v>320</v>
      </c>
      <c r="E42" s="74"/>
      <c r="F42" s="25" t="s">
        <v>321</v>
      </c>
      <c r="G42" s="87" t="s">
        <v>322</v>
      </c>
    </row>
    <row r="43" spans="1:8" ht="84">
      <c r="A43" s="145" t="s">
        <v>22</v>
      </c>
      <c r="B43" s="64">
        <f t="shared" si="0"/>
        <v>40</v>
      </c>
      <c r="C43" s="22" t="s">
        <v>23</v>
      </c>
      <c r="D43" s="25" t="s">
        <v>323</v>
      </c>
      <c r="E43" s="76"/>
      <c r="F43" s="40" t="s">
        <v>324</v>
      </c>
      <c r="G43" s="29" t="s">
        <v>325</v>
      </c>
    </row>
    <row r="44" spans="1:8" ht="84">
      <c r="A44" s="145" t="s">
        <v>22</v>
      </c>
      <c r="B44" s="64">
        <f t="shared" si="0"/>
        <v>41</v>
      </c>
      <c r="C44" s="22" t="s">
        <v>23</v>
      </c>
      <c r="D44" s="25" t="s">
        <v>326</v>
      </c>
      <c r="E44" s="76"/>
      <c r="F44" s="25" t="s">
        <v>327</v>
      </c>
      <c r="G44" s="87" t="s">
        <v>328</v>
      </c>
    </row>
    <row r="45" spans="1:8" ht="60">
      <c r="A45" s="145" t="s">
        <v>22</v>
      </c>
      <c r="B45" s="64">
        <f t="shared" si="0"/>
        <v>42</v>
      </c>
      <c r="C45" s="78" t="s">
        <v>23</v>
      </c>
      <c r="D45" s="22" t="s">
        <v>329</v>
      </c>
      <c r="E45" s="79">
        <v>16</v>
      </c>
      <c r="F45" s="22" t="s">
        <v>330</v>
      </c>
      <c r="G45" s="86" t="s">
        <v>331</v>
      </c>
    </row>
    <row r="46" spans="1:8" ht="72">
      <c r="A46" s="145" t="s">
        <v>22</v>
      </c>
      <c r="B46" s="64">
        <f t="shared" si="0"/>
        <v>43</v>
      </c>
      <c r="C46" s="78" t="s">
        <v>23</v>
      </c>
      <c r="D46" s="22" t="s">
        <v>329</v>
      </c>
      <c r="E46" s="79">
        <v>16</v>
      </c>
      <c r="F46" s="22" t="s">
        <v>332</v>
      </c>
      <c r="G46" s="83" t="s">
        <v>333</v>
      </c>
    </row>
    <row r="47" spans="1:8" ht="214.5">
      <c r="A47" s="145" t="s">
        <v>22</v>
      </c>
      <c r="B47" s="64">
        <f t="shared" si="0"/>
        <v>44</v>
      </c>
      <c r="C47" s="29" t="s">
        <v>334</v>
      </c>
      <c r="D47" s="29" t="s">
        <v>335</v>
      </c>
      <c r="E47" s="65">
        <v>2</v>
      </c>
      <c r="F47" s="29" t="s">
        <v>336</v>
      </c>
      <c r="G47" s="60" t="s">
        <v>337</v>
      </c>
    </row>
    <row r="48" spans="1:8" ht="238.5">
      <c r="A48" s="146" t="s">
        <v>155</v>
      </c>
      <c r="B48" s="130">
        <f t="shared" si="0"/>
        <v>45</v>
      </c>
      <c r="C48" s="25" t="s">
        <v>23</v>
      </c>
      <c r="D48" s="25" t="s">
        <v>338</v>
      </c>
      <c r="E48" s="114"/>
      <c r="F48" s="118" t="s">
        <v>339</v>
      </c>
      <c r="G48" s="52" t="s">
        <v>340</v>
      </c>
    </row>
    <row r="49" spans="1:12" ht="214.5">
      <c r="A49" s="146" t="s">
        <v>155</v>
      </c>
      <c r="B49" s="130">
        <f t="shared" si="0"/>
        <v>46</v>
      </c>
      <c r="C49" s="25" t="s">
        <v>23</v>
      </c>
      <c r="D49" s="25" t="s">
        <v>341</v>
      </c>
      <c r="E49" s="114"/>
      <c r="F49" s="152" t="s">
        <v>342</v>
      </c>
      <c r="G49" s="153" t="s">
        <v>343</v>
      </c>
      <c r="I49" s="167"/>
      <c r="J49" s="167"/>
      <c r="K49" s="167"/>
      <c r="L49" s="167"/>
    </row>
    <row r="51" spans="1:12" ht="12.75">
      <c r="B51" s="133"/>
    </row>
  </sheetData>
  <autoFilter ref="A3:G3" xr:uid="{00000000-0001-0000-0100-000000000000}"/>
  <customSheetViews>
    <customSheetView guid="{6CFFA043-F37C-486E-8998-7F1B7453845B}">
      <pageMargins left="0" right="0" top="0" bottom="0" header="0" footer="0"/>
    </customSheetView>
    <customSheetView guid="{16841056-C08E-4EC5-B248-997A9B18E8F7}">
      <pageMargins left="0" right="0" top="0" bottom="0" header="0" footer="0"/>
    </customSheetView>
    <customSheetView guid="{3288A1FA-A8CF-4FB1-B49A-6C6A9C34878A}">
      <pageMargins left="0" right="0" top="0" bottom="0" header="0" footer="0"/>
    </customSheetView>
    <customSheetView guid="{6FCA4DF6-107F-4C82-BF90-062C55268024}">
      <pageMargins left="0" right="0" top="0" bottom="0" header="0" footer="0"/>
    </customSheetView>
    <customSheetView guid="{A96C21AA-B7F8-424A-80C3-B8922F102DDA}">
      <pageMargins left="0" right="0" top="0" bottom="0" header="0" footer="0"/>
    </customSheetView>
    <customSheetView guid="{CAC19B6E-D0CA-4897-AD90-6BFF195A5686}">
      <pageMargins left="0" right="0" top="0" bottom="0" header="0" footer="0"/>
    </customSheetView>
    <customSheetView guid="{4CE427CE-1364-6749-820D-01C0BDCE606A}">
      <pageMargins left="0" right="0" top="0" bottom="0" header="0" footer="0"/>
    </customSheetView>
    <customSheetView guid="{214147FF-5C7E-4D38-AE01-BDA8C344A0AC}">
      <pageMargins left="0" right="0" top="0" bottom="0" header="0" footer="0"/>
    </customSheetView>
    <customSheetView guid="{030CB5F2-5398-4986-B437-E3390DA9DC35}">
      <pageMargins left="0" right="0" top="0" bottom="0" header="0" footer="0"/>
    </customSheetView>
    <customSheetView guid="{D8303DD1-AC1A-4D8D-BD57-B385DED3AF1D}">
      <pageMargins left="0" right="0" top="0" bottom="0" header="0" footer="0"/>
    </customSheetView>
    <customSheetView guid="{A6D86871-7DF3-4D8C-BB0F-6358FC06D3AE}">
      <pageMargins left="0" right="0" top="0" bottom="0" header="0" footer="0"/>
    </customSheetView>
  </customSheetViews>
  <mergeCells count="2">
    <mergeCell ref="B2:G2"/>
    <mergeCell ref="I49:L49"/>
  </mergeCells>
  <phoneticPr fontId="4" type="noConversion"/>
  <dataValidations count="1">
    <dataValidation type="list" allowBlank="1" showInputMessage="1" showErrorMessage="1" sqref="C17" xr:uid="{A5A44E49-4A2D-42CB-A362-D719C0E56E24}">
      <formula1>#REF!</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7"/>
  <sheetViews>
    <sheetView showGridLines="0" zoomScale="70" zoomScaleNormal="70" zoomScaleSheetLayoutView="100" workbookViewId="0">
      <pane ySplit="3" topLeftCell="A4" activePane="bottomLeft" state="frozen"/>
      <selection pane="bottomLeft" activeCell="M32" sqref="M32"/>
    </sheetView>
  </sheetViews>
  <sheetFormatPr defaultColWidth="9.42578125" defaultRowHeight="12.6"/>
  <cols>
    <col min="1" max="1" width="9.7109375" style="20" customWidth="1"/>
    <col min="2" max="2" width="8.5703125" style="1" customWidth="1"/>
    <col min="3" max="3" width="32.42578125" style="1" customWidth="1"/>
    <col min="4" max="4" width="21" style="1" customWidth="1"/>
    <col min="5" max="5" width="10.42578125" style="38" customWidth="1"/>
    <col min="6" max="6" width="49.5703125" style="2" customWidth="1"/>
    <col min="7" max="7" width="56.42578125" style="2" customWidth="1"/>
    <col min="8" max="8" width="5.140625" style="1" customWidth="1"/>
    <col min="9" max="16384" width="9.42578125" style="1"/>
  </cols>
  <sheetData>
    <row r="1" spans="1:33" ht="12.95">
      <c r="B1" s="141"/>
      <c r="C1" s="141"/>
      <c r="D1" s="141"/>
      <c r="E1" s="142"/>
      <c r="F1" s="143"/>
      <c r="G1" s="143"/>
    </row>
    <row r="2" spans="1:33" s="17" customFormat="1" ht="26.1" customHeight="1">
      <c r="A2" s="6"/>
      <c r="B2" s="183" t="s">
        <v>344</v>
      </c>
      <c r="C2" s="183"/>
      <c r="D2" s="183"/>
      <c r="E2" s="183"/>
      <c r="F2" s="184"/>
      <c r="G2" s="185"/>
      <c r="H2" s="3"/>
      <c r="I2" s="3"/>
      <c r="J2" s="3"/>
      <c r="K2" s="3"/>
      <c r="L2" s="3"/>
      <c r="M2" s="3"/>
      <c r="N2" s="3"/>
      <c r="O2" s="3"/>
      <c r="P2" s="3"/>
      <c r="Q2" s="3"/>
      <c r="R2" s="3"/>
      <c r="S2" s="3"/>
      <c r="T2" s="3"/>
      <c r="U2" s="3"/>
      <c r="V2" s="3"/>
      <c r="W2" s="3"/>
      <c r="X2" s="3"/>
      <c r="Y2" s="3"/>
      <c r="Z2" s="3"/>
      <c r="AA2" s="3"/>
      <c r="AB2" s="3"/>
      <c r="AC2" s="3"/>
      <c r="AD2" s="3"/>
      <c r="AE2" s="3"/>
      <c r="AF2" s="3"/>
      <c r="AG2" s="3"/>
    </row>
    <row r="3" spans="1:33" s="18" customFormat="1" ht="39">
      <c r="A3" s="8"/>
      <c r="B3" s="53" t="s">
        <v>16</v>
      </c>
      <c r="C3" s="54" t="s">
        <v>17</v>
      </c>
      <c r="D3" s="54" t="s">
        <v>345</v>
      </c>
      <c r="E3" s="55" t="s">
        <v>19</v>
      </c>
      <c r="F3" s="56" t="s">
        <v>20</v>
      </c>
      <c r="G3" s="56" t="s">
        <v>21</v>
      </c>
      <c r="H3" s="9"/>
      <c r="I3" s="136"/>
      <c r="J3" s="136"/>
      <c r="K3" s="136"/>
      <c r="L3" s="9"/>
      <c r="M3" s="9"/>
      <c r="N3" s="9"/>
      <c r="O3" s="9"/>
      <c r="P3" s="9"/>
      <c r="Q3" s="9"/>
      <c r="R3" s="9"/>
      <c r="S3" s="9"/>
      <c r="T3" s="9"/>
      <c r="U3" s="9"/>
      <c r="V3" s="9"/>
      <c r="W3" s="9"/>
      <c r="X3" s="9"/>
      <c r="Y3" s="9"/>
      <c r="Z3" s="9"/>
      <c r="AA3" s="9"/>
      <c r="AB3" s="9"/>
      <c r="AC3" s="9"/>
      <c r="AD3" s="9"/>
      <c r="AE3" s="9"/>
      <c r="AF3" s="9"/>
      <c r="AG3" s="9"/>
    </row>
    <row r="4" spans="1:33" s="18" customFormat="1" ht="166.5">
      <c r="A4" s="111" t="s">
        <v>22</v>
      </c>
      <c r="B4" s="57">
        <v>1</v>
      </c>
      <c r="C4" s="22" t="s">
        <v>346</v>
      </c>
      <c r="D4" s="22" t="s">
        <v>347</v>
      </c>
      <c r="E4" s="27"/>
      <c r="F4" s="58" t="s">
        <v>348</v>
      </c>
      <c r="G4" s="103" t="s">
        <v>349</v>
      </c>
      <c r="H4" s="9"/>
      <c r="I4" s="156"/>
      <c r="J4" s="138"/>
      <c r="K4" s="138"/>
      <c r="L4" s="9"/>
      <c r="M4" s="9"/>
      <c r="N4" s="9"/>
      <c r="O4" s="9"/>
      <c r="P4" s="9"/>
      <c r="Q4" s="9"/>
      <c r="R4" s="9"/>
      <c r="S4" s="9"/>
      <c r="T4" s="9"/>
      <c r="U4" s="9"/>
      <c r="V4" s="9"/>
      <c r="W4" s="9"/>
      <c r="X4" s="9"/>
      <c r="Y4" s="9"/>
      <c r="Z4" s="9"/>
      <c r="AA4" s="9"/>
      <c r="AB4" s="9"/>
      <c r="AC4" s="9"/>
      <c r="AD4" s="9"/>
      <c r="AE4" s="9"/>
      <c r="AF4" s="9"/>
      <c r="AG4" s="9"/>
    </row>
    <row r="5" spans="1:33" s="18" customFormat="1" ht="60">
      <c r="A5" s="111" t="s">
        <v>22</v>
      </c>
      <c r="B5" s="57">
        <f>(B4+1)</f>
        <v>2</v>
      </c>
      <c r="C5" s="22" t="s">
        <v>346</v>
      </c>
      <c r="D5" s="23" t="s">
        <v>350</v>
      </c>
      <c r="E5" s="27"/>
      <c r="F5" s="23" t="s">
        <v>351</v>
      </c>
      <c r="G5" s="104" t="s">
        <v>352</v>
      </c>
      <c r="H5" s="9"/>
      <c r="I5" s="8"/>
      <c r="J5" s="157"/>
      <c r="K5" s="9"/>
      <c r="L5" s="9"/>
      <c r="M5" s="9"/>
      <c r="N5" s="9"/>
      <c r="O5" s="9"/>
      <c r="P5" s="9"/>
      <c r="Q5" s="9"/>
      <c r="R5" s="9"/>
      <c r="S5" s="9"/>
      <c r="T5" s="9"/>
      <c r="U5" s="9"/>
      <c r="V5" s="9"/>
      <c r="W5" s="9"/>
      <c r="X5" s="9"/>
      <c r="Y5" s="9"/>
      <c r="Z5" s="9"/>
      <c r="AA5" s="9"/>
      <c r="AB5" s="9"/>
      <c r="AC5" s="9"/>
      <c r="AD5" s="9"/>
      <c r="AE5" s="9"/>
      <c r="AF5" s="9"/>
      <c r="AG5" s="9"/>
    </row>
    <row r="6" spans="1:33" s="18" customFormat="1" ht="96">
      <c r="A6" s="111" t="s">
        <v>22</v>
      </c>
      <c r="B6" s="57">
        <f t="shared" ref="B6:B42" si="0">(B5+1)</f>
        <v>3</v>
      </c>
      <c r="C6" s="22" t="s">
        <v>346</v>
      </c>
      <c r="D6" s="29" t="s">
        <v>353</v>
      </c>
      <c r="E6" s="49"/>
      <c r="F6" s="89" t="s">
        <v>354</v>
      </c>
      <c r="G6" s="90" t="s">
        <v>355</v>
      </c>
      <c r="H6" s="9"/>
      <c r="I6" s="9"/>
      <c r="J6" s="9"/>
      <c r="K6" s="9"/>
      <c r="L6" s="9"/>
      <c r="M6" s="9"/>
      <c r="N6" s="9"/>
      <c r="O6" s="9"/>
      <c r="P6" s="9"/>
      <c r="Q6" s="9"/>
      <c r="R6" s="9"/>
      <c r="S6" s="9"/>
      <c r="T6" s="9"/>
      <c r="U6" s="9"/>
      <c r="V6" s="9"/>
      <c r="W6" s="9"/>
      <c r="X6" s="9"/>
      <c r="Y6" s="9"/>
      <c r="Z6" s="9"/>
      <c r="AA6" s="9"/>
      <c r="AB6" s="9"/>
      <c r="AC6" s="9"/>
      <c r="AD6" s="9"/>
      <c r="AE6" s="9"/>
      <c r="AF6" s="9"/>
      <c r="AG6" s="9"/>
    </row>
    <row r="7" spans="1:33" s="18" customFormat="1" ht="36">
      <c r="A7" s="111" t="s">
        <v>22</v>
      </c>
      <c r="B7" s="57">
        <f t="shared" si="0"/>
        <v>4</v>
      </c>
      <c r="C7" s="29" t="s">
        <v>356</v>
      </c>
      <c r="D7" s="29" t="s">
        <v>357</v>
      </c>
      <c r="E7" s="59"/>
      <c r="F7" s="22" t="s">
        <v>358</v>
      </c>
      <c r="G7" s="105" t="s">
        <v>359</v>
      </c>
      <c r="H7" s="9"/>
      <c r="I7" s="9"/>
      <c r="J7" s="9"/>
      <c r="K7" s="9"/>
      <c r="L7" s="9"/>
      <c r="M7" s="9"/>
      <c r="N7" s="9"/>
      <c r="O7" s="9"/>
      <c r="P7" s="9"/>
      <c r="Q7" s="9"/>
      <c r="R7" s="9"/>
      <c r="S7" s="9"/>
      <c r="T7" s="9"/>
      <c r="U7" s="9"/>
      <c r="V7" s="9"/>
      <c r="W7" s="9"/>
      <c r="X7" s="9"/>
      <c r="Y7" s="9"/>
      <c r="Z7" s="9"/>
      <c r="AA7" s="9"/>
      <c r="AB7" s="9"/>
      <c r="AC7" s="9"/>
      <c r="AD7" s="9"/>
      <c r="AE7" s="9"/>
      <c r="AF7" s="9"/>
      <c r="AG7" s="9"/>
    </row>
    <row r="8" spans="1:33" s="18" customFormat="1" ht="36">
      <c r="A8" s="111" t="s">
        <v>22</v>
      </c>
      <c r="B8" s="57">
        <f t="shared" si="0"/>
        <v>5</v>
      </c>
      <c r="C8" s="29" t="s">
        <v>356</v>
      </c>
      <c r="D8" s="29" t="s">
        <v>357</v>
      </c>
      <c r="E8" s="59"/>
      <c r="F8" s="29" t="s">
        <v>360</v>
      </c>
      <c r="G8" s="105" t="s">
        <v>361</v>
      </c>
      <c r="H8" s="9"/>
      <c r="I8" s="9"/>
      <c r="J8" s="9"/>
      <c r="K8" s="9"/>
      <c r="L8" s="9"/>
      <c r="M8" s="9"/>
      <c r="N8" s="9"/>
      <c r="O8" s="9"/>
      <c r="P8" s="9"/>
      <c r="Q8" s="9"/>
      <c r="R8" s="9"/>
      <c r="S8" s="9"/>
      <c r="T8" s="9"/>
      <c r="U8" s="9"/>
      <c r="V8" s="9"/>
      <c r="W8" s="9"/>
      <c r="X8" s="9"/>
      <c r="Y8" s="9"/>
      <c r="Z8" s="9"/>
      <c r="AA8" s="9"/>
      <c r="AB8" s="9"/>
      <c r="AC8" s="9"/>
      <c r="AD8" s="9"/>
      <c r="AE8" s="9"/>
      <c r="AF8" s="9"/>
      <c r="AG8" s="9"/>
    </row>
    <row r="9" spans="1:33" s="18" customFormat="1" ht="107.25">
      <c r="A9" s="111" t="s">
        <v>22</v>
      </c>
      <c r="B9" s="57">
        <f t="shared" si="0"/>
        <v>6</v>
      </c>
      <c r="C9" s="29" t="s">
        <v>356</v>
      </c>
      <c r="D9" s="29" t="s">
        <v>362</v>
      </c>
      <c r="E9" s="59"/>
      <c r="F9" s="29" t="s">
        <v>363</v>
      </c>
      <c r="G9" s="105" t="s">
        <v>364</v>
      </c>
      <c r="H9" s="9"/>
      <c r="I9" s="9"/>
      <c r="J9" s="9"/>
      <c r="K9" s="9"/>
      <c r="L9" s="9"/>
      <c r="M9" s="9"/>
      <c r="N9" s="9"/>
      <c r="O9" s="9"/>
      <c r="P9" s="9"/>
      <c r="Q9" s="9"/>
      <c r="R9" s="9"/>
      <c r="S9" s="9"/>
      <c r="T9" s="9"/>
      <c r="U9" s="9"/>
      <c r="V9" s="9"/>
      <c r="W9" s="9"/>
      <c r="X9" s="9"/>
      <c r="Y9" s="9"/>
      <c r="Z9" s="9"/>
      <c r="AA9" s="9"/>
      <c r="AB9" s="9"/>
      <c r="AC9" s="9"/>
      <c r="AD9" s="9"/>
      <c r="AE9" s="9"/>
      <c r="AF9" s="9"/>
      <c r="AG9" s="9"/>
    </row>
    <row r="10" spans="1:33" s="18" customFormat="1" ht="130.5">
      <c r="A10" s="111" t="s">
        <v>22</v>
      </c>
      <c r="B10" s="57">
        <f t="shared" si="0"/>
        <v>7</v>
      </c>
      <c r="C10" s="29" t="s">
        <v>356</v>
      </c>
      <c r="D10" s="29" t="s">
        <v>365</v>
      </c>
      <c r="E10" s="59">
        <v>14</v>
      </c>
      <c r="F10" s="22" t="s">
        <v>366</v>
      </c>
      <c r="G10" s="105" t="s">
        <v>367</v>
      </c>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1:33" s="18" customFormat="1" ht="130.5">
      <c r="A11" s="111" t="s">
        <v>22</v>
      </c>
      <c r="B11" s="57">
        <f t="shared" si="0"/>
        <v>8</v>
      </c>
      <c r="C11" s="29" t="s">
        <v>356</v>
      </c>
      <c r="D11" s="29" t="s">
        <v>368</v>
      </c>
      <c r="E11" s="28">
        <v>8</v>
      </c>
      <c r="F11" s="22" t="s">
        <v>369</v>
      </c>
      <c r="G11" s="105" t="s">
        <v>370</v>
      </c>
      <c r="H11" s="9"/>
      <c r="I11" s="9"/>
      <c r="J11" s="9"/>
      <c r="K11" s="9"/>
      <c r="L11" s="9"/>
      <c r="M11" s="9"/>
      <c r="N11" s="9"/>
      <c r="O11" s="9"/>
      <c r="P11" s="9"/>
      <c r="Q11" s="9"/>
      <c r="R11" s="9"/>
      <c r="S11" s="9"/>
      <c r="T11" s="9"/>
      <c r="U11" s="9"/>
      <c r="V11" s="9"/>
      <c r="W11" s="9"/>
      <c r="X11" s="9"/>
      <c r="Y11" s="9"/>
      <c r="Z11" s="9"/>
      <c r="AA11" s="9"/>
      <c r="AB11" s="9"/>
      <c r="AC11" s="9"/>
      <c r="AD11" s="9"/>
      <c r="AE11" s="9"/>
      <c r="AF11" s="9"/>
      <c r="AG11" s="9"/>
    </row>
    <row r="12" spans="1:33" s="18" customFormat="1" ht="118.5">
      <c r="A12" s="111" t="s">
        <v>22</v>
      </c>
      <c r="B12" s="57">
        <f t="shared" si="0"/>
        <v>9</v>
      </c>
      <c r="C12" s="29" t="s">
        <v>356</v>
      </c>
      <c r="D12" s="29" t="s">
        <v>371</v>
      </c>
      <c r="E12" s="28">
        <v>9</v>
      </c>
      <c r="F12" s="22" t="s">
        <v>372</v>
      </c>
      <c r="G12" s="105" t="s">
        <v>373</v>
      </c>
      <c r="H12" s="9"/>
      <c r="I12" s="9"/>
      <c r="J12" s="9"/>
      <c r="K12" s="9"/>
      <c r="L12" s="9"/>
      <c r="M12" s="9"/>
      <c r="N12" s="9"/>
      <c r="O12" s="9"/>
      <c r="P12" s="9"/>
      <c r="Q12" s="9"/>
      <c r="R12" s="9"/>
      <c r="S12" s="9"/>
      <c r="T12" s="9"/>
      <c r="U12" s="9"/>
      <c r="V12" s="9"/>
      <c r="W12" s="9"/>
      <c r="X12" s="9"/>
      <c r="Y12" s="9"/>
      <c r="Z12" s="9"/>
      <c r="AA12" s="9"/>
      <c r="AB12" s="9"/>
      <c r="AC12" s="9"/>
      <c r="AD12" s="9"/>
      <c r="AE12" s="9"/>
      <c r="AF12" s="9"/>
      <c r="AG12" s="9"/>
    </row>
    <row r="13" spans="1:33" s="18" customFormat="1" ht="96">
      <c r="A13" s="111" t="s">
        <v>22</v>
      </c>
      <c r="B13" s="57">
        <f t="shared" si="0"/>
        <v>10</v>
      </c>
      <c r="C13" s="60" t="s">
        <v>374</v>
      </c>
      <c r="D13" s="29" t="s">
        <v>375</v>
      </c>
      <c r="E13" s="28">
        <v>14</v>
      </c>
      <c r="F13" s="22" t="s">
        <v>376</v>
      </c>
      <c r="G13" s="106" t="s">
        <v>377</v>
      </c>
      <c r="H13" s="9"/>
      <c r="I13" s="9"/>
      <c r="J13" s="9"/>
      <c r="K13" s="9"/>
      <c r="L13" s="9"/>
      <c r="M13" s="9"/>
      <c r="N13" s="9"/>
      <c r="O13" s="9"/>
      <c r="P13" s="9"/>
      <c r="Q13" s="9"/>
      <c r="R13" s="9"/>
      <c r="S13" s="9"/>
      <c r="T13" s="9"/>
      <c r="U13" s="9"/>
      <c r="V13" s="9"/>
      <c r="W13" s="9"/>
      <c r="X13" s="9"/>
      <c r="Y13" s="9"/>
      <c r="Z13" s="9"/>
      <c r="AA13" s="9"/>
      <c r="AB13" s="9"/>
      <c r="AC13" s="9"/>
      <c r="AD13" s="9"/>
      <c r="AE13" s="9"/>
      <c r="AF13" s="9"/>
      <c r="AG13" s="9"/>
    </row>
    <row r="14" spans="1:33" s="18" customFormat="1" ht="154.5">
      <c r="A14" s="111" t="s">
        <v>22</v>
      </c>
      <c r="B14" s="57">
        <f t="shared" si="0"/>
        <v>11</v>
      </c>
      <c r="C14" s="60" t="s">
        <v>378</v>
      </c>
      <c r="D14" s="29" t="s">
        <v>379</v>
      </c>
      <c r="E14" s="28">
        <v>4</v>
      </c>
      <c r="F14" s="22" t="s">
        <v>380</v>
      </c>
      <c r="G14" s="105" t="s">
        <v>381</v>
      </c>
      <c r="H14" s="8"/>
      <c r="I14" s="9"/>
      <c r="J14" s="9"/>
      <c r="K14" s="9"/>
      <c r="L14" s="9"/>
      <c r="M14" s="9"/>
      <c r="N14" s="9"/>
      <c r="O14" s="9"/>
      <c r="P14" s="9"/>
      <c r="Q14" s="9"/>
      <c r="R14" s="9"/>
      <c r="S14" s="9"/>
      <c r="T14" s="9"/>
      <c r="U14" s="9"/>
      <c r="V14" s="9"/>
      <c r="W14" s="9"/>
      <c r="X14" s="9"/>
      <c r="Y14" s="9"/>
      <c r="Z14" s="9"/>
      <c r="AA14" s="9"/>
      <c r="AB14" s="9"/>
      <c r="AC14" s="9"/>
      <c r="AD14" s="9"/>
      <c r="AE14" s="9"/>
      <c r="AF14" s="9"/>
      <c r="AG14" s="9"/>
    </row>
    <row r="15" spans="1:33" s="18" customFormat="1" ht="72">
      <c r="A15" s="111" t="s">
        <v>22</v>
      </c>
      <c r="B15" s="57">
        <f t="shared" si="0"/>
        <v>12</v>
      </c>
      <c r="C15" s="60" t="s">
        <v>374</v>
      </c>
      <c r="D15" s="29" t="s">
        <v>382</v>
      </c>
      <c r="E15" s="28">
        <v>8</v>
      </c>
      <c r="F15" s="22" t="s">
        <v>383</v>
      </c>
      <c r="G15" s="105" t="s">
        <v>384</v>
      </c>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8" customFormat="1" ht="48">
      <c r="A16" s="111" t="s">
        <v>22</v>
      </c>
      <c r="B16" s="57">
        <f t="shared" si="0"/>
        <v>13</v>
      </c>
      <c r="C16" s="60" t="s">
        <v>374</v>
      </c>
      <c r="D16" s="29" t="s">
        <v>385</v>
      </c>
      <c r="E16" s="28">
        <v>8</v>
      </c>
      <c r="F16" s="22" t="s">
        <v>386</v>
      </c>
      <c r="G16" s="105" t="s">
        <v>387</v>
      </c>
      <c r="H16" s="8"/>
      <c r="I16" s="9"/>
      <c r="J16" s="9"/>
      <c r="K16" s="9"/>
      <c r="L16" s="9"/>
      <c r="M16" s="9"/>
      <c r="N16" s="9"/>
      <c r="O16" s="9"/>
      <c r="P16" s="9"/>
      <c r="Q16" s="9"/>
      <c r="R16" s="9"/>
      <c r="S16" s="9"/>
      <c r="T16" s="9"/>
      <c r="U16" s="9"/>
      <c r="V16" s="9"/>
      <c r="W16" s="9"/>
      <c r="X16" s="9"/>
      <c r="Y16" s="9"/>
      <c r="Z16" s="9"/>
      <c r="AA16" s="9"/>
      <c r="AB16" s="9"/>
      <c r="AC16" s="9"/>
      <c r="AD16" s="9"/>
      <c r="AE16" s="9"/>
      <c r="AF16" s="9"/>
      <c r="AG16" s="9"/>
    </row>
    <row r="17" spans="1:13" ht="118.5">
      <c r="A17" s="111" t="s">
        <v>22</v>
      </c>
      <c r="B17" s="57">
        <f t="shared" si="0"/>
        <v>14</v>
      </c>
      <c r="C17" s="60" t="s">
        <v>374</v>
      </c>
      <c r="D17" s="29" t="s">
        <v>388</v>
      </c>
      <c r="E17" s="28">
        <v>8</v>
      </c>
      <c r="F17" s="22" t="s">
        <v>389</v>
      </c>
      <c r="G17" s="105" t="s">
        <v>390</v>
      </c>
    </row>
    <row r="18" spans="1:13" ht="321.75">
      <c r="A18" s="111" t="s">
        <v>22</v>
      </c>
      <c r="B18" s="57">
        <f t="shared" si="0"/>
        <v>15</v>
      </c>
      <c r="C18" s="29" t="s">
        <v>391</v>
      </c>
      <c r="D18" s="29" t="s">
        <v>392</v>
      </c>
      <c r="E18" s="59"/>
      <c r="F18" s="29" t="s">
        <v>393</v>
      </c>
      <c r="G18" s="107" t="s">
        <v>394</v>
      </c>
      <c r="H18" s="20"/>
    </row>
    <row r="19" spans="1:13" ht="130.5">
      <c r="A19" s="113" t="s">
        <v>155</v>
      </c>
      <c r="B19" s="122">
        <f t="shared" si="0"/>
        <v>16</v>
      </c>
      <c r="C19" s="22" t="s">
        <v>391</v>
      </c>
      <c r="D19" s="29" t="s">
        <v>395</v>
      </c>
      <c r="E19" s="100"/>
      <c r="F19" s="29" t="s">
        <v>396</v>
      </c>
      <c r="G19" s="159" t="s">
        <v>397</v>
      </c>
      <c r="H19" s="149"/>
      <c r="J19" s="167"/>
      <c r="K19" s="167"/>
      <c r="L19" s="167"/>
      <c r="M19" s="167"/>
    </row>
    <row r="20" spans="1:13" ht="107.25">
      <c r="A20" s="111" t="s">
        <v>22</v>
      </c>
      <c r="B20" s="57">
        <f t="shared" si="0"/>
        <v>17</v>
      </c>
      <c r="C20" s="22" t="s">
        <v>391</v>
      </c>
      <c r="D20" s="22" t="s">
        <v>398</v>
      </c>
      <c r="E20" s="37"/>
      <c r="F20" s="22" t="s">
        <v>399</v>
      </c>
      <c r="G20" s="107" t="s">
        <v>400</v>
      </c>
    </row>
    <row r="21" spans="1:13" ht="48">
      <c r="A21" s="111" t="s">
        <v>22</v>
      </c>
      <c r="B21" s="57">
        <f t="shared" si="0"/>
        <v>18</v>
      </c>
      <c r="C21" s="22" t="s">
        <v>391</v>
      </c>
      <c r="D21" s="22" t="s">
        <v>401</v>
      </c>
      <c r="E21" s="37"/>
      <c r="F21" s="22" t="s">
        <v>402</v>
      </c>
      <c r="G21" s="103" t="s">
        <v>403</v>
      </c>
    </row>
    <row r="22" spans="1:13" ht="36">
      <c r="A22" s="111" t="s">
        <v>22</v>
      </c>
      <c r="B22" s="57">
        <f t="shared" si="0"/>
        <v>19</v>
      </c>
      <c r="C22" s="22" t="s">
        <v>391</v>
      </c>
      <c r="D22" s="22" t="s">
        <v>404</v>
      </c>
      <c r="E22" s="37"/>
      <c r="F22" s="22" t="s">
        <v>405</v>
      </c>
      <c r="G22" s="103" t="s">
        <v>406</v>
      </c>
      <c r="H22" s="20"/>
    </row>
    <row r="23" spans="1:13" ht="84">
      <c r="A23" s="111" t="s">
        <v>22</v>
      </c>
      <c r="B23" s="57">
        <f t="shared" si="0"/>
        <v>20</v>
      </c>
      <c r="C23" s="22" t="s">
        <v>407</v>
      </c>
      <c r="D23" s="22" t="s">
        <v>408</v>
      </c>
      <c r="E23" s="37">
        <v>6</v>
      </c>
      <c r="F23" s="22" t="s">
        <v>409</v>
      </c>
      <c r="G23" s="103" t="s">
        <v>410</v>
      </c>
    </row>
    <row r="24" spans="1:13" ht="107.25">
      <c r="A24" s="111" t="s">
        <v>22</v>
      </c>
      <c r="B24" s="57">
        <f t="shared" si="0"/>
        <v>21</v>
      </c>
      <c r="C24" s="22" t="s">
        <v>407</v>
      </c>
      <c r="D24" s="22" t="s">
        <v>411</v>
      </c>
      <c r="E24" s="59"/>
      <c r="F24" s="23" t="s">
        <v>412</v>
      </c>
      <c r="G24" s="103" t="s">
        <v>413</v>
      </c>
    </row>
    <row r="25" spans="1:13" ht="250.5">
      <c r="A25" s="111" t="s">
        <v>22</v>
      </c>
      <c r="B25" s="57">
        <f t="shared" si="0"/>
        <v>22</v>
      </c>
      <c r="C25" s="22" t="s">
        <v>407</v>
      </c>
      <c r="D25" s="33" t="s">
        <v>414</v>
      </c>
      <c r="E25" s="37"/>
      <c r="F25" s="33" t="s">
        <v>415</v>
      </c>
      <c r="G25" s="103" t="s">
        <v>416</v>
      </c>
    </row>
    <row r="26" spans="1:13" ht="130.5">
      <c r="A26" s="111" t="s">
        <v>22</v>
      </c>
      <c r="B26" s="57">
        <f t="shared" si="0"/>
        <v>23</v>
      </c>
      <c r="C26" s="22" t="s">
        <v>407</v>
      </c>
      <c r="D26" s="33" t="s">
        <v>417</v>
      </c>
      <c r="E26" s="37"/>
      <c r="F26" s="33" t="s">
        <v>418</v>
      </c>
      <c r="G26" s="103" t="s">
        <v>419</v>
      </c>
    </row>
    <row r="27" spans="1:13" ht="250.5">
      <c r="A27" s="111" t="s">
        <v>22</v>
      </c>
      <c r="B27" s="57">
        <f t="shared" si="0"/>
        <v>24</v>
      </c>
      <c r="C27" s="22" t="s">
        <v>407</v>
      </c>
      <c r="D27" s="33" t="s">
        <v>420</v>
      </c>
      <c r="E27" s="37"/>
      <c r="F27" s="33" t="s">
        <v>421</v>
      </c>
      <c r="G27" s="103" t="s">
        <v>422</v>
      </c>
      <c r="H27" s="20"/>
    </row>
    <row r="28" spans="1:13" ht="96">
      <c r="A28" s="111" t="s">
        <v>22</v>
      </c>
      <c r="B28" s="57">
        <f t="shared" si="0"/>
        <v>25</v>
      </c>
      <c r="C28" s="22" t="s">
        <v>407</v>
      </c>
      <c r="D28" s="33" t="s">
        <v>423</v>
      </c>
      <c r="E28" s="37"/>
      <c r="F28" s="33" t="s">
        <v>424</v>
      </c>
      <c r="G28" s="103" t="s">
        <v>425</v>
      </c>
      <c r="H28" s="20"/>
    </row>
    <row r="29" spans="1:13" ht="118.5">
      <c r="A29" s="111" t="s">
        <v>22</v>
      </c>
      <c r="B29" s="57">
        <f t="shared" si="0"/>
        <v>26</v>
      </c>
      <c r="C29" s="22" t="s">
        <v>407</v>
      </c>
      <c r="D29" s="33" t="s">
        <v>426</v>
      </c>
      <c r="E29" s="37"/>
      <c r="F29" s="33" t="s">
        <v>427</v>
      </c>
      <c r="G29" s="103" t="s">
        <v>428</v>
      </c>
    </row>
    <row r="30" spans="1:13" ht="409.6">
      <c r="A30" s="111" t="s">
        <v>22</v>
      </c>
      <c r="B30" s="57">
        <f t="shared" si="0"/>
        <v>27</v>
      </c>
      <c r="C30" s="22" t="s">
        <v>407</v>
      </c>
      <c r="D30" s="33" t="s">
        <v>429</v>
      </c>
      <c r="E30" s="37"/>
      <c r="F30" s="33" t="s">
        <v>430</v>
      </c>
      <c r="G30" s="108" t="s">
        <v>431</v>
      </c>
    </row>
    <row r="31" spans="1:13" ht="130.5">
      <c r="A31" s="111" t="s">
        <v>22</v>
      </c>
      <c r="B31" s="57">
        <f t="shared" si="0"/>
        <v>28</v>
      </c>
      <c r="C31" s="29" t="s">
        <v>407</v>
      </c>
      <c r="D31" s="81" t="s">
        <v>432</v>
      </c>
      <c r="E31" s="100"/>
      <c r="F31" s="81" t="s">
        <v>433</v>
      </c>
      <c r="G31" s="103" t="s">
        <v>434</v>
      </c>
    </row>
    <row r="32" spans="1:13" ht="190.5">
      <c r="A32" s="111" t="s">
        <v>22</v>
      </c>
      <c r="B32" s="57">
        <f t="shared" si="0"/>
        <v>29</v>
      </c>
      <c r="C32" s="29" t="s">
        <v>407</v>
      </c>
      <c r="D32" s="81" t="s">
        <v>435</v>
      </c>
      <c r="E32" s="100"/>
      <c r="F32" s="60" t="s">
        <v>436</v>
      </c>
      <c r="G32" s="103" t="s">
        <v>437</v>
      </c>
    </row>
    <row r="33" spans="1:13" ht="409.6">
      <c r="A33" s="111" t="s">
        <v>22</v>
      </c>
      <c r="B33" s="57">
        <f t="shared" si="0"/>
        <v>30</v>
      </c>
      <c r="C33" s="22" t="s">
        <v>407</v>
      </c>
      <c r="D33" s="33" t="s">
        <v>438</v>
      </c>
      <c r="E33" s="37"/>
      <c r="F33" s="33" t="s">
        <v>439</v>
      </c>
      <c r="G33" s="103" t="s">
        <v>440</v>
      </c>
    </row>
    <row r="34" spans="1:13" ht="238.5">
      <c r="A34" s="111" t="s">
        <v>22</v>
      </c>
      <c r="B34" s="57">
        <f t="shared" si="0"/>
        <v>31</v>
      </c>
      <c r="C34" s="22" t="s">
        <v>407</v>
      </c>
      <c r="D34" s="33" t="s">
        <v>441</v>
      </c>
      <c r="E34" s="37"/>
      <c r="F34" s="33" t="s">
        <v>442</v>
      </c>
      <c r="G34" s="109" t="s">
        <v>443</v>
      </c>
    </row>
    <row r="35" spans="1:13" ht="214.5">
      <c r="A35" s="111" t="s">
        <v>22</v>
      </c>
      <c r="B35" s="57">
        <f t="shared" si="0"/>
        <v>32</v>
      </c>
      <c r="C35" s="22" t="s">
        <v>407</v>
      </c>
      <c r="D35" s="33" t="s">
        <v>444</v>
      </c>
      <c r="E35" s="37"/>
      <c r="F35" s="33" t="s">
        <v>445</v>
      </c>
      <c r="G35" s="103" t="s">
        <v>446</v>
      </c>
    </row>
    <row r="36" spans="1:13" ht="72">
      <c r="A36" s="111" t="s">
        <v>22</v>
      </c>
      <c r="B36" s="57">
        <f t="shared" si="0"/>
        <v>33</v>
      </c>
      <c r="C36" s="22" t="s">
        <v>407</v>
      </c>
      <c r="D36" s="81" t="s">
        <v>447</v>
      </c>
      <c r="E36" s="100"/>
      <c r="F36" s="81" t="s">
        <v>448</v>
      </c>
      <c r="G36" s="103" t="s">
        <v>449</v>
      </c>
      <c r="H36" s="20"/>
    </row>
    <row r="37" spans="1:13" ht="226.5">
      <c r="A37" s="111" t="s">
        <v>22</v>
      </c>
      <c r="B37" s="57">
        <f t="shared" si="0"/>
        <v>34</v>
      </c>
      <c r="C37" s="22" t="s">
        <v>407</v>
      </c>
      <c r="D37" s="81" t="s">
        <v>450</v>
      </c>
      <c r="E37" s="100"/>
      <c r="F37" s="81" t="s">
        <v>451</v>
      </c>
      <c r="G37" s="110" t="s">
        <v>452</v>
      </c>
      <c r="H37" s="20"/>
    </row>
    <row r="38" spans="1:13" ht="250.5">
      <c r="A38" s="111" t="s">
        <v>22</v>
      </c>
      <c r="B38" s="57">
        <f t="shared" si="0"/>
        <v>35</v>
      </c>
      <c r="C38" s="29" t="s">
        <v>407</v>
      </c>
      <c r="D38" s="81" t="s">
        <v>453</v>
      </c>
      <c r="E38" s="100"/>
      <c r="F38" s="81" t="s">
        <v>454</v>
      </c>
      <c r="G38" s="106" t="s">
        <v>455</v>
      </c>
    </row>
    <row r="39" spans="1:13" ht="178.5">
      <c r="A39" s="111" t="s">
        <v>22</v>
      </c>
      <c r="B39" s="57">
        <f t="shared" si="0"/>
        <v>36</v>
      </c>
      <c r="C39" s="29" t="s">
        <v>407</v>
      </c>
      <c r="D39" s="81" t="s">
        <v>453</v>
      </c>
      <c r="E39" s="100"/>
      <c r="F39" s="81" t="s">
        <v>456</v>
      </c>
      <c r="G39" s="106" t="s">
        <v>457</v>
      </c>
    </row>
    <row r="40" spans="1:13" ht="154.5">
      <c r="A40" s="111" t="s">
        <v>22</v>
      </c>
      <c r="B40" s="57">
        <f t="shared" si="0"/>
        <v>37</v>
      </c>
      <c r="C40" s="22" t="s">
        <v>407</v>
      </c>
      <c r="D40" s="81" t="s">
        <v>453</v>
      </c>
      <c r="E40" s="100"/>
      <c r="F40" s="81" t="s">
        <v>458</v>
      </c>
      <c r="G40" s="106" t="s">
        <v>459</v>
      </c>
      <c r="H40" s="20"/>
    </row>
    <row r="41" spans="1:13" ht="202.5">
      <c r="A41" s="113" t="s">
        <v>155</v>
      </c>
      <c r="B41" s="122">
        <f t="shared" si="0"/>
        <v>38</v>
      </c>
      <c r="C41" s="22" t="s">
        <v>407</v>
      </c>
      <c r="D41" s="81" t="s">
        <v>453</v>
      </c>
      <c r="E41" s="100"/>
      <c r="F41" s="81" t="s">
        <v>460</v>
      </c>
      <c r="G41" s="106" t="s">
        <v>461</v>
      </c>
      <c r="I41" s="167"/>
      <c r="J41" s="167"/>
      <c r="K41" s="167"/>
      <c r="L41" s="167"/>
    </row>
    <row r="42" spans="1:13" ht="238.5">
      <c r="A42" s="111" t="s">
        <v>22</v>
      </c>
      <c r="B42" s="57">
        <f t="shared" si="0"/>
        <v>39</v>
      </c>
      <c r="C42" s="22" t="s">
        <v>407</v>
      </c>
      <c r="D42" s="81" t="s">
        <v>453</v>
      </c>
      <c r="E42" s="100"/>
      <c r="F42" s="81" t="s">
        <v>462</v>
      </c>
      <c r="G42" s="106" t="s">
        <v>463</v>
      </c>
      <c r="H42" s="20"/>
    </row>
    <row r="43" spans="1:13" ht="96">
      <c r="A43" s="113" t="s">
        <v>155</v>
      </c>
      <c r="B43" s="123">
        <v>40</v>
      </c>
      <c r="C43" s="25" t="s">
        <v>464</v>
      </c>
      <c r="D43" s="25" t="s">
        <v>465</v>
      </c>
      <c r="E43" s="117"/>
      <c r="F43" s="22" t="s">
        <v>466</v>
      </c>
      <c r="G43" s="52" t="s">
        <v>467</v>
      </c>
      <c r="I43" s="167"/>
      <c r="J43" s="167"/>
      <c r="K43" s="167"/>
      <c r="L43" s="167"/>
    </row>
    <row r="44" spans="1:13" ht="202.5">
      <c r="A44" s="113" t="s">
        <v>155</v>
      </c>
      <c r="B44" s="123">
        <v>41</v>
      </c>
      <c r="C44" s="118" t="s">
        <v>346</v>
      </c>
      <c r="D44" s="25" t="s">
        <v>468</v>
      </c>
      <c r="F44" s="22" t="s">
        <v>469</v>
      </c>
      <c r="G44" s="52" t="s">
        <v>470</v>
      </c>
      <c r="H44" s="20"/>
      <c r="I44" s="186"/>
      <c r="J44" s="186"/>
      <c r="K44" s="186"/>
      <c r="L44" s="186"/>
      <c r="M44" s="186"/>
    </row>
    <row r="45" spans="1:13" ht="84">
      <c r="A45" s="113" t="s">
        <v>155</v>
      </c>
      <c r="B45" s="124">
        <v>42</v>
      </c>
      <c r="C45" s="118" t="s">
        <v>346</v>
      </c>
      <c r="D45" s="25" t="s">
        <v>471</v>
      </c>
      <c r="E45" s="117"/>
      <c r="F45" s="22" t="s">
        <v>472</v>
      </c>
      <c r="G45" s="52" t="s">
        <v>473</v>
      </c>
      <c r="H45" s="20"/>
      <c r="I45" s="186"/>
      <c r="J45" s="186"/>
      <c r="K45" s="186"/>
      <c r="L45" s="186"/>
      <c r="M45" s="186"/>
    </row>
    <row r="46" spans="1:13" ht="18" customHeight="1">
      <c r="I46" s="186"/>
      <c r="J46" s="186"/>
      <c r="K46" s="186"/>
      <c r="L46" s="186"/>
      <c r="M46" s="186"/>
    </row>
    <row r="47" spans="1:13" ht="12.75">
      <c r="B47" s="133"/>
      <c r="C47" s="19"/>
    </row>
  </sheetData>
  <autoFilter ref="A3:G3" xr:uid="{00000000-0001-0000-0000-000000000000}"/>
  <customSheetViews>
    <customSheetView guid="{6CFFA043-F37C-486E-8998-7F1B7453845B}" scale="80" showPageBreaks="1" fitToPage="1" printArea="1" hiddenColumns="1">
      <pane ySplit="7" topLeftCell="A8" activePane="bottomLeft" state="frozen"/>
      <selection pane="bottomLeft" activeCell="B4" sqref="B4"/>
      <pageMargins left="0" right="0" top="0" bottom="0" header="0" footer="0"/>
      <pageSetup paperSize="8" fitToHeight="0" orientation="landscape" r:id="rId1"/>
      <headerFooter alignWithMargins="0">
        <oddFooter>Pagina &amp;P van &amp;N</oddFooter>
      </headerFooter>
    </customSheetView>
    <customSheetView guid="{16841056-C08E-4EC5-B248-997A9B18E8F7}" scale="80" showPageBreaks="1" fitToPage="1" printArea="1" hiddenColumns="1">
      <pane ySplit="7" topLeftCell="A17" activePane="bottomLeft" state="frozen"/>
      <selection pane="bottomLeft" activeCell="E44" sqref="E44"/>
      <pageMargins left="0" right="0" top="0" bottom="0" header="0" footer="0"/>
      <pageSetup paperSize="8" fitToHeight="0" orientation="landscape" r:id="rId2"/>
      <headerFooter alignWithMargins="0">
        <oddFooter>Pagina &amp;P van &amp;N</oddFooter>
      </headerFooter>
    </customSheetView>
    <customSheetView guid="{3288A1FA-A8CF-4FB1-B49A-6C6A9C34878A}" scale="80" showPageBreaks="1" fitToPage="1" printArea="1" hiddenColumns="1">
      <pane ySplit="7" topLeftCell="A8" activePane="bottomLeft" state="frozen"/>
      <selection pane="bottomLeft" activeCell="G7" sqref="G7"/>
      <pageMargins left="0" right="0" top="0" bottom="0" header="0" footer="0"/>
      <pageSetup paperSize="8" fitToHeight="0" orientation="landscape" r:id="rId3"/>
      <headerFooter alignWithMargins="0">
        <oddFooter>Pagina &amp;P van &amp;N</oddFooter>
      </headerFooter>
    </customSheetView>
    <customSheetView guid="{6FCA4DF6-107F-4C82-BF90-062C55268024}" scale="80" showPageBreaks="1" fitToPage="1" printArea="1" hiddenColumns="1">
      <pane ySplit="7" topLeftCell="A8" activePane="bottomLeft" state="frozen"/>
      <selection pane="bottomLeft" activeCell="A10" sqref="A10"/>
      <pageMargins left="0" right="0" top="0" bottom="0" header="0" footer="0"/>
      <pageSetup paperSize="8" fitToHeight="0" orientation="landscape" r:id="rId4"/>
      <headerFooter alignWithMargins="0">
        <oddFooter>Pagina &amp;P van &amp;N</oddFooter>
      </headerFooter>
    </customSheetView>
    <customSheetView guid="{A96C21AA-B7F8-424A-80C3-B8922F102DDA}" scale="80" showPageBreaks="1" fitToPage="1" printArea="1" hiddenColumns="1">
      <pane ySplit="11" topLeftCell="A12" activePane="bottomLeft" state="frozen"/>
      <selection pane="bottomLeft" activeCell="C12" sqref="C11:C12"/>
      <pageMargins left="0" right="0" top="0" bottom="0" header="0" footer="0"/>
      <pageSetup paperSize="8" scale="91" fitToHeight="0" orientation="landscape" r:id="rId5"/>
      <headerFooter alignWithMargins="0">
        <oddFooter>Pagina &amp;P van &amp;N</oddFooter>
      </headerFooter>
    </customSheetView>
    <customSheetView guid="{CAC19B6E-D0CA-4897-AD90-6BFF195A5686}" scale="80" fitToPage="1" printArea="1" hiddenColumns="1">
      <pane ySplit="11" topLeftCell="A12" activePane="bottomLeft" state="frozen"/>
      <selection pane="bottomLeft" activeCell="D38" sqref="D38"/>
      <pageMargins left="0" right="0" top="0" bottom="0" header="0" footer="0"/>
      <pageSetup paperSize="8" scale="91" fitToHeight="0" orientation="landscape" r:id="rId6"/>
      <headerFooter alignWithMargins="0">
        <oddFooter>Pagina &amp;P van &amp;N</oddFooter>
      </headerFooter>
    </customSheetView>
    <customSheetView guid="{4CE427CE-1364-6749-820D-01C0BDCE606A}" scale="80" fitToPage="1" hiddenColumns="1">
      <pane ySplit="13" topLeftCell="A14" activePane="bottomLeft" state="frozen"/>
      <selection pane="bottomLeft" activeCell="C6" sqref="C6"/>
      <pageMargins left="0" right="0" top="0" bottom="0" header="0" footer="0"/>
      <pageSetup paperSize="8" scale="91" fitToHeight="0" orientation="landscape" r:id="rId7"/>
      <headerFooter alignWithMargins="0">
        <oddFooter>Pagina &amp;P van &amp;N</oddFooter>
      </headerFooter>
    </customSheetView>
    <customSheetView guid="{214147FF-5C7E-4D38-AE01-BDA8C344A0AC}" scale="80" fitToPage="1" printArea="1" hiddenColumns="1">
      <pane ySplit="7" topLeftCell="A8" activePane="bottomLeft" state="frozen"/>
      <selection pane="bottomLeft" activeCell="C22" sqref="C22"/>
      <pageMargins left="0" right="0" top="0" bottom="0" header="0" footer="0"/>
      <pageSetup paperSize="8" fitToHeight="0" orientation="landscape" r:id="rId8"/>
      <headerFooter alignWithMargins="0">
        <oddFooter>Pagina &amp;P van &amp;N</oddFooter>
      </headerFooter>
    </customSheetView>
    <customSheetView guid="{030CB5F2-5398-4986-B437-E3390DA9DC35}" scale="80" showPageBreaks="1" fitToPage="1" printArea="1" hiddenColumns="1">
      <pane ySplit="7" topLeftCell="A8" activePane="bottomLeft" state="frozen"/>
      <selection pane="bottomLeft" activeCell="C9" sqref="C9"/>
      <pageMargins left="0" right="0" top="0" bottom="0" header="0" footer="0"/>
      <pageSetup paperSize="9" scale="53" fitToHeight="0" orientation="landscape" r:id="rId9"/>
      <headerFooter alignWithMargins="0">
        <oddFooter>Pagina &amp;P van &amp;N</oddFooter>
      </headerFooter>
    </customSheetView>
    <customSheetView guid="{D8303DD1-AC1A-4D8D-BD57-B385DED3AF1D}" scale="80" fitToPage="1" hiddenColumns="1">
      <pane ySplit="7" topLeftCell="A8" activePane="bottomLeft" state="frozen"/>
      <selection pane="bottomLeft" activeCell="C24" sqref="C24"/>
      <pageMargins left="0" right="0" top="0" bottom="0" header="0" footer="0"/>
      <pageSetup paperSize="8" fitToHeight="0" orientation="landscape" r:id="rId10"/>
      <headerFooter alignWithMargins="0">
        <oddFooter>Pagina &amp;P van &amp;N</oddFooter>
      </headerFooter>
    </customSheetView>
    <customSheetView guid="{A6D86871-7DF3-4D8C-BB0F-6358FC06D3AE}" scale="80" fitToPage="1" hiddenColumns="1">
      <pane ySplit="7" topLeftCell="A8" activePane="bottomLeft" state="frozen"/>
      <selection pane="bottomLeft" activeCell="F11" sqref="F11"/>
      <pageMargins left="0" right="0" top="0" bottom="0" header="0" footer="0"/>
      <pageSetup paperSize="8" fitToHeight="0" orientation="landscape" r:id="rId11"/>
      <headerFooter alignWithMargins="0">
        <oddFooter>Pagina &amp;P van &amp;N</oddFooter>
      </headerFooter>
    </customSheetView>
  </customSheetViews>
  <mergeCells count="5">
    <mergeCell ref="B2:G2"/>
    <mergeCell ref="J19:M19"/>
    <mergeCell ref="I41:L41"/>
    <mergeCell ref="I44:M46"/>
    <mergeCell ref="I43:L43"/>
  </mergeCells>
  <phoneticPr fontId="0" type="noConversion"/>
  <pageMargins left="0.74803149606299213" right="0.74803149606299213" top="0.98425196850393704" bottom="0.98425196850393704" header="0.51181102362204722" footer="0.51181102362204722"/>
  <pageSetup paperSize="8" fitToHeight="0" orientation="landscape" r:id="rId1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53</Value>
      <Value>4</Value>
      <Value>106</Value>
      <Value>1</Value>
    </TaxCatchAll>
    <lcf76f155ced4ddcb4097134ff3c332f xmlns="a8efa835-bcfd-495b-9232-e3a672410da7">
      <Terms xmlns="http://schemas.microsoft.com/office/infopath/2007/PartnerControls"/>
    </lcf76f155ced4ddcb4097134ff3c332f>
    <Kenmerk_x0020_gerelateerd_x0020_document_x002f_dossier xmlns="b651a5c8-18d1-4676-949b-b33c2c763b6d" xsi:nil="true"/>
    <eb6d96c7a39b4a82859d6395136e1d0d xmlns="b651a5c8-18d1-4676-949b-b33c2c763b6d">
      <Terms xmlns="http://schemas.microsoft.com/office/infopath/2007/PartnerControls"/>
    </eb6d96c7a39b4a82859d6395136e1d0d>
    <CPV_x002d_code_x0028_s_x0029_ xmlns="a8efa835-bcfd-495b-9232-e3a672410da7" xsi:nil="true"/>
    <_ip_UnifiedCompliancePolicyUIAction xmlns="http://schemas.microsoft.com/sharepoint/v3" xsi:nil="true"/>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TermInfo xmlns="http://schemas.microsoft.com/office/infopath/2007/PartnerControls">
          <TermName xmlns="http://schemas.microsoft.com/office/infopath/2007/PartnerControls">Tenderned</TermName>
          <TermId xmlns="http://schemas.microsoft.com/office/infopath/2007/PartnerControls">856e2a75-f254-4259-97f0-8c28187fcd64</TermId>
        </TermInfo>
      </Term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Adviseurs xmlns="a8efa835-bcfd-495b-9232-e3a672410da7">
      <UserInfo>
        <DisplayName/>
        <AccountId xsi:nil="true"/>
        <AccountType/>
      </UserInfo>
    </Adviseurs>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CZ:FIN</TermName>
          <TermId xmlns="http://schemas.microsoft.com/office/infopath/2007/PartnerControls">27fb5fcf-958a-45a7-942c-43196a4b74a5</TermId>
        </TermInfo>
      </Terms>
    </cacfb565f8424c199369c1c3170d561c>
    <Plaats_x0020_relatie xmlns="b651a5c8-18d1-4676-949b-b33c2c763b6d" xsi:nil="true"/>
    <Traject-start xmlns="b651a5c8-18d1-4676-949b-b33c2c763b6d" xsi:nil="true"/>
    <Hoofdcategorie xmlns="a8efa835-bcfd-495b-9232-e3a672410da7">NvI</Hoofdcategorie>
    <_ip_UnifiedCompliancePolicyProperties xmlns="http://schemas.microsoft.com/sharepoint/v3" xsi:nil="true"/>
    <Kenmerk_x0020_afzender xmlns="b651a5c8-18d1-4676-949b-b33c2c763b6d" xsi:nil="true"/>
    <Subcategorie xmlns="a8efa835-bcfd-495b-9232-e3a672410da7">Concept offerteaanvraag</Subcategori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Beleidsthema_x0028_s_x0029_ xmlns="a8efa835-bcfd-495b-9232-e3a672410da7" xsi:nil="true"/>
    <PIACodering xmlns="a8efa835-bcfd-495b-9232-e3a672410da7" xsi:nil="true"/>
    <Datum_x0020_migratie xmlns="b651a5c8-18d1-4676-949b-b33c2c763b6d" xsi:nil="true"/>
    <_dlc_DocIdUrl xmlns="d7a187d9-a854-4467-9103-8adc49ee9a7f">
      <Url>https://provincienoordholland.sharepoint.com/teams/si-inka/_layouts/15/DocIdRedir.aspx?ID=KKKWH4SCED2P-735355915-34197</Url>
      <Description>KKKWH4SCED2P-735355915-34197</Description>
    </_dlc_DocIdUrl>
    <_dlc_DocId xmlns="d7a187d9-a854-4467-9103-8adc49ee9a7f">KKKWH4SCED2P-735355915-34197</_dlc_DocId>
  </documentManagement>
</p:properties>
</file>

<file path=customXml/item2.xml><?xml version="1.0" encoding="utf-8"?>
<ct:contentTypeSchema xmlns:ct="http://schemas.microsoft.com/office/2006/metadata/contentType" xmlns:ma="http://schemas.microsoft.com/office/2006/metadata/properties/metaAttributes" ct:_="" ma:_="" ma:contentTypeName="Word bestand" ma:contentTypeID="0x0101006261D5E71047644AB60DEC2636D6DD7300C9CF38504B03EA4CBC43B745B7E4674F" ma:contentTypeVersion="509" ma:contentTypeDescription="" ma:contentTypeScope="" ma:versionID="90cc1cb2b169c98389347a2afb947cd1">
  <xsd:schema xmlns:xsd="http://www.w3.org/2001/XMLSchema" xmlns:xs="http://www.w3.org/2001/XMLSchema" xmlns:p="http://schemas.microsoft.com/office/2006/metadata/properties" xmlns:ns1="http://schemas.microsoft.com/sharepoint/v3" xmlns:ns2="b651a5c8-18d1-4676-949b-b33c2c763b6d" xmlns:ns3="a8efa835-bcfd-495b-9232-e3a672410da7" xmlns:ns4="d7a187d9-a854-4467-9103-8adc49ee9a7f" targetNamespace="http://schemas.microsoft.com/office/2006/metadata/properties" ma:root="true" ma:fieldsID="d5cddc0d775bf15b5558c2f085545b21" ns1:_="" ns2:_="" ns3:_="" ns4:_="">
    <xsd:import namespace="http://schemas.microsoft.com/sharepoint/v3"/>
    <xsd:import namespace="b651a5c8-18d1-4676-949b-b33c2c763b6d"/>
    <xsd:import namespace="a8efa835-bcfd-495b-9232-e3a672410da7"/>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l0143d74ac9f4375b5e53f3bf171c8eb"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2:TaxCatchAll" minOccurs="0"/>
                <xsd:element ref="ns2:TaxCatchAllLabel" minOccurs="0"/>
                <xsd:element ref="ns3:MediaServiceEventHashCode" minOccurs="0"/>
                <xsd:element ref="ns3:PIACodering" minOccurs="0"/>
                <xsd:element ref="ns3:MediaLengthInSeconds" minOccurs="0"/>
                <xsd:element ref="ns3:Beleidsthema_x0028_s_x0029_" minOccurs="0"/>
                <xsd:element ref="ns3:Hoofdcategorie" minOccurs="0"/>
                <xsd:element ref="ns3:CPV_x002d_code_x0028_s_x0029_" minOccurs="0"/>
                <xsd:element ref="ns3:MediaServiceSearchProperties" minOccurs="0"/>
                <xsd:element ref="ns1:_ip_UnifiedCompliancePolicyProperties" minOccurs="0"/>
                <xsd:element ref="ns3:Subcategorie" minOccurs="0"/>
                <xsd:element ref="ns3:lcf76f155ced4ddcb4097134ff3c332f" minOccurs="0"/>
                <xsd:element ref="ns1:_ip_UnifiedCompliancePolicyUIAction" minOccurs="0"/>
                <xsd:element ref="ns3:MediaServiceLocation" minOccurs="0"/>
                <xsd:element ref="ns1:TagEventDate" minOccurs="0"/>
                <xsd:element ref="ns3:Adviseurs" minOccurs="0"/>
                <xsd:element ref="ns3:MediaServiceGenerationTime" minOccurs="0"/>
                <xsd:element ref="ns3:MediaServiceDateTaken" minOccurs="0"/>
                <xsd:element ref="ns3:MediaServiceOCR"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3" nillable="true" ma:displayName="Eigenschappen van het geïntegreerd beleid voor naleving" ma:hidden="true" ma:internalName="_ip_UnifiedCompliancePolicyProperties">
      <xsd:simpleType>
        <xsd:restriction base="dms:Note"/>
      </xsd:simpleType>
    </xsd:element>
    <xsd:element name="_ip_UnifiedCompliancePolicyUIAction" ma:index="67" nillable="true" ma:displayName="Actie van de gebruikersinterface van het geïntegreerd beleid voor naleving" ma:hidden="true" ma:internalName="_ip_UnifiedCompliancePolicyUIAction">
      <xsd:simpleType>
        <xsd:restriction base="dms:Text"/>
      </xsd:simpleType>
    </xsd:element>
    <xsd:element name="TagEventDate" ma:index="69" nillable="true" ma:displayName="Label Datum van gebeurtenis" ma:hidden="true" ma:internalName="TagEvent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l0143d74ac9f4375b5e53f3bf171c8eb" ma:index="42"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oelichting_x0020_integriteit1" ma:index="44"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6"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7"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48"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0"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1"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2"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3" ma:taxonomy="true" ma:internalName="cacfb565f8424c199369c1c3170d561c" ma:taxonomyFieldName="Organisatieonderdeel" ma:displayName="Organisatieonderdeel"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TaxCatchAll" ma:index="54"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EventHashCode" ma:index="56" nillable="true" ma:displayName="MediaServiceEventHashCode" ma:hidden="true" ma:internalName="MediaServiceEventHashCode" ma:readOnly="true">
      <xsd:simpleType>
        <xsd:restriction base="dms:Text"/>
      </xsd:simpleType>
    </xsd:element>
    <xsd:element name="PIACodering" ma:index="57"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element name="MediaLengthInSeconds" ma:index="58" nillable="true" ma:displayName="MediaLengthInSeconds" ma:hidden="true" ma:internalName="MediaLengthInSeconds" ma:readOnly="true">
      <xsd:simpleType>
        <xsd:restriction base="dms:Unknown"/>
      </xsd:simpleType>
    </xsd:element>
    <xsd:element name="Beleidsthema_x0028_s_x0029_" ma:index="59"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60" nillable="true" ma:displayName="Hoofdcategorie" ma:description="Hoofdcategorie is de hoofdmap" ma:format="Dropdown" ma:indexed="true"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CPV_x002d_code_x0028_s_x0029_" ma:index="61"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MediaServiceSearchProperties" ma:index="62" nillable="true" ma:displayName="MediaServiceSearchProperties" ma:hidden="true" ma:internalName="MediaServiceSearchProperties" ma:readOnly="true">
      <xsd:simpleType>
        <xsd:restriction base="dms:Note"/>
      </xsd:simpleType>
    </xsd:element>
    <xsd:element name="Subcategorie" ma:index="64" nillable="true" ma:displayName="Subcategorie" ma:description="Subcategorie is de submap" ma:format="Dropdown" ma:indexed="true"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lcf76f155ced4ddcb4097134ff3c332f" ma:index="66"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MediaServiceLocation" ma:index="68" nillable="true" ma:displayName="Location" ma:indexed="true" ma:internalName="MediaServiceLocation" ma:readOnly="true">
      <xsd:simpleType>
        <xsd:restriction base="dms:Text"/>
      </xsd:simpleType>
    </xsd:element>
    <xsd:element name="Adviseurs" ma:index="70"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DateTaken" ma:index="72" nillable="true" ma:displayName="MediaServiceDateTaken" ma:hidden="true" ma:indexed="true" ma:internalName="MediaServiceDateTaken"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7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7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2137f917-9df2-4fce-b447-1341bd3a5c8c" ContentTypeId="0x0101006261D5E71047644AB60DEC2636D6DD73"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A0680-F4E4-4AD0-8761-0F373E0ACD7C}"/>
</file>

<file path=customXml/itemProps2.xml><?xml version="1.0" encoding="utf-8"?>
<ds:datastoreItem xmlns:ds="http://schemas.openxmlformats.org/officeDocument/2006/customXml" ds:itemID="{CE7CA192-FD50-4636-80BF-CC995B99BCB9}"/>
</file>

<file path=customXml/itemProps3.xml><?xml version="1.0" encoding="utf-8"?>
<ds:datastoreItem xmlns:ds="http://schemas.openxmlformats.org/officeDocument/2006/customXml" ds:itemID="{37E40C10-9EA2-423A-B5C3-84B19A665DF3}"/>
</file>

<file path=customXml/itemProps4.xml><?xml version="1.0" encoding="utf-8"?>
<ds:datastoreItem xmlns:ds="http://schemas.openxmlformats.org/officeDocument/2006/customXml" ds:itemID="{6538522B-6A17-42F2-AB72-72E909CBD8AB}"/>
</file>

<file path=customXml/itemProps5.xml><?xml version="1.0" encoding="utf-8"?>
<ds:datastoreItem xmlns:ds="http://schemas.openxmlformats.org/officeDocument/2006/customXml" ds:itemID="{607D7E75-2775-4C3D-A0BB-32B7D78A8645}"/>
</file>

<file path=docMetadata/LabelInfo.xml><?xml version="1.0" encoding="utf-8"?>
<clbl:labelList xmlns:clbl="http://schemas.microsoft.com/office/2020/mipLabelMetadata">
  <clbl:label id="{5b4b5705-b4ff-46b5-8261-fc5f5f46f4b9}" enabled="1" method="Privilege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Grontmij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EAO Raamovereenkomst inhuur professionals FIN en VIC 2026Nota van Inlichtingen</dc:title>
  <dc:subject/>
  <dc:creator>Mees Beeker</dc:creator>
  <cp:keywords/>
  <dc:description/>
  <cp:lastModifiedBy/>
  <cp:revision/>
  <dcterms:created xsi:type="dcterms:W3CDTF">2011-10-21T10:39:31Z</dcterms:created>
  <dcterms:modified xsi:type="dcterms:W3CDTF">2026-01-20T09:22:43Z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0x0101006261D5E71047644AB60DEC2636D6DD7300C9CF38504B03EA4CBC43B745B7E4674F</vt:lpwstr>
  </property>
  <property fmtid="{D5CDD505-2E9C-101B-9397-08002B2CF9AE}" pid="3" name="n0473b643a634bdd9d0f8eb24a9f924c">
    <vt:lpwstr>In behandeling|4c7b17d3-99d4-47d2-96b3-f1007e31f881</vt:lpwstr>
  </property>
  <property fmtid="{D5CDD505-2E9C-101B-9397-08002B2CF9AE}" pid="4" name="Organisatieonderdeel">
    <vt:lpwstr>53</vt:lpwstr>
  </property>
  <property fmtid="{D5CDD505-2E9C-101B-9397-08002B2CF9AE}" pid="5" name="_dlc_DocIdItemGuid">
    <vt:lpwstr>11475b5e-cf4b-49fd-a687-f9bd42fd6fd5</vt:lpwstr>
  </property>
  <property fmtid="{D5CDD505-2E9C-101B-9397-08002B2CF9AE}" pid="6" name="af5ae35b54c84f09896a11b2dec84839">
    <vt:lpwstr/>
  </property>
  <property fmtid="{D5CDD505-2E9C-101B-9397-08002B2CF9AE}" pid="7" name="Grondslag openbaar">
    <vt:lpwstr/>
  </property>
  <property fmtid="{D5CDD505-2E9C-101B-9397-08002B2CF9AE}" pid="8" name="ge2120871af745b1ae0504045904b319">
    <vt:lpwstr/>
  </property>
  <property fmtid="{D5CDD505-2E9C-101B-9397-08002B2CF9AE}" pid="9" name="Weg- vaarwegnummer">
    <vt:lpwstr/>
  </property>
  <property fmtid="{D5CDD505-2E9C-101B-9397-08002B2CF9AE}" pid="10" name="MediaServiceImageTags">
    <vt:lpwstr/>
  </property>
  <property fmtid="{D5CDD505-2E9C-101B-9397-08002B2CF9AE}" pid="11" name="PNHActiviteit">
    <vt:lpwstr/>
  </property>
  <property fmtid="{D5CDD505-2E9C-101B-9397-08002B2CF9AE}" pid="12" name="Domein">
    <vt:lpwstr/>
  </property>
  <property fmtid="{D5CDD505-2E9C-101B-9397-08002B2CF9AE}" pid="13" name="ncd4c9f9bf614d388b72eb91968d1b81">
    <vt:lpwstr/>
  </property>
  <property fmtid="{D5CDD505-2E9C-101B-9397-08002B2CF9AE}" pid="14" name="Grondslag voor geheimhouding1">
    <vt:lpwstr/>
  </property>
  <property fmtid="{D5CDD505-2E9C-101B-9397-08002B2CF9AE}" pid="15" name="ad9c06bc15a3492eb529eb48ca2db363">
    <vt:lpwstr/>
  </property>
  <property fmtid="{D5CDD505-2E9C-101B-9397-08002B2CF9AE}" pid="16" name="Documenttype">
    <vt:lpwstr/>
  </property>
  <property fmtid="{D5CDD505-2E9C-101B-9397-08002B2CF9AE}" pid="17" name="gc0684d3c12b44f3a596ed170a775d7b">
    <vt:lpwstr/>
  </property>
  <property fmtid="{D5CDD505-2E9C-101B-9397-08002B2CF9AE}" pid="18" name="Status dossier">
    <vt:lpwstr>1;#In behandeling|4c7b17d3-99d4-47d2-96b3-f1007e31f881</vt:lpwstr>
  </property>
  <property fmtid="{D5CDD505-2E9C-101B-9397-08002B2CF9AE}" pid="19" name="Objectsoort">
    <vt:lpwstr/>
  </property>
  <property fmtid="{D5CDD505-2E9C-101B-9397-08002B2CF9AE}" pid="20" name="p5189299153b471dbe208a1382badc36">
    <vt:lpwstr/>
  </property>
  <property fmtid="{D5CDD505-2E9C-101B-9397-08002B2CF9AE}" pid="21" name="fc889d47b20d4b7eb23397d202ce916e">
    <vt:lpwstr/>
  </property>
  <property fmtid="{D5CDD505-2E9C-101B-9397-08002B2CF9AE}" pid="22" name="Soort_x0020_record">
    <vt:lpwstr/>
  </property>
  <property fmtid="{D5CDD505-2E9C-101B-9397-08002B2CF9AE}" pid="23" name="Aanvang_x0020_bewaartermijn">
    <vt:lpwstr/>
  </property>
  <property fmtid="{D5CDD505-2E9C-101B-9397-08002B2CF9AE}" pid="24" name="Toezichtsgebied">
    <vt:lpwstr/>
  </property>
  <property fmtid="{D5CDD505-2E9C-101B-9397-08002B2CF9AE}" pid="25" name="Status document">
    <vt:lpwstr/>
  </property>
  <property fmtid="{D5CDD505-2E9C-101B-9397-08002B2CF9AE}" pid="26" name="Type_x0020_aanbestedingsdossier">
    <vt:lpwstr>4;#Europees openbaar (zonder voorselectie)|c9c85050-c54d-41ba-9d09-c2bb01a639c0</vt:lpwstr>
  </property>
  <property fmtid="{D5CDD505-2E9C-101B-9397-08002B2CF9AE}" pid="27" name="Projectfase">
    <vt:lpwstr/>
  </property>
  <property fmtid="{D5CDD505-2E9C-101B-9397-08002B2CF9AE}" pid="28" name="Kwalificatie integriteit">
    <vt:lpwstr/>
  </property>
  <property fmtid="{D5CDD505-2E9C-101B-9397-08002B2CF9AE}" pid="29" name="fb9bf6f430b7444982f92b4cc13cc59b">
    <vt:lpwstr>Europees openbaar (zonder voorselectie)|c9c85050-c54d-41ba-9d09-c2bb01a639c0</vt:lpwstr>
  </property>
  <property fmtid="{D5CDD505-2E9C-101B-9397-08002B2CF9AE}" pid="30" name="Geheimhouding opgelegd door">
    <vt:lpwstr/>
  </property>
  <property fmtid="{D5CDD505-2E9C-101B-9397-08002B2CF9AE}" pid="31" name="PNH-gebied">
    <vt:lpwstr/>
  </property>
  <property fmtid="{D5CDD505-2E9C-101B-9397-08002B2CF9AE}" pid="32" name="dc72c89380db49daa673ce313ca9a274">
    <vt:lpwstr/>
  </property>
  <property fmtid="{D5CDD505-2E9C-101B-9397-08002B2CF9AE}" pid="33" name="Hoedanigheid">
    <vt:lpwstr/>
  </property>
  <property fmtid="{D5CDD505-2E9C-101B-9397-08002B2CF9AE}" pid="34" name="Uitkomst">
    <vt:lpwstr/>
  </property>
  <property fmtid="{D5CDD505-2E9C-101B-9397-08002B2CF9AE}" pid="35" name="e31121ba8f2448e0a4e586576f4bb073">
    <vt:lpwstr/>
  </property>
  <property fmtid="{D5CDD505-2E9C-101B-9397-08002B2CF9AE}" pid="36" name="o5875bba6424448f97b2d90a0067556d">
    <vt:lpwstr/>
  </property>
  <property fmtid="{D5CDD505-2E9C-101B-9397-08002B2CF9AE}" pid="37" name="Locatie_x0020_verplaatsen">
    <vt:lpwstr/>
  </property>
  <property fmtid="{D5CDD505-2E9C-101B-9397-08002B2CF9AE}" pid="38" name="m60a1d1c449c48bbbcc326f67337168b">
    <vt:lpwstr/>
  </property>
  <property fmtid="{D5CDD505-2E9C-101B-9397-08002B2CF9AE}" pid="39" name="Soort_x0020_toezicht">
    <vt:lpwstr/>
  </property>
  <property fmtid="{D5CDD505-2E9C-101B-9397-08002B2CF9AE}" pid="40" name="Beleidsthema">
    <vt:lpwstr/>
  </property>
  <property fmtid="{D5CDD505-2E9C-101B-9397-08002B2CF9AE}" pid="41" name="PNHBedrijfsproces">
    <vt:lpwstr/>
  </property>
  <property fmtid="{D5CDD505-2E9C-101B-9397-08002B2CF9AE}" pid="42" name="Projectactiviteit">
    <vt:lpwstr/>
  </property>
  <property fmtid="{D5CDD505-2E9C-101B-9397-08002B2CF9AE}" pid="43" name="e3b34194e53f42cda968a65aa076568b">
    <vt:lpwstr/>
  </property>
  <property fmtid="{D5CDD505-2E9C-101B-9397-08002B2CF9AE}" pid="44" name="g885bc7ff7c74afcad9e1f351ef621c8">
    <vt:lpwstr/>
  </property>
  <property fmtid="{D5CDD505-2E9C-101B-9397-08002B2CF9AE}" pid="45" name="j3178a27eff5453fac94614d7a6a9e08">
    <vt:lpwstr/>
  </property>
  <property fmtid="{D5CDD505-2E9C-101B-9397-08002B2CF9AE}" pid="46" name="Gerelateerde applicatie">
    <vt:lpwstr>106;#Tenderned|856e2a75-f254-4259-97f0-8c28187fcd64</vt:lpwstr>
  </property>
  <property fmtid="{D5CDD505-2E9C-101B-9397-08002B2CF9AE}" pid="47" name="Soort record">
    <vt:lpwstr/>
  </property>
  <property fmtid="{D5CDD505-2E9C-101B-9397-08002B2CF9AE}" pid="48" name="Aanvang bewaartermijn">
    <vt:lpwstr/>
  </property>
  <property fmtid="{D5CDD505-2E9C-101B-9397-08002B2CF9AE}" pid="49" name="Soort toezicht">
    <vt:lpwstr/>
  </property>
  <property fmtid="{D5CDD505-2E9C-101B-9397-08002B2CF9AE}" pid="50" name="Locatie verplaatsen">
    <vt:lpwstr/>
  </property>
  <property fmtid="{D5CDD505-2E9C-101B-9397-08002B2CF9AE}" pid="51" name="Type aanbestedingsdossier">
    <vt:lpwstr>4;#Europees openbaar (zonder voorselectie)|c9c85050-c54d-41ba-9d09-c2bb01a639c0</vt:lpwstr>
  </property>
  <property fmtid="{D5CDD505-2E9C-101B-9397-08002B2CF9AE}" pid="52" name="_docset_NoMedatataSyncRequired">
    <vt:lpwstr>False</vt:lpwstr>
  </property>
  <property fmtid="{D5CDD505-2E9C-101B-9397-08002B2CF9AE}" pid="53" name="Inkoopadviseur">
    <vt:lpwstr/>
  </property>
  <property fmtid="{D5CDD505-2E9C-101B-9397-08002B2CF9AE}" pid="54" name="Status_x0020_document">
    <vt:lpwstr/>
  </property>
  <property fmtid="{D5CDD505-2E9C-101B-9397-08002B2CF9AE}" pid="55" name="Grondslag_x0020_openbaar">
    <vt:lpwstr/>
  </property>
  <property fmtid="{D5CDD505-2E9C-101B-9397-08002B2CF9AE}" pid="56" name="Grondslag_x0020_voor_x0020_geheimhouding1">
    <vt:lpwstr/>
  </property>
  <property fmtid="{D5CDD505-2E9C-101B-9397-08002B2CF9AE}" pid="57" name="Geheimhouding_x0020_opgelegd_x0020_door">
    <vt:lpwstr/>
  </property>
  <property fmtid="{D5CDD505-2E9C-101B-9397-08002B2CF9AE}" pid="58" name="Kwalificatie_x0020_integriteit">
    <vt:lpwstr/>
  </property>
  <property fmtid="{D5CDD505-2E9C-101B-9397-08002B2CF9AE}" pid="59" name="Gerelateerde_x0020_applicatie">
    <vt:lpwstr>106;#Tenderned|856e2a75-f254-4259-97f0-8c28187fcd64</vt:lpwstr>
  </property>
  <property fmtid="{D5CDD505-2E9C-101B-9397-08002B2CF9AE}" pid="60" name="PNH_x002d_gebied">
    <vt:lpwstr/>
  </property>
  <property fmtid="{D5CDD505-2E9C-101B-9397-08002B2CF9AE}" pid="61" name="Status_x0020_dossier">
    <vt:lpwstr>1;#In behandeling|4c7b17d3-99d4-47d2-96b3-f1007e31f881</vt:lpwstr>
  </property>
  <property fmtid="{D5CDD505-2E9C-101B-9397-08002B2CF9AE}" pid="62" name="Weg_x002d__x0020_vaarwegnummer">
    <vt:lpwstr/>
  </property>
  <property fmtid="{D5CDD505-2E9C-101B-9397-08002B2CF9AE}" pid="63" name="Aanbestedingsfase">
    <vt:lpwstr>Inschrijvingsfase (incl. evaluatie)</vt:lpwstr>
  </property>
  <property fmtid="{D5CDD505-2E9C-101B-9397-08002B2CF9AE}" pid="64" name="Type contract">
    <vt:lpwstr>Raamovereenkomst</vt:lpwstr>
  </property>
  <property fmtid="{D5CDD505-2E9C-101B-9397-08002B2CF9AE}" pid="65" name="Procedure">
    <vt:lpwstr>Regulier</vt:lpwstr>
  </property>
  <property fmtid="{D5CDD505-2E9C-101B-9397-08002B2CF9AE}" pid="66" name="Bedrijfsproces">
    <vt:lpwstr>Aanbesteding uitvoeren</vt:lpwstr>
  </property>
</Properties>
</file>