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meenteznstd.sharepoint.com/sites/AFD_Ingenieursbureau/Shared Documents/Standaard documenten/Aanbesteding/Publicatie TenderNed/"/>
    </mc:Choice>
  </mc:AlternateContent>
  <xr:revisionPtr revIDLastSave="3" documentId="13_ncr:1_{97E56BEE-6EB6-44A1-98E7-79A4815C57E4}" xr6:coauthVersionLast="47" xr6:coauthVersionMax="47" xr10:uidLastSave="{BBCE3053-1A6C-44BB-8C33-E28FDCF0BC71}"/>
  <bookViews>
    <workbookView xWindow="-120" yWindow="-120" windowWidth="29040" windowHeight="15840" tabRatio="674" xr2:uid="{00000000-000D-0000-FFFF-FFFF00000000}"/>
  </bookViews>
  <sheets>
    <sheet name="invulblad opdrachtnemer" sheetId="24" r:id="rId1"/>
    <sheet name="logboek opdrachtnemer" sheetId="31" r:id="rId2"/>
    <sheet name="machinelijst SEB" sheetId="32" r:id="rId3"/>
  </sheets>
  <externalReferences>
    <externalReference r:id="rId4"/>
  </externalReferences>
  <definedNames>
    <definedName name="_GoBack" localSheetId="0">'invulblad opdrachtnemer'!#REF!</definedName>
    <definedName name="aantalON">[1]dashboard!$B$5</definedName>
    <definedName name="_xlnm.Print_Area" localSheetId="0">'invulblad opdrachtnemer'!$A$1:$H$40</definedName>
    <definedName name="_xlnm.Print_Area" localSheetId="1">'logboek opdrachtnemer'!$A$1:$AK$40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1" l="1"/>
  <c r="L10" i="31"/>
  <c r="M56" i="31"/>
  <c r="M55" i="31"/>
  <c r="M54" i="31"/>
  <c r="M53" i="31"/>
  <c r="M52" i="31"/>
  <c r="M48" i="31"/>
  <c r="M47" i="31"/>
  <c r="M46" i="31"/>
  <c r="M45" i="31"/>
  <c r="M44" i="31"/>
  <c r="M37" i="31"/>
  <c r="M38" i="31"/>
  <c r="M39" i="31"/>
  <c r="M40" i="31"/>
  <c r="M36" i="31"/>
  <c r="L32" i="31"/>
  <c r="L31" i="31"/>
  <c r="L30" i="31"/>
  <c r="L29" i="31"/>
  <c r="L28" i="31"/>
  <c r="L27" i="31"/>
  <c r="L26" i="31"/>
  <c r="L25" i="31"/>
  <c r="L24" i="31"/>
  <c r="L23" i="31"/>
  <c r="L11" i="31"/>
  <c r="L12" i="31"/>
  <c r="L13" i="31"/>
  <c r="L14" i="31"/>
  <c r="L15" i="31"/>
  <c r="L16" i="31"/>
  <c r="L17" i="31"/>
  <c r="L18" i="31"/>
  <c r="L19" i="31"/>
  <c r="D6" i="31" l="1"/>
  <c r="M11" i="31" l="1"/>
  <c r="M12" i="31"/>
  <c r="M13" i="31"/>
  <c r="M14" i="31"/>
  <c r="M15" i="31"/>
  <c r="M16" i="31"/>
  <c r="M17" i="31"/>
  <c r="M18" i="31"/>
  <c r="M19" i="31"/>
  <c r="M32" i="31"/>
  <c r="M31" i="31"/>
  <c r="M30" i="31"/>
  <c r="M29" i="31"/>
  <c r="M28" i="31"/>
  <c r="M27" i="31"/>
  <c r="M26" i="31"/>
  <c r="M25" i="31"/>
  <c r="M24" i="31"/>
  <c r="M23" i="31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F10" i="31" l="1"/>
  <c r="F23" i="31" l="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F11" i="31"/>
  <c r="F12" i="31"/>
  <c r="F13" i="31"/>
  <c r="C14" i="31" l="1"/>
  <c r="E13" i="31"/>
  <c r="D13" i="31"/>
  <c r="C13" i="31"/>
  <c r="E12" i="31"/>
  <c r="D12" i="31"/>
  <c r="C12" i="31"/>
  <c r="E11" i="31"/>
  <c r="D11" i="31"/>
  <c r="C11" i="31"/>
  <c r="E10" i="31"/>
  <c r="D10" i="31"/>
</calcChain>
</file>

<file path=xl/sharedStrings.xml><?xml version="1.0" encoding="utf-8"?>
<sst xmlns="http://schemas.openxmlformats.org/spreadsheetml/2006/main" count="437" uniqueCount="146">
  <si>
    <t>WERKTUIGEN</t>
  </si>
  <si>
    <t>motor</t>
  </si>
  <si>
    <t>energiedrager</t>
  </si>
  <si>
    <t>TRANSPORTMIDDELEN (N1, N2 en N3)</t>
  </si>
  <si>
    <t>Invulblad opdrachtnemer</t>
  </si>
  <si>
    <t>Instructie</t>
  </si>
  <si>
    <t>Vul in de tabel werktuigen alle werktuigen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</si>
  <si>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 te geven, deze telt gewoon mee in de methodiek.</t>
    </r>
  </si>
  <si>
    <t>vermogens-klasse (kW)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</si>
  <si>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</si>
  <si>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</si>
  <si>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</si>
  <si>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</si>
  <si>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MKB</t>
  </si>
  <si>
    <t>gedaan op (datum)</t>
  </si>
  <si>
    <t>handtekening</t>
  </si>
  <si>
    <t>Logboek opdrachtnemer</t>
  </si>
  <si>
    <t>Opdrachtnemer vult alle lichtblauwe velden in</t>
  </si>
  <si>
    <t>Opdrachtnemer</t>
  </si>
  <si>
    <t>aanvullende gegevens</t>
  </si>
  <si>
    <t>logboek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</si>
  <si>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</si>
  <si>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</si>
  <si>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</si>
  <si>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vermogen (kW)</t>
  </si>
  <si>
    <t>merk</t>
  </si>
  <si>
    <t xml:space="preserve">kenteken of registratienr. </t>
  </si>
  <si>
    <t>SSEB subsidie verkregen?</t>
  </si>
  <si>
    <t>bouwjaar</t>
  </si>
  <si>
    <t>belofte</t>
  </si>
  <si>
    <t>totale ureninzet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</si>
  <si>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</si>
  <si>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</si>
  <si>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</si>
  <si>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</si>
  <si>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</si>
  <si>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</si>
  <si>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</si>
  <si>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</si>
  <si>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</si>
  <si>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</si>
  <si>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</si>
  <si>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</si>
  <si>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dageninzet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</si>
  <si>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</si>
  <si>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</si>
  <si>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U rekent vanaf de 1e tot en met de laatste inzetdag van machines die voor de betreffende bouwwerkzaamheid aanwezig zijn.</t>
  </si>
  <si>
    <t>omschrijving gereedschap</t>
  </si>
  <si>
    <t>inschatting dagen inzet</t>
  </si>
  <si>
    <t>AGGREGAAT OF BATTERIJPAKKET</t>
  </si>
  <si>
    <t>U rekent vanaf de 1e tot en met de laatste inzetdag van machines die voor de betreffende bouwwerkzaamheid moeten opladen.</t>
  </si>
  <si>
    <t>batterijcapaciteit  (kWh)</t>
  </si>
  <si>
    <t>DC-LAADSTATION</t>
  </si>
  <si>
    <t>omschrijving laadstation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</si>
  <si>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</si>
  <si>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</si>
  <si>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</si>
  <si>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</si>
  <si>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</si>
  <si>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</si>
  <si>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</si>
  <si>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</si>
  <si>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</si>
  <si>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</si>
  <si>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</si>
  <si>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</si>
  <si>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</si>
  <si>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</si>
  <si>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</si>
  <si>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</si>
  <si>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</si>
  <si>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</si>
  <si>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</si>
  <si>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</si>
  <si>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</si>
  <si>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</si>
  <si>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</si>
  <si>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</si>
  <si>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</si>
  <si>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</si>
  <si>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</si>
  <si>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</si>
  <si>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</si>
  <si>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</si>
  <si>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</si>
  <si>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</si>
  <si>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</si>
  <si>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</si>
  <si>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</si>
  <si>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</si>
  <si>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</si>
  <si>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</si>
  <si>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</si>
  <si>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</si>
  <si>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</si>
  <si>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</si>
  <si>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</si>
  <si>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</si>
  <si>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</si>
  <si>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</si>
  <si>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</si>
  <si>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</si>
  <si>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</si>
  <si>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</si>
  <si>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</si>
  <si>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 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</si>
  <si>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</si>
  <si>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</si>
  <si>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</si>
  <si>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</si>
  <si>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</si>
  <si>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>A2.12 vliegwiel als vermogensvoorziening</t>
  </si>
  <si>
    <t>A2. Vervoerbare industriële uitrustingen (aggregaten en batterijpakketten)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</si>
  <si>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</si>
  <si>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</si>
  <si>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</si>
  <si>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</si>
  <si>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</si>
  <si>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</si>
  <si>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</si>
  <si>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</si>
  <si>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</si>
  <si>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</si>
  <si>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</si>
  <si>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</si>
  <si>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</si>
  <si>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</si>
  <si>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</si>
  <si>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</si>
  <si>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</si>
  <si>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</si>
  <si>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</si>
  <si>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als hulpfunctie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</si>
  <si>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</si>
  <si>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</si>
  <si>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</si>
  <si>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</si>
  <si>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</si>
  <si>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</si>
  <si>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</si>
  <si>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</si>
  <si>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</si>
  <si>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</si>
  <si>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</si>
  <si>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</si>
  <si>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opdrachtnemer vult lichtblauwe velden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</si>
</sst>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Symbol"/>
      <family val="1"/>
      <charset val="2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0099CC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9" fillId="0" borderId="0" xfId="1" applyNumberFormat="1" applyFont="1" applyBorder="1" applyAlignment="1" applyProtection="1">
      <alignment horizontal="center" vertical="center"/>
    </xf>
    <xf numFmtId="0" fontId="10" fillId="0" borderId="0" xfId="0" applyFont="1"/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2" fillId="0" borderId="0" xfId="0" applyFont="1"/>
    <xf numFmtId="0" fontId="6" fillId="2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top"/>
    </xf>
    <xf numFmtId="1" fontId="13" fillId="3" borderId="18" xfId="0" applyNumberFormat="1" applyFont="1" applyFill="1" applyBorder="1" applyAlignment="1" applyProtection="1">
      <alignment horizontal="center" vertical="top"/>
      <protection locked="0"/>
    </xf>
    <xf numFmtId="1" fontId="13" fillId="3" borderId="19" xfId="0" applyNumberFormat="1" applyFont="1" applyFill="1" applyBorder="1" applyAlignment="1" applyProtection="1">
      <alignment horizontal="center" vertical="top"/>
      <protection locked="0"/>
    </xf>
    <xf numFmtId="1" fontId="13" fillId="3" borderId="24" xfId="0" applyNumberFormat="1" applyFont="1" applyFill="1" applyBorder="1" applyAlignment="1" applyProtection="1">
      <alignment horizontal="center" vertical="top"/>
      <protection locked="0"/>
    </xf>
    <xf numFmtId="1" fontId="13" fillId="3" borderId="31" xfId="1" applyNumberFormat="1" applyFont="1" applyFill="1" applyBorder="1" applyAlignment="1" applyProtection="1">
      <alignment horizontal="center" vertical="top"/>
      <protection locked="0"/>
    </xf>
    <xf numFmtId="1" fontId="13" fillId="3" borderId="4" xfId="0" applyNumberFormat="1" applyFont="1" applyFill="1" applyBorder="1" applyAlignment="1" applyProtection="1">
      <alignment horizontal="center" vertical="top"/>
      <protection locked="0"/>
    </xf>
    <xf numFmtId="1" fontId="13" fillId="3" borderId="5" xfId="0" applyNumberFormat="1" applyFont="1" applyFill="1" applyBorder="1" applyAlignment="1" applyProtection="1">
      <alignment horizontal="center" vertical="top"/>
      <protection locked="0"/>
    </xf>
    <xf numFmtId="1" fontId="13" fillId="3" borderId="26" xfId="0" applyNumberFormat="1" applyFont="1" applyFill="1" applyBorder="1" applyAlignment="1" applyProtection="1">
      <alignment horizontal="center" vertical="top"/>
      <protection locked="0"/>
    </xf>
    <xf numFmtId="1" fontId="13" fillId="3" borderId="17" xfId="1" applyNumberFormat="1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>
      <alignment horizontal="center" vertical="center"/>
    </xf>
    <xf numFmtId="0" fontId="14" fillId="5" borderId="3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25" fillId="0" borderId="0" xfId="0" applyFont="1"/>
    <xf numFmtId="0" fontId="13" fillId="4" borderId="18" xfId="0" applyFont="1" applyFill="1" applyBorder="1" applyAlignment="1">
      <alignment horizontal="left" vertical="top"/>
    </xf>
    <xf numFmtId="0" fontId="13" fillId="4" borderId="20" xfId="0" applyFont="1" applyFill="1" applyBorder="1" applyAlignment="1">
      <alignment horizontal="left" vertical="top"/>
    </xf>
    <xf numFmtId="1" fontId="13" fillId="3" borderId="33" xfId="1" applyNumberFormat="1" applyFont="1" applyFill="1" applyBorder="1" applyAlignment="1" applyProtection="1">
      <alignment horizontal="center" vertical="top"/>
      <protection locked="0"/>
    </xf>
    <xf numFmtId="1" fontId="13" fillId="3" borderId="25" xfId="0" applyNumberFormat="1" applyFont="1" applyFill="1" applyBorder="1" applyAlignment="1" applyProtection="1">
      <alignment horizontal="center" vertical="top"/>
      <protection locked="0"/>
    </xf>
    <xf numFmtId="1" fontId="13" fillId="3" borderId="14" xfId="0" applyNumberFormat="1" applyFont="1" applyFill="1" applyBorder="1" applyAlignment="1" applyProtection="1">
      <alignment horizontal="center" vertical="top"/>
      <protection locked="0"/>
    </xf>
    <xf numFmtId="1" fontId="13" fillId="3" borderId="43" xfId="0" applyNumberFormat="1" applyFont="1" applyFill="1" applyBorder="1" applyAlignment="1" applyProtection="1">
      <alignment horizontal="center" vertical="top"/>
      <protection locked="0"/>
    </xf>
    <xf numFmtId="1" fontId="13" fillId="3" borderId="46" xfId="0" applyNumberFormat="1" applyFont="1" applyFill="1" applyBorder="1" applyAlignment="1" applyProtection="1">
      <alignment horizontal="center" vertical="top"/>
      <protection locked="0"/>
    </xf>
    <xf numFmtId="1" fontId="13" fillId="3" borderId="48" xfId="0" applyNumberFormat="1" applyFont="1" applyFill="1" applyBorder="1" applyAlignment="1" applyProtection="1">
      <alignment horizontal="center" vertical="top"/>
      <protection locked="0"/>
    </xf>
    <xf numFmtId="1" fontId="13" fillId="3" borderId="49" xfId="0" applyNumberFormat="1" applyFont="1" applyFill="1" applyBorder="1" applyAlignment="1" applyProtection="1">
      <alignment horizontal="center" vertical="top"/>
      <protection locked="0"/>
    </xf>
    <xf numFmtId="0" fontId="13" fillId="4" borderId="28" xfId="0" applyFont="1" applyFill="1" applyBorder="1" applyAlignment="1">
      <alignment horizontal="left" vertical="top"/>
    </xf>
    <xf numFmtId="0" fontId="13" fillId="4" borderId="19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21" xfId="0" applyFont="1" applyFill="1" applyBorder="1" applyAlignment="1">
      <alignment horizontal="left" vertical="top"/>
    </xf>
    <xf numFmtId="0" fontId="14" fillId="5" borderId="20" xfId="0" applyFont="1" applyFill="1" applyBorder="1" applyAlignment="1" applyProtection="1">
      <alignment horizontal="left" vertical="center" wrapText="1"/>
      <protection locked="0"/>
    </xf>
    <xf numFmtId="0" fontId="13" fillId="4" borderId="24" xfId="0" applyFont="1" applyFill="1" applyBorder="1" applyAlignment="1">
      <alignment horizontal="left" vertical="top"/>
    </xf>
    <xf numFmtId="0" fontId="10" fillId="0" borderId="0" xfId="0" applyFont="1" applyAlignment="1">
      <alignment horizontal="right" textRotation="90"/>
    </xf>
    <xf numFmtId="0" fontId="14" fillId="5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vertical="center"/>
      <protection locked="0"/>
    </xf>
    <xf numFmtId="14" fontId="3" fillId="3" borderId="0" xfId="0" applyNumberFormat="1" applyFont="1" applyFill="1" applyAlignment="1" applyProtection="1">
      <alignment vertical="center"/>
      <protection locked="0"/>
    </xf>
    <xf numFmtId="0" fontId="13" fillId="3" borderId="17" xfId="0" applyFont="1" applyFill="1" applyBorder="1" applyAlignment="1" applyProtection="1">
      <alignment horizontal="center" vertical="top" wrapText="1"/>
      <protection locked="0"/>
    </xf>
    <xf numFmtId="0" fontId="26" fillId="0" borderId="0" xfId="0" applyFont="1"/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27" fillId="0" borderId="0" xfId="0" applyFont="1" applyAlignment="1">
      <alignment horizontal="left"/>
    </xf>
    <xf numFmtId="0" fontId="13" fillId="4" borderId="26" xfId="0" applyFont="1" applyFill="1" applyBorder="1" applyAlignment="1">
      <alignment horizontal="left" vertical="top"/>
    </xf>
    <xf numFmtId="0" fontId="13" fillId="4" borderId="35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7" fillId="0" borderId="0" xfId="0" applyFont="1"/>
    <xf numFmtId="0" fontId="2" fillId="0" borderId="0" xfId="0" applyFont="1"/>
    <xf numFmtId="0" fontId="3" fillId="3" borderId="19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29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22" fillId="0" borderId="0" xfId="3" applyFont="1" applyAlignment="1">
      <alignment vertical="center"/>
    </xf>
    <xf numFmtId="0" fontId="16" fillId="0" borderId="0" xfId="3" applyAlignment="1">
      <alignment vertical="center"/>
    </xf>
    <xf numFmtId="0" fontId="17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vertical="center" wrapText="1"/>
    </xf>
    <xf numFmtId="0" fontId="16" fillId="0" borderId="0" xfId="3" applyAlignment="1">
      <alignment vertical="center" wrapText="1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center"/>
    </xf>
    <xf numFmtId="0" fontId="10" fillId="0" borderId="0" xfId="0" applyFont="1" applyAlignment="1">
      <alignment textRotation="90"/>
    </xf>
    <xf numFmtId="1" fontId="13" fillId="3" borderId="20" xfId="0" applyNumberFormat="1" applyFont="1" applyFill="1" applyBorder="1" applyAlignment="1" applyProtection="1">
      <alignment horizontal="center" vertical="top"/>
      <protection locked="0"/>
    </xf>
    <xf numFmtId="1" fontId="13" fillId="3" borderId="21" xfId="0" applyNumberFormat="1" applyFont="1" applyFill="1" applyBorder="1" applyAlignment="1" applyProtection="1">
      <alignment horizontal="center" vertical="top"/>
      <protection locked="0"/>
    </xf>
    <xf numFmtId="1" fontId="13" fillId="3" borderId="50" xfId="0" applyNumberFormat="1" applyFont="1" applyFill="1" applyBorder="1" applyAlignment="1" applyProtection="1">
      <alignment horizontal="center" vertical="top"/>
      <protection locked="0"/>
    </xf>
    <xf numFmtId="1" fontId="13" fillId="3" borderId="45" xfId="0" applyNumberFormat="1" applyFont="1" applyFill="1" applyBorder="1" applyAlignment="1" applyProtection="1">
      <alignment horizontal="center" vertical="top"/>
      <protection locked="0"/>
    </xf>
    <xf numFmtId="1" fontId="13" fillId="3" borderId="27" xfId="0" applyNumberFormat="1" applyFont="1" applyFill="1" applyBorder="1" applyAlignment="1" applyProtection="1">
      <alignment horizontal="center" vertical="top"/>
      <protection locked="0"/>
    </xf>
    <xf numFmtId="1" fontId="13" fillId="3" borderId="44" xfId="0" applyNumberFormat="1" applyFont="1" applyFill="1" applyBorder="1" applyAlignment="1" applyProtection="1">
      <alignment horizontal="center" vertical="top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3" borderId="33" xfId="0" applyFont="1" applyFill="1" applyBorder="1" applyAlignment="1" applyProtection="1">
      <alignment horizontal="center" vertical="top" wrapText="1"/>
      <protection locked="0"/>
    </xf>
    <xf numFmtId="1" fontId="13" fillId="4" borderId="57" xfId="0" applyNumberFormat="1" applyFont="1" applyFill="1" applyBorder="1" applyAlignment="1">
      <alignment horizontal="center" vertical="top" wrapText="1"/>
    </xf>
    <xf numFmtId="1" fontId="13" fillId="4" borderId="58" xfId="0" applyNumberFormat="1" applyFont="1" applyFill="1" applyBorder="1" applyAlignment="1">
      <alignment horizontal="center" vertical="top" wrapText="1"/>
    </xf>
    <xf numFmtId="1" fontId="13" fillId="4" borderId="38" xfId="0" applyNumberFormat="1" applyFont="1" applyFill="1" applyBorder="1" applyAlignment="1">
      <alignment horizontal="center" vertical="top" wrapText="1"/>
    </xf>
    <xf numFmtId="0" fontId="13" fillId="3" borderId="31" xfId="0" applyFont="1" applyFill="1" applyBorder="1" applyAlignment="1" applyProtection="1">
      <alignment horizontal="center" vertical="top" wrapText="1"/>
      <protection locked="0"/>
    </xf>
    <xf numFmtId="0" fontId="13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indent="4"/>
    </xf>
    <xf numFmtId="165" fontId="9" fillId="0" borderId="0" xfId="1" applyNumberFormat="1" applyFont="1" applyBorder="1" applyAlignment="1" applyProtection="1">
      <alignment horizontal="center" wrapText="1"/>
    </xf>
    <xf numFmtId="1" fontId="14" fillId="5" borderId="51" xfId="0" applyNumberFormat="1" applyFont="1" applyFill="1" applyBorder="1" applyAlignment="1" applyProtection="1">
      <alignment horizontal="center" vertical="center" wrapText="1"/>
      <protection locked="0"/>
    </xf>
    <xf numFmtId="1" fontId="14" fillId="5" borderId="56" xfId="0" applyNumberFormat="1" applyFont="1" applyFill="1" applyBorder="1" applyAlignment="1" applyProtection="1">
      <alignment horizontal="center" vertical="center" wrapText="1"/>
      <protection locked="0"/>
    </xf>
    <xf numFmtId="1" fontId="14" fillId="5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3" fillId="4" borderId="24" xfId="0" applyFont="1" applyFill="1" applyBorder="1" applyProtection="1">
      <protection locked="0"/>
    </xf>
    <xf numFmtId="0" fontId="3" fillId="4" borderId="43" xfId="0" applyFont="1" applyFill="1" applyBorder="1" applyProtection="1">
      <protection locked="0"/>
    </xf>
    <xf numFmtId="0" fontId="13" fillId="4" borderId="57" xfId="0" applyFont="1" applyFill="1" applyBorder="1" applyAlignment="1" applyProtection="1">
      <alignment horizontal="center" vertical="top" wrapText="1"/>
      <protection locked="0"/>
    </xf>
    <xf numFmtId="0" fontId="3" fillId="4" borderId="26" xfId="0" applyFont="1" applyFill="1" applyBorder="1" applyProtection="1">
      <protection locked="0"/>
    </xf>
    <xf numFmtId="0" fontId="3" fillId="4" borderId="46" xfId="0" applyFont="1" applyFill="1" applyBorder="1" applyProtection="1">
      <protection locked="0"/>
    </xf>
    <xf numFmtId="0" fontId="13" fillId="4" borderId="58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Protection="1">
      <protection locked="0"/>
    </xf>
    <xf numFmtId="0" fontId="3" fillId="4" borderId="44" xfId="0" applyFont="1" applyFill="1" applyBorder="1" applyProtection="1">
      <protection locked="0"/>
    </xf>
    <xf numFmtId="0" fontId="13" fillId="4" borderId="38" xfId="0" applyFont="1" applyFill="1" applyBorder="1" applyAlignment="1" applyProtection="1">
      <alignment horizontal="center" vertical="top" wrapText="1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45" xfId="0" applyFont="1" applyFill="1" applyBorder="1" applyAlignment="1" applyProtection="1">
      <alignment horizontal="center"/>
      <protection locked="0"/>
    </xf>
    <xf numFmtId="0" fontId="3" fillId="3" borderId="59" xfId="0" applyFont="1" applyFill="1" applyBorder="1" applyAlignment="1" applyProtection="1">
      <alignment horizontal="center"/>
      <protection locked="0"/>
    </xf>
    <xf numFmtId="0" fontId="3" fillId="4" borderId="25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45" xfId="0" applyFont="1" applyFill="1" applyBorder="1" applyAlignment="1" applyProtection="1">
      <alignment horizontal="center"/>
      <protection locked="0"/>
    </xf>
    <xf numFmtId="0" fontId="13" fillId="3" borderId="30" xfId="0" applyFont="1" applyFill="1" applyBorder="1" applyAlignment="1">
      <alignment horizontal="left" vertical="top"/>
    </xf>
    <xf numFmtId="0" fontId="0" fillId="3" borderId="61" xfId="0" applyFill="1" applyBorder="1"/>
    <xf numFmtId="0" fontId="13" fillId="3" borderId="5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13" fillId="3" borderId="21" xfId="0" applyFont="1" applyFill="1" applyBorder="1" applyAlignment="1">
      <alignment horizontal="center" vertical="top"/>
    </xf>
    <xf numFmtId="0" fontId="25" fillId="3" borderId="61" xfId="0" applyFont="1" applyFill="1" applyBorder="1" applyAlignment="1">
      <alignment horizontal="center"/>
    </xf>
    <xf numFmtId="0" fontId="25" fillId="3" borderId="61" xfId="0" applyFont="1" applyFill="1" applyBorder="1"/>
    <xf numFmtId="1" fontId="13" fillId="4" borderId="18" xfId="0" applyNumberFormat="1" applyFont="1" applyFill="1" applyBorder="1" applyAlignment="1">
      <alignment horizontal="center" vertical="top" wrapText="1"/>
    </xf>
    <xf numFmtId="1" fontId="13" fillId="4" borderId="4" xfId="0" applyNumberFormat="1" applyFont="1" applyFill="1" applyBorder="1" applyAlignment="1">
      <alignment horizontal="center" vertical="top" wrapText="1"/>
    </xf>
    <xf numFmtId="1" fontId="13" fillId="4" borderId="20" xfId="0" applyNumberFormat="1" applyFont="1" applyFill="1" applyBorder="1" applyAlignment="1">
      <alignment horizontal="center" vertical="top" wrapText="1"/>
    </xf>
    <xf numFmtId="0" fontId="13" fillId="4" borderId="57" xfId="0" applyFont="1" applyFill="1" applyBorder="1" applyAlignment="1">
      <alignment horizontal="center" vertical="top" wrapText="1"/>
    </xf>
    <xf numFmtId="0" fontId="13" fillId="4" borderId="58" xfId="0" applyFont="1" applyFill="1" applyBorder="1" applyAlignment="1">
      <alignment horizontal="center" vertical="top" wrapText="1"/>
    </xf>
    <xf numFmtId="0" fontId="13" fillId="4" borderId="38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vertical="center" wrapText="1"/>
    </xf>
    <xf numFmtId="1" fontId="13" fillId="3" borderId="18" xfId="0" applyNumberFormat="1" applyFont="1" applyFill="1" applyBorder="1" applyAlignment="1">
      <alignment horizontal="center" vertical="top" wrapText="1"/>
    </xf>
    <xf numFmtId="1" fontId="13" fillId="3" borderId="4" xfId="0" applyNumberFormat="1" applyFont="1" applyFill="1" applyBorder="1" applyAlignment="1">
      <alignment horizontal="center" vertical="top" wrapText="1"/>
    </xf>
    <xf numFmtId="1" fontId="13" fillId="3" borderId="20" xfId="0" applyNumberFormat="1" applyFont="1" applyFill="1" applyBorder="1" applyAlignment="1">
      <alignment horizontal="center" vertical="top" wrapText="1"/>
    </xf>
    <xf numFmtId="0" fontId="24" fillId="6" borderId="10" xfId="0" applyFont="1" applyFill="1" applyBorder="1" applyAlignment="1">
      <alignment vertical="center" wrapText="1"/>
    </xf>
    <xf numFmtId="0" fontId="24" fillId="6" borderId="53" xfId="0" applyFont="1" applyFill="1" applyBorder="1" applyAlignment="1">
      <alignment vertical="center" wrapText="1"/>
    </xf>
    <xf numFmtId="0" fontId="24" fillId="6" borderId="55" xfId="0" applyFont="1" applyFill="1" applyBorder="1" applyAlignment="1">
      <alignment vertical="center" wrapText="1"/>
    </xf>
    <xf numFmtId="0" fontId="24" fillId="6" borderId="41" xfId="0" applyFont="1" applyFill="1" applyBorder="1" applyAlignment="1">
      <alignment vertical="center" wrapText="1"/>
    </xf>
    <xf numFmtId="0" fontId="24" fillId="6" borderId="22" xfId="0" applyFont="1" applyFill="1" applyBorder="1" applyAlignment="1">
      <alignment vertical="center"/>
    </xf>
    <xf numFmtId="0" fontId="24" fillId="6" borderId="34" xfId="0" applyFont="1" applyFill="1" applyBorder="1" applyAlignment="1">
      <alignment vertical="center"/>
    </xf>
    <xf numFmtId="0" fontId="24" fillId="6" borderId="37" xfId="0" applyFont="1" applyFill="1" applyBorder="1" applyAlignment="1">
      <alignment vertical="center"/>
    </xf>
    <xf numFmtId="0" fontId="24" fillId="6" borderId="34" xfId="0" applyFont="1" applyFill="1" applyBorder="1" applyAlignment="1">
      <alignment vertical="center" wrapText="1"/>
    </xf>
    <xf numFmtId="0" fontId="24" fillId="6" borderId="42" xfId="0" applyFont="1" applyFill="1" applyBorder="1" applyAlignment="1">
      <alignment horizontal="left" vertical="center" wrapText="1"/>
    </xf>
    <xf numFmtId="0" fontId="24" fillId="6" borderId="37" xfId="0" applyFont="1" applyFill="1" applyBorder="1" applyAlignment="1">
      <alignment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47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vertical="center"/>
    </xf>
    <xf numFmtId="0" fontId="24" fillId="6" borderId="23" xfId="0" applyFont="1" applyFill="1" applyBorder="1" applyAlignment="1">
      <alignment vertical="center"/>
    </xf>
    <xf numFmtId="0" fontId="24" fillId="6" borderId="54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vertical="center"/>
    </xf>
    <xf numFmtId="0" fontId="24" fillId="6" borderId="7" xfId="0" applyFont="1" applyFill="1" applyBorder="1" applyAlignment="1">
      <alignment vertical="center"/>
    </xf>
    <xf numFmtId="0" fontId="24" fillId="6" borderId="13" xfId="0" applyFont="1" applyFill="1" applyBorder="1" applyAlignment="1">
      <alignment vertical="center"/>
    </xf>
    <xf numFmtId="0" fontId="24" fillId="6" borderId="9" xfId="0" applyFont="1" applyFill="1" applyBorder="1" applyAlignment="1">
      <alignment vertical="center" wrapText="1"/>
    </xf>
    <xf numFmtId="0" fontId="24" fillId="6" borderId="23" xfId="0" applyFont="1" applyFill="1" applyBorder="1" applyAlignment="1">
      <alignment vertical="center" wrapText="1"/>
    </xf>
    <xf numFmtId="0" fontId="24" fillId="6" borderId="42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24" fillId="6" borderId="22" xfId="0" applyFont="1" applyFill="1" applyBorder="1" applyAlignment="1">
      <alignment vertical="center" wrapText="1"/>
    </xf>
    <xf numFmtId="0" fontId="24" fillId="6" borderId="13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top"/>
    </xf>
    <xf numFmtId="0" fontId="13" fillId="3" borderId="60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/>
    </xf>
    <xf numFmtId="0" fontId="13" fillId="3" borderId="46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0" fontId="13" fillId="3" borderId="40" xfId="0" applyFont="1" applyFill="1" applyBorder="1" applyAlignment="1">
      <alignment horizontal="left" vertical="top"/>
    </xf>
    <xf numFmtId="0" fontId="13" fillId="3" borderId="44" xfId="0" applyFont="1" applyFill="1" applyBorder="1" applyAlignment="1">
      <alignment horizontal="left" vertical="top"/>
    </xf>
    <xf numFmtId="0" fontId="13" fillId="3" borderId="45" xfId="0" applyFont="1" applyFill="1" applyBorder="1" applyAlignment="1">
      <alignment horizontal="left" vertical="top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left" vertical="top"/>
    </xf>
    <xf numFmtId="0" fontId="13" fillId="3" borderId="43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5">
    <cellStyle name="Standaard" xfId="0" builtinId="0"/>
    <cellStyle name="Standaard 2" xfId="3" xr:uid="{6CD45C73-E75A-4B62-8531-67D7A7252129}"/>
    <cellStyle name="Valuta" xfId="1" builtinId="4"/>
    <cellStyle name="Valuta 2" xfId="2" xr:uid="{18CA0A06-0E54-415F-9E1D-DE2C5F4CDE12}"/>
    <cellStyle name="Valuta 3" xfId="4" xr:uid="{AFD14DE9-3071-40B3-9FB7-462CA9DA8360}"/>
  </cellStyles>
  <dxfs count="0"/>
  <tableStyles count="0" defaultTableStyle="TableStyleMedium2" defaultPivotStyle="PivotStyleLight16"/>
  <colors>
    <mruColors>
      <color rgb="FF00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28575</xdr:rowOff>
    </xdr:from>
    <xdr:to>
      <xdr:col>9</xdr:col>
      <xdr:colOff>390525</xdr:colOff>
      <xdr:row>3</xdr:row>
      <xdr:rowOff>75505</xdr:rowOff>
    </xdr:to>
    <xdr:pic>
      <xdr:nvPicPr>
        <xdr:cNvPr id="2" name="Afbeelding 1" descr="Home - Werken bij Zaanstad">
          <a:extLst>
            <a:ext uri="{FF2B5EF4-FFF2-40B4-BE49-F238E27FC236}">
              <a16:creationId xmlns:a16="http://schemas.microsoft.com/office/drawing/2014/main" id="{53CD0172-D5E0-42FB-B0D3-FE8CA3C5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8575"/>
          <a:ext cx="2257425" cy="67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https://gemehv.sharepoint.com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rgb="FF00B050"/>
    <pageSetUpPr fitToPage="1"/>
  </sheetPr>
  <dimension ref="B1:R41"/>
  <sheetViews>
    <sheetView showGridLines="0" tabSelected="1" zoomScaleNormal="100" workbookViewId="0">
      <selection activeCell="C10" sqref="C10"/>
    </sheetView>
  </sheetViews>
  <sheetFormatPr defaultColWidth="9.140625" defaultRowHeight="15"/>
  <cols>
    <col min="1" max="1" width="2.7109375" customWidth="1"/>
    <col min="2" max="2" width="2.7109375" style="88" customWidth="1"/>
    <col min="3" max="3" width="45" customWidth="1"/>
    <col min="4" max="6" width="15.7109375" customWidth="1"/>
    <col min="7" max="8" width="12.85546875" customWidth="1"/>
  </cols>
  <sheetData>
    <row r="1" spans="2:18" ht="20.100000000000001" customHeight="1">
      <c r="C1" s="51"/>
      <c r="E1" s="181"/>
      <c r="F1" s="181"/>
      <c r="H1" s="4"/>
    </row>
    <row r="2" spans="2:18" ht="15" customHeight="1">
      <c r="B2" s="89"/>
      <c r="C2" s="2" t="s">
        <v>4</v>
      </c>
      <c r="E2" s="181"/>
      <c r="F2" s="181"/>
      <c r="H2" s="4"/>
    </row>
    <row r="3" spans="2:18" ht="15" customHeight="1">
      <c r="B3" s="89"/>
      <c r="C3" s="3"/>
    </row>
    <row r="4" spans="2:18" ht="15" customHeight="1">
      <c r="B4" s="89"/>
      <c r="C4" s="11" t="s">
        <v>5</v>
      </c>
      <c r="D4" s="60" t="s">
        <v>145</v>
      </c>
      <c r="E4" s="57"/>
      <c r="F4" s="57"/>
    </row>
    <row r="5" spans="2:18" ht="15" customHeight="1">
      <c r="B5" s="89"/>
      <c r="C5" s="11"/>
      <c r="D5" s="11"/>
      <c r="E5" s="11"/>
      <c r="F5" s="11"/>
      <c r="H5" s="11"/>
    </row>
    <row r="6" spans="2:18" ht="15" customHeight="1">
      <c r="B6" s="89"/>
      <c r="C6" s="11"/>
      <c r="D6" s="55"/>
      <c r="E6" s="3"/>
    </row>
    <row r="7" spans="2:18" ht="15" customHeight="1" thickBot="1">
      <c r="B7" s="89"/>
      <c r="D7" s="7"/>
      <c r="E7" s="7"/>
      <c r="F7" s="7"/>
      <c r="H7" s="109"/>
    </row>
    <row r="8" spans="2:18" s="26" customFormat="1" ht="50.1" customHeight="1" thickBot="1">
      <c r="B8" s="89"/>
      <c r="C8" s="9" t="s">
        <v>0</v>
      </c>
      <c r="D8" s="182" t="s">
        <v>6</v>
      </c>
      <c r="E8" s="182"/>
      <c r="F8" s="182"/>
      <c r="G8" s="183"/>
      <c r="H8"/>
    </row>
    <row r="9" spans="2:18" s="26" customFormat="1" ht="83.25" thickBot="1">
      <c r="B9" s="89"/>
      <c r="C9" s="149" t="s">
        <v>7</v>
      </c>
      <c r="D9" s="150" t="s">
        <v>1</v>
      </c>
      <c r="E9" s="151" t="s">
        <v>2</v>
      </c>
      <c r="F9" s="151" t="s">
        <v>8</v>
      </c>
      <c r="G9" s="152" t="s">
        <v>9</v>
      </c>
    </row>
    <row r="10" spans="2:18" s="26" customFormat="1" ht="15" customHeight="1">
      <c r="B10" s="90">
        <v>1</v>
      </c>
      <c r="C10" s="23"/>
      <c r="D10" s="111"/>
      <c r="E10" s="111"/>
      <c r="F10" s="111"/>
      <c r="G10" s="110"/>
      <c r="R10" s="108"/>
    </row>
    <row r="11" spans="2:18" s="26" customFormat="1" ht="15" customHeight="1">
      <c r="B11" s="90">
        <v>2</v>
      </c>
      <c r="C11" s="23"/>
      <c r="D11" s="111"/>
      <c r="E11" s="111"/>
      <c r="F11" s="111"/>
      <c r="G11" s="111"/>
      <c r="R11" s="108"/>
    </row>
    <row r="12" spans="2:18" s="26" customFormat="1" ht="15" customHeight="1">
      <c r="B12" s="90">
        <v>3</v>
      </c>
      <c r="C12" s="23"/>
      <c r="D12" s="111"/>
      <c r="E12" s="111"/>
      <c r="F12" s="111"/>
      <c r="G12" s="111"/>
      <c r="R12" s="108"/>
    </row>
    <row r="13" spans="2:18" s="26" customFormat="1" ht="15" customHeight="1">
      <c r="B13" s="90">
        <v>4</v>
      </c>
      <c r="C13" s="47"/>
      <c r="D13" s="111"/>
      <c r="E13" s="111"/>
      <c r="F13" s="111"/>
      <c r="G13" s="111"/>
      <c r="R13" s="108"/>
    </row>
    <row r="14" spans="2:18" s="26" customFormat="1" ht="15" customHeight="1">
      <c r="B14" s="90">
        <v>5</v>
      </c>
      <c r="C14" s="23"/>
      <c r="D14" s="111"/>
      <c r="E14" s="111"/>
      <c r="F14" s="111"/>
      <c r="G14" s="111"/>
    </row>
    <row r="15" spans="2:18" s="26" customFormat="1" ht="15" customHeight="1">
      <c r="B15" s="90">
        <v>6</v>
      </c>
      <c r="C15" s="23"/>
      <c r="D15" s="111"/>
      <c r="E15" s="111"/>
      <c r="F15" s="111"/>
      <c r="G15" s="111"/>
    </row>
    <row r="16" spans="2:18" s="26" customFormat="1" ht="15" customHeight="1">
      <c r="B16" s="90">
        <v>7</v>
      </c>
      <c r="C16" s="23"/>
      <c r="D16" s="111"/>
      <c r="E16" s="111"/>
      <c r="F16" s="111"/>
      <c r="G16" s="111"/>
    </row>
    <row r="17" spans="2:8" s="26" customFormat="1" ht="15" customHeight="1">
      <c r="B17" s="90">
        <v>8</v>
      </c>
      <c r="C17" s="23"/>
      <c r="D17" s="111"/>
      <c r="E17" s="111"/>
      <c r="F17" s="111"/>
      <c r="G17" s="111"/>
    </row>
    <row r="18" spans="2:8" s="26" customFormat="1" ht="15" customHeight="1">
      <c r="B18" s="90">
        <v>9</v>
      </c>
      <c r="C18" s="23"/>
      <c r="D18" s="111"/>
      <c r="E18" s="111"/>
      <c r="F18" s="111"/>
      <c r="G18" s="111"/>
    </row>
    <row r="19" spans="2:8" s="26" customFormat="1" ht="15" customHeight="1" thickBot="1">
      <c r="B19" s="90">
        <v>10</v>
      </c>
      <c r="C19" s="41"/>
      <c r="D19" s="41"/>
      <c r="E19" s="41"/>
      <c r="F19" s="41"/>
      <c r="G19" s="112"/>
    </row>
    <row r="20" spans="2:8" ht="15" customHeight="1" thickBot="1">
      <c r="B20" s="89"/>
      <c r="C20" s="61"/>
      <c r="D20" s="62"/>
      <c r="E20" s="62"/>
      <c r="F20" s="61"/>
      <c r="H20" s="61"/>
    </row>
    <row r="21" spans="2:8" s="26" customFormat="1" ht="50.1" customHeight="1" thickBot="1">
      <c r="B21" s="89"/>
      <c r="C21" s="9" t="s">
        <v>3</v>
      </c>
      <c r="D21" s="182" t="s">
        <v>10</v>
      </c>
      <c r="E21" s="182"/>
      <c r="F21" s="182"/>
      <c r="G21" s="183"/>
      <c r="H21"/>
    </row>
    <row r="22" spans="2:8" s="26" customFormat="1" ht="83.25" thickBot="1">
      <c r="B22" s="89"/>
      <c r="C22" s="149" t="s">
        <v>11</v>
      </c>
      <c r="D22" s="150" t="s">
        <v>1</v>
      </c>
      <c r="E22" s="151" t="s">
        <v>2</v>
      </c>
      <c r="F22" s="151" t="s">
        <v>8</v>
      </c>
      <c r="G22" s="152" t="s">
        <v>12</v>
      </c>
    </row>
    <row r="23" spans="2:8" s="26" customFormat="1" ht="15" customHeight="1">
      <c r="B23" s="90">
        <v>1</v>
      </c>
      <c r="C23" s="44"/>
      <c r="D23" s="111"/>
      <c r="E23" s="111"/>
      <c r="F23" s="111"/>
      <c r="G23" s="110"/>
    </row>
    <row r="24" spans="2:8" s="26" customFormat="1" ht="15" customHeight="1">
      <c r="B24" s="90">
        <v>2</v>
      </c>
      <c r="C24" s="47"/>
      <c r="D24" s="111"/>
      <c r="E24" s="111"/>
      <c r="F24" s="111"/>
      <c r="G24" s="111"/>
    </row>
    <row r="25" spans="2:8" s="26" customFormat="1" ht="15" customHeight="1">
      <c r="B25" s="90">
        <v>3</v>
      </c>
      <c r="C25" s="47"/>
      <c r="D25" s="111"/>
      <c r="E25" s="111"/>
      <c r="F25" s="111"/>
      <c r="G25" s="111"/>
    </row>
    <row r="26" spans="2:8" s="26" customFormat="1" ht="15" customHeight="1">
      <c r="B26" s="90">
        <v>4</v>
      </c>
      <c r="C26" s="47"/>
      <c r="D26" s="111"/>
      <c r="E26" s="111"/>
      <c r="F26" s="111"/>
      <c r="G26" s="111"/>
    </row>
    <row r="27" spans="2:8" s="26" customFormat="1" ht="15" customHeight="1">
      <c r="B27" s="90">
        <v>5</v>
      </c>
      <c r="C27" s="47"/>
      <c r="D27" s="111"/>
      <c r="E27" s="111"/>
      <c r="F27" s="111"/>
      <c r="G27" s="111"/>
    </row>
    <row r="28" spans="2:8" s="26" customFormat="1" ht="15" customHeight="1">
      <c r="B28" s="90">
        <v>6</v>
      </c>
      <c r="C28" s="47"/>
      <c r="D28" s="111"/>
      <c r="E28" s="111"/>
      <c r="F28" s="111"/>
      <c r="G28" s="111"/>
    </row>
    <row r="29" spans="2:8" s="26" customFormat="1" ht="15" customHeight="1">
      <c r="B29" s="90">
        <v>7</v>
      </c>
      <c r="C29" s="47"/>
      <c r="D29" s="111"/>
      <c r="E29" s="111"/>
      <c r="F29" s="111"/>
      <c r="G29" s="111"/>
    </row>
    <row r="30" spans="2:8" s="26" customFormat="1" ht="15" customHeight="1">
      <c r="B30" s="90">
        <v>8</v>
      </c>
      <c r="C30" s="47"/>
      <c r="D30" s="111"/>
      <c r="E30" s="111"/>
      <c r="F30" s="111"/>
      <c r="G30" s="111"/>
    </row>
    <row r="31" spans="2:8" s="26" customFormat="1" ht="15" customHeight="1">
      <c r="B31" s="90">
        <v>9</v>
      </c>
      <c r="C31" s="47"/>
      <c r="D31" s="111"/>
      <c r="E31" s="111"/>
      <c r="F31" s="111"/>
      <c r="G31" s="111"/>
    </row>
    <row r="32" spans="2:8" s="26" customFormat="1" ht="15" customHeight="1" thickBot="1">
      <c r="B32" s="90">
        <v>10</v>
      </c>
      <c r="C32" s="41"/>
      <c r="D32" s="41"/>
      <c r="E32" s="41"/>
      <c r="F32" s="41"/>
      <c r="G32" s="112"/>
    </row>
    <row r="33" spans="3:8" ht="15" customHeight="1"/>
    <row r="34" spans="3:8" ht="15" customHeight="1">
      <c r="C34" s="54" t="s">
        <v>18</v>
      </c>
      <c r="D34" s="48"/>
      <c r="E34" s="106"/>
      <c r="F34" s="3"/>
      <c r="H34" s="3"/>
    </row>
    <row r="35" spans="3:8" ht="15" customHeight="1">
      <c r="C35" s="54"/>
      <c r="D35" s="55"/>
      <c r="E35" s="3"/>
      <c r="F35" s="3"/>
      <c r="H35" s="3"/>
    </row>
    <row r="36" spans="3:8" ht="15" customHeight="1">
      <c r="C36" s="54" t="s">
        <v>13</v>
      </c>
      <c r="D36" s="107"/>
      <c r="E36" s="3"/>
      <c r="F36" s="3"/>
      <c r="H36" s="3"/>
    </row>
    <row r="37" spans="3:8" ht="15" customHeight="1">
      <c r="C37" s="54"/>
      <c r="D37" s="3"/>
      <c r="E37" s="3"/>
      <c r="F37" s="3"/>
      <c r="H37" s="3"/>
    </row>
    <row r="38" spans="3:8">
      <c r="C38" s="54" t="s">
        <v>14</v>
      </c>
      <c r="D38" s="49"/>
      <c r="E38" s="3"/>
      <c r="F38" s="3"/>
      <c r="H38" s="3"/>
    </row>
    <row r="39" spans="3:8">
      <c r="C39" s="54"/>
      <c r="D39" s="56"/>
      <c r="E39" s="3"/>
      <c r="F39" s="3"/>
      <c r="H39" s="3"/>
    </row>
    <row r="40" spans="3:8" ht="84.95" customHeight="1">
      <c r="C40" s="54" t="s">
        <v>15</v>
      </c>
      <c r="D40" s="48"/>
      <c r="E40" s="106"/>
      <c r="F40" s="106"/>
      <c r="H40" s="3"/>
    </row>
    <row r="41" spans="3:8">
      <c r="C41" s="54"/>
      <c r="D41" s="56"/>
      <c r="E41" s="5"/>
      <c r="F41" s="5"/>
      <c r="H41" s="3"/>
    </row>
  </sheetData>
  <sheetProtection formatCells="0" formatColumns="0" formatRows="0" insertColumns="0" insertRows="0" sort="0" autoFilter="0" pivotTables="0"/>
  <mergeCells count="3">
    <mergeCell ref="E1:F2"/>
    <mergeCell ref="D8:G8"/>
    <mergeCell ref="D21:G21"/>
  </mergeCells>
  <phoneticPr fontId="15" type="noConversion"/>
  <dataValidations count="3">
    <dataValidation type="list" allowBlank="1" showInputMessage="1" showErrorMessage="1" sqref="F22 H20 F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27D84ACE-D1EA-41B4-9D8A-FEEDAAE499C3}">
      <formula1>"ja,nee"</formula1>
    </dataValidation>
    <dataValidation type="whole" operator="greaterThan" allowBlank="1" showInputMessage="1" showErrorMessage="1" sqref="G10:G19 G23:G32" xr:uid="{4186BB44-9C2C-4872-8E36-D64F72A8248A}">
      <formula1>0</formula1>
    </dataValidation>
  </dataValidation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99ABC2E1-B007-4CC8-9B3C-7193A22F0C74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rgb="FF00B050"/>
    <pageSetUpPr fitToPage="1"/>
  </sheetPr>
  <dimension ref="A1:AK56"/>
  <sheetViews>
    <sheetView showGridLines="0" zoomScale="115" zoomScaleNormal="115" workbookViewId="0">
      <selection activeCell="C10" sqref="C10"/>
    </sheetView>
  </sheetViews>
  <sheetFormatPr defaultColWidth="9.140625" defaultRowHeight="15"/>
  <cols>
    <col min="1" max="1" width="2.7109375" style="75" customWidth="1"/>
    <col min="2" max="2" width="3.28515625" bestFit="1" customWidth="1"/>
    <col min="3" max="3" width="31.7109375" bestFit="1" customWidth="1"/>
    <col min="4" max="5" width="16.5703125" customWidth="1"/>
    <col min="6" max="6" width="18.85546875" customWidth="1"/>
    <col min="7" max="7" width="16.5703125" style="46" customWidth="1"/>
    <col min="8" max="10" width="16.5703125" style="6" customWidth="1"/>
    <col min="11" max="12" width="16.5703125" style="46" customWidth="1"/>
    <col min="13" max="13" width="16.5703125" style="58" customWidth="1"/>
    <col min="14" max="15" width="4.5703125" style="58" customWidth="1"/>
    <col min="16" max="37" width="4.5703125" customWidth="1"/>
  </cols>
  <sheetData>
    <row r="1" spans="1:37" s="1" customFormat="1" ht="20.100000000000001" customHeight="1">
      <c r="C1" s="51"/>
      <c r="E1" s="181"/>
      <c r="F1" s="181"/>
      <c r="G1" s="45"/>
      <c r="K1" s="45"/>
      <c r="L1" s="45"/>
    </row>
    <row r="2" spans="1:37" s="3" customFormat="1" ht="15" customHeight="1">
      <c r="A2" s="8"/>
      <c r="C2" s="2" t="s">
        <v>16</v>
      </c>
      <c r="E2" s="181"/>
      <c r="F2" s="181"/>
      <c r="G2" s="4"/>
      <c r="K2" s="4"/>
      <c r="L2" s="4"/>
      <c r="O2" s="4"/>
      <c r="P2" s="4"/>
      <c r="Y2" s="4"/>
      <c r="Z2" s="4"/>
    </row>
    <row r="3" spans="1:37" s="3" customFormat="1" ht="15" customHeight="1">
      <c r="A3" s="8"/>
      <c r="C3" s="11"/>
      <c r="G3" s="4"/>
      <c r="H3"/>
      <c r="K3" s="4"/>
      <c r="L3" s="4"/>
      <c r="O3" s="4"/>
      <c r="P3" s="4"/>
      <c r="Y3" s="4"/>
      <c r="Z3" s="4"/>
    </row>
    <row r="4" spans="1:37" s="3" customFormat="1" ht="15" customHeight="1">
      <c r="A4" s="8"/>
      <c r="C4" s="11" t="s">
        <v>5</v>
      </c>
      <c r="D4" s="60" t="s">
        <v>17</v>
      </c>
      <c r="E4" s="57"/>
      <c r="F4" s="57"/>
      <c r="G4" s="4"/>
      <c r="K4" s="4"/>
      <c r="L4" s="4"/>
      <c r="N4" s="64"/>
      <c r="O4" s="4"/>
      <c r="P4" s="4"/>
      <c r="Y4" s="4"/>
      <c r="Z4" s="4"/>
    </row>
    <row r="5" spans="1:37" s="3" customFormat="1" ht="15" customHeight="1">
      <c r="A5" s="8"/>
      <c r="C5" s="11"/>
      <c r="G5" s="4"/>
      <c r="K5" s="4"/>
      <c r="L5" s="4"/>
      <c r="M5" s="4"/>
      <c r="N5" s="65"/>
      <c r="O5" s="4"/>
      <c r="P5" s="4"/>
      <c r="Y5" s="4"/>
      <c r="Z5" s="4"/>
    </row>
    <row r="6" spans="1:37" s="3" customFormat="1" ht="15" customHeight="1">
      <c r="A6" s="8"/>
      <c r="C6" s="11" t="s">
        <v>18</v>
      </c>
      <c r="D6" s="3" t="str">
        <f>IF('invulblad opdrachtnemer'!D34="","",'invulblad opdrachtnemer'!D34)</f>
        <v/>
      </c>
      <c r="G6" s="4"/>
      <c r="K6" s="4"/>
      <c r="L6" s="4"/>
      <c r="N6" s="65"/>
      <c r="P6" s="52"/>
      <c r="Y6" s="4"/>
      <c r="Z6" s="4"/>
    </row>
    <row r="7" spans="1:37" s="3" customFormat="1" ht="15" customHeight="1" thickBot="1">
      <c r="A7" s="8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52"/>
      <c r="Y7" s="4"/>
      <c r="Z7" s="4"/>
    </row>
    <row r="8" spans="1:37" s="3" customFormat="1" ht="32.1" customHeight="1" thickBot="1">
      <c r="A8" s="8"/>
      <c r="C8" s="9" t="s">
        <v>0</v>
      </c>
      <c r="D8" s="10"/>
      <c r="E8" s="10"/>
      <c r="F8" s="10"/>
      <c r="G8" s="200" t="s">
        <v>19</v>
      </c>
      <c r="H8" s="200"/>
      <c r="I8" s="200"/>
      <c r="J8" s="200"/>
      <c r="K8" s="200"/>
      <c r="L8" s="22"/>
      <c r="M8" s="12"/>
      <c r="N8" s="66" t="s">
        <v>20</v>
      </c>
      <c r="O8" s="67"/>
      <c r="P8" s="67"/>
      <c r="Q8" s="67"/>
      <c r="R8" s="184" t="s">
        <v>21</v>
      </c>
      <c r="S8" s="184"/>
      <c r="T8" s="184"/>
      <c r="U8" s="184"/>
      <c r="V8" s="184"/>
      <c r="W8" s="184"/>
      <c r="X8" s="184"/>
      <c r="Y8" s="185"/>
      <c r="Z8" s="66"/>
      <c r="AA8" s="67"/>
      <c r="AB8" s="67"/>
      <c r="AC8" s="67"/>
      <c r="AD8" s="67"/>
      <c r="AE8" s="68"/>
      <c r="AF8" s="10"/>
      <c r="AG8" s="67"/>
      <c r="AH8" s="67"/>
      <c r="AI8" s="67"/>
      <c r="AJ8" s="67"/>
      <c r="AK8" s="69"/>
    </row>
    <row r="9" spans="1:37" s="24" customFormat="1" ht="32.1" customHeight="1" thickBot="1">
      <c r="A9" s="70"/>
      <c r="C9" s="153" t="s">
        <v>22</v>
      </c>
      <c r="D9" s="154" t="s">
        <v>1</v>
      </c>
      <c r="E9" s="155" t="s">
        <v>2</v>
      </c>
      <c r="F9" s="156" t="s">
        <v>23</v>
      </c>
      <c r="G9" s="157" t="s">
        <v>24</v>
      </c>
      <c r="H9" s="156" t="s">
        <v>25</v>
      </c>
      <c r="I9" s="156" t="s">
        <v>26</v>
      </c>
      <c r="J9" s="158" t="s">
        <v>27</v>
      </c>
      <c r="K9" s="159" t="s">
        <v>28</v>
      </c>
      <c r="L9" s="160" t="s">
        <v>29</v>
      </c>
      <c r="M9" s="161" t="s">
        <v>30</v>
      </c>
      <c r="N9" s="162" t="s">
        <v>31</v>
      </c>
      <c r="O9" s="163" t="s">
        <v>32</v>
      </c>
      <c r="P9" s="164" t="s">
        <v>33</v>
      </c>
      <c r="Q9" s="165" t="s">
        <v>34</v>
      </c>
      <c r="R9" s="166" t="s">
        <v>35</v>
      </c>
      <c r="S9" s="164" t="s">
        <v>36</v>
      </c>
      <c r="T9" s="167" t="s">
        <v>37</v>
      </c>
      <c r="U9" s="166" t="s">
        <v>38</v>
      </c>
      <c r="V9" s="164" t="s">
        <v>39</v>
      </c>
      <c r="W9" s="167" t="s">
        <v>40</v>
      </c>
      <c r="X9" s="166" t="s">
        <v>41</v>
      </c>
      <c r="Y9" s="168" t="s">
        <v>42</v>
      </c>
      <c r="Z9" s="162" t="s">
        <v>31</v>
      </c>
      <c r="AA9" s="163" t="s">
        <v>32</v>
      </c>
      <c r="AB9" s="164" t="s">
        <v>33</v>
      </c>
      <c r="AC9" s="165" t="s">
        <v>34</v>
      </c>
      <c r="AD9" s="166" t="s">
        <v>35</v>
      </c>
      <c r="AE9" s="164" t="s">
        <v>36</v>
      </c>
      <c r="AF9" s="167" t="s">
        <v>37</v>
      </c>
      <c r="AG9" s="166" t="s">
        <v>38</v>
      </c>
      <c r="AH9" s="164" t="s">
        <v>39</v>
      </c>
      <c r="AI9" s="167" t="s">
        <v>40</v>
      </c>
      <c r="AJ9" s="166" t="s">
        <v>41</v>
      </c>
      <c r="AK9" s="168" t="s">
        <v>42</v>
      </c>
    </row>
    <row r="10" spans="1:37" s="3" customFormat="1" ht="15" customHeight="1">
      <c r="A10" s="43"/>
      <c r="B10" s="3">
        <v>1</v>
      </c>
      <c r="C10" s="27"/>
      <c r="D10" s="37" t="str">
        <f>IF('invulblad opdrachtnemer'!D10="","",'invulblad opdrachtnemer'!D10)</f>
        <v/>
      </c>
      <c r="E10" s="42" t="str">
        <f>IF('invulblad opdrachtnemer'!E10="","",'invulblad opdrachtnemer'!E10)</f>
        <v/>
      </c>
      <c r="F10" s="37" t="str">
        <f>IF('invulblad opdrachtnemer'!F10="","",'invulblad opdrachtnemer'!F10)</f>
        <v/>
      </c>
      <c r="G10" s="123"/>
      <c r="H10" s="76"/>
      <c r="I10" s="76"/>
      <c r="J10" s="76"/>
      <c r="K10" s="98"/>
      <c r="L10" s="139">
        <f>'invulblad opdrachtnemer'!G10</f>
        <v>0</v>
      </c>
      <c r="M10" s="101">
        <f>SUM(N10:AK10)</f>
        <v>0</v>
      </c>
      <c r="N10" s="14"/>
      <c r="O10" s="15"/>
      <c r="P10" s="34"/>
      <c r="Q10" s="30"/>
      <c r="R10" s="16"/>
      <c r="S10" s="34"/>
      <c r="T10" s="32"/>
      <c r="U10" s="16"/>
      <c r="V10" s="34"/>
      <c r="W10" s="32"/>
      <c r="X10" s="16"/>
      <c r="Y10" s="17"/>
      <c r="Z10" s="14"/>
      <c r="AA10" s="15"/>
      <c r="AB10" s="34"/>
      <c r="AC10" s="30"/>
      <c r="AD10" s="16"/>
      <c r="AE10" s="34"/>
      <c r="AF10" s="32"/>
      <c r="AG10" s="16"/>
      <c r="AH10" s="34"/>
      <c r="AI10" s="32"/>
      <c r="AJ10" s="16"/>
      <c r="AK10" s="17"/>
    </row>
    <row r="11" spans="1:37" s="3" customFormat="1" ht="15" customHeight="1">
      <c r="A11" s="91"/>
      <c r="B11" s="3">
        <v>2</v>
      </c>
      <c r="C11" s="13" t="str">
        <f>IF('invulblad opdrachtnemer'!C11="","",'invulblad opdrachtnemer'!C11)</f>
        <v/>
      </c>
      <c r="D11" s="38" t="str">
        <f>IF('invulblad opdrachtnemer'!D11="","",'invulblad opdrachtnemer'!D11)</f>
        <v/>
      </c>
      <c r="E11" s="71" t="str">
        <f>IF('invulblad opdrachtnemer'!E11="","",'invulblad opdrachtnemer'!E11)</f>
        <v/>
      </c>
      <c r="F11" s="38" t="str">
        <f>IF('invulblad opdrachtnemer'!F11="","",'invulblad opdrachtnemer'!F11)</f>
        <v/>
      </c>
      <c r="G11" s="124"/>
      <c r="H11" s="77"/>
      <c r="I11" s="77"/>
      <c r="J11" s="77"/>
      <c r="K11" s="99"/>
      <c r="L11" s="140">
        <f>'invulblad opdrachtnemer'!G11</f>
        <v>0</v>
      </c>
      <c r="M11" s="102">
        <f t="shared" ref="M11:M19" si="0">SUM(N11:AK11)</f>
        <v>0</v>
      </c>
      <c r="N11" s="18"/>
      <c r="O11" s="19"/>
      <c r="P11" s="35"/>
      <c r="Q11" s="31"/>
      <c r="R11" s="20"/>
      <c r="S11" s="35"/>
      <c r="T11" s="33"/>
      <c r="U11" s="20"/>
      <c r="V11" s="35"/>
      <c r="W11" s="33"/>
      <c r="X11" s="20"/>
      <c r="Y11" s="21"/>
      <c r="Z11" s="18"/>
      <c r="AA11" s="19"/>
      <c r="AB11" s="35"/>
      <c r="AC11" s="31"/>
      <c r="AD11" s="20"/>
      <c r="AE11" s="35"/>
      <c r="AF11" s="33"/>
      <c r="AG11" s="20"/>
      <c r="AH11" s="35"/>
      <c r="AI11" s="33"/>
      <c r="AJ11" s="20"/>
      <c r="AK11" s="21"/>
    </row>
    <row r="12" spans="1:37" s="3" customFormat="1" ht="15" customHeight="1">
      <c r="A12" s="91"/>
      <c r="B12" s="3">
        <v>3</v>
      </c>
      <c r="C12" s="13" t="str">
        <f>IF('invulblad opdrachtnemer'!C12="","",'invulblad opdrachtnemer'!C12)</f>
        <v/>
      </c>
      <c r="D12" s="38" t="str">
        <f>IF('invulblad opdrachtnemer'!D12="","",'invulblad opdrachtnemer'!D12)</f>
        <v/>
      </c>
      <c r="E12" s="71" t="str">
        <f>IF('invulblad opdrachtnemer'!E12="","",'invulblad opdrachtnemer'!E12)</f>
        <v/>
      </c>
      <c r="F12" s="38" t="str">
        <f>IF('invulblad opdrachtnemer'!F12="","",'invulblad opdrachtnemer'!F12)</f>
        <v/>
      </c>
      <c r="G12" s="124"/>
      <c r="H12" s="77"/>
      <c r="I12" s="77"/>
      <c r="J12" s="77"/>
      <c r="K12" s="99"/>
      <c r="L12" s="140">
        <f>'invulblad opdrachtnemer'!G12</f>
        <v>0</v>
      </c>
      <c r="M12" s="102">
        <f t="shared" si="0"/>
        <v>0</v>
      </c>
      <c r="N12" s="18"/>
      <c r="O12" s="19"/>
      <c r="P12" s="35"/>
      <c r="Q12" s="31"/>
      <c r="R12" s="20"/>
      <c r="S12" s="35"/>
      <c r="T12" s="33"/>
      <c r="U12" s="20"/>
      <c r="V12" s="35"/>
      <c r="W12" s="33"/>
      <c r="X12" s="20"/>
      <c r="Y12" s="21"/>
      <c r="Z12" s="18"/>
      <c r="AA12" s="19"/>
      <c r="AB12" s="35"/>
      <c r="AC12" s="31"/>
      <c r="AD12" s="20"/>
      <c r="AE12" s="35"/>
      <c r="AF12" s="33"/>
      <c r="AG12" s="20"/>
      <c r="AH12" s="35"/>
      <c r="AI12" s="33"/>
      <c r="AJ12" s="20"/>
      <c r="AK12" s="21"/>
    </row>
    <row r="13" spans="1:37" s="3" customFormat="1" ht="15" customHeight="1">
      <c r="A13" s="91"/>
      <c r="B13" s="3">
        <v>4</v>
      </c>
      <c r="C13" s="13" t="str">
        <f>IF('invulblad opdrachtnemer'!C13="","",'invulblad opdrachtnemer'!C13)</f>
        <v/>
      </c>
      <c r="D13" s="38" t="str">
        <f>IF('invulblad opdrachtnemer'!D13="","",'invulblad opdrachtnemer'!D13)</f>
        <v/>
      </c>
      <c r="E13" s="71" t="str">
        <f>IF('invulblad opdrachtnemer'!E13="","",'invulblad opdrachtnemer'!E13)</f>
        <v/>
      </c>
      <c r="F13" s="38" t="str">
        <f>IF('invulblad opdrachtnemer'!F13="","",'invulblad opdrachtnemer'!F13)</f>
        <v/>
      </c>
      <c r="G13" s="124"/>
      <c r="H13" s="77"/>
      <c r="I13" s="77"/>
      <c r="J13" s="77"/>
      <c r="K13" s="99"/>
      <c r="L13" s="140">
        <f>'invulblad opdrachtnemer'!G13</f>
        <v>0</v>
      </c>
      <c r="M13" s="102">
        <f t="shared" si="0"/>
        <v>0</v>
      </c>
      <c r="N13" s="18"/>
      <c r="O13" s="19"/>
      <c r="P13" s="35"/>
      <c r="Q13" s="31"/>
      <c r="R13" s="20"/>
      <c r="S13" s="35"/>
      <c r="T13" s="33"/>
      <c r="U13" s="20"/>
      <c r="V13" s="35"/>
      <c r="W13" s="33"/>
      <c r="X13" s="20"/>
      <c r="Y13" s="21"/>
      <c r="Z13" s="18"/>
      <c r="AA13" s="19"/>
      <c r="AB13" s="35"/>
      <c r="AC13" s="31"/>
      <c r="AD13" s="20"/>
      <c r="AE13" s="35"/>
      <c r="AF13" s="33"/>
      <c r="AG13" s="20"/>
      <c r="AH13" s="35"/>
      <c r="AI13" s="33"/>
      <c r="AJ13" s="20"/>
      <c r="AK13" s="21"/>
    </row>
    <row r="14" spans="1:37" s="3" customFormat="1" ht="15" customHeight="1">
      <c r="A14" s="91"/>
      <c r="B14" s="3">
        <v>5</v>
      </c>
      <c r="C14" s="13" t="str">
        <f>IF('invulblad opdrachtnemer'!C14="","",'invulblad opdrachtnemer'!C14)</f>
        <v/>
      </c>
      <c r="D14" s="38" t="str">
        <f>IF('invulblad opdrachtnemer'!D14="","",'invulblad opdrachtnemer'!D14)</f>
        <v/>
      </c>
      <c r="E14" s="38" t="str">
        <f>IF('invulblad opdrachtnemer'!E14="","",'invulblad opdrachtnemer'!E14)</f>
        <v/>
      </c>
      <c r="F14" s="38" t="str">
        <f>IF('invulblad opdrachtnemer'!F14="","",'invulblad opdrachtnemer'!F14)</f>
        <v/>
      </c>
      <c r="G14" s="124"/>
      <c r="H14" s="77"/>
      <c r="I14" s="77"/>
      <c r="J14" s="77"/>
      <c r="K14" s="99"/>
      <c r="L14" s="140">
        <f>'invulblad opdrachtnemer'!G14</f>
        <v>0</v>
      </c>
      <c r="M14" s="102">
        <f t="shared" si="0"/>
        <v>0</v>
      </c>
      <c r="N14" s="18"/>
      <c r="O14" s="19"/>
      <c r="P14" s="35"/>
      <c r="Q14" s="31"/>
      <c r="R14" s="20"/>
      <c r="S14" s="35"/>
      <c r="T14" s="33"/>
      <c r="U14" s="20"/>
      <c r="V14" s="35"/>
      <c r="W14" s="33"/>
      <c r="X14" s="20"/>
      <c r="Y14" s="21"/>
      <c r="Z14" s="18"/>
      <c r="AA14" s="19"/>
      <c r="AB14" s="35"/>
      <c r="AC14" s="31"/>
      <c r="AD14" s="20"/>
      <c r="AE14" s="35"/>
      <c r="AF14" s="33"/>
      <c r="AG14" s="20"/>
      <c r="AH14" s="35"/>
      <c r="AI14" s="33"/>
      <c r="AJ14" s="20"/>
      <c r="AK14" s="21"/>
    </row>
    <row r="15" spans="1:37" s="3" customFormat="1" ht="15" customHeight="1">
      <c r="A15" s="43"/>
      <c r="B15" s="3">
        <v>6</v>
      </c>
      <c r="C15" s="13" t="str">
        <f>IF('invulblad opdrachtnemer'!C15="","",'invulblad opdrachtnemer'!C15)</f>
        <v/>
      </c>
      <c r="D15" s="38" t="str">
        <f>IF('invulblad opdrachtnemer'!D15="","",'invulblad opdrachtnemer'!D15)</f>
        <v/>
      </c>
      <c r="E15" s="38" t="str">
        <f>IF('invulblad opdrachtnemer'!E15="","",'invulblad opdrachtnemer'!E15)</f>
        <v/>
      </c>
      <c r="F15" s="38" t="str">
        <f>IF('invulblad opdrachtnemer'!F15="","",'invulblad opdrachtnemer'!F15)</f>
        <v/>
      </c>
      <c r="G15" s="124"/>
      <c r="H15" s="77"/>
      <c r="I15" s="77"/>
      <c r="J15" s="77"/>
      <c r="K15" s="99"/>
      <c r="L15" s="140">
        <f>'invulblad opdrachtnemer'!G15</f>
        <v>0</v>
      </c>
      <c r="M15" s="102">
        <f t="shared" si="0"/>
        <v>0</v>
      </c>
      <c r="N15" s="18"/>
      <c r="O15" s="19"/>
      <c r="P15" s="35"/>
      <c r="Q15" s="31"/>
      <c r="R15" s="20"/>
      <c r="S15" s="35"/>
      <c r="T15" s="33"/>
      <c r="U15" s="20"/>
      <c r="V15" s="35"/>
      <c r="W15" s="33"/>
      <c r="X15" s="20"/>
      <c r="Y15" s="21"/>
      <c r="Z15" s="18"/>
      <c r="AA15" s="19"/>
      <c r="AB15" s="35"/>
      <c r="AC15" s="31"/>
      <c r="AD15" s="20"/>
      <c r="AE15" s="35"/>
      <c r="AF15" s="33"/>
      <c r="AG15" s="20"/>
      <c r="AH15" s="35"/>
      <c r="AI15" s="33"/>
      <c r="AJ15" s="20"/>
      <c r="AK15" s="21"/>
    </row>
    <row r="16" spans="1:37" s="3" customFormat="1" ht="15" customHeight="1">
      <c r="A16" s="91"/>
      <c r="B16" s="3">
        <v>7</v>
      </c>
      <c r="C16" s="13" t="str">
        <f>IF('invulblad opdrachtnemer'!C16="","",'invulblad opdrachtnemer'!C16)</f>
        <v/>
      </c>
      <c r="D16" s="38" t="str">
        <f>IF('invulblad opdrachtnemer'!D16="","",'invulblad opdrachtnemer'!D16)</f>
        <v/>
      </c>
      <c r="E16" s="38" t="str">
        <f>IF('invulblad opdrachtnemer'!E16="","",'invulblad opdrachtnemer'!E16)</f>
        <v/>
      </c>
      <c r="F16" s="38" t="str">
        <f>IF('invulblad opdrachtnemer'!F16="","",'invulblad opdrachtnemer'!F16)</f>
        <v/>
      </c>
      <c r="G16" s="124"/>
      <c r="H16" s="77"/>
      <c r="I16" s="77"/>
      <c r="J16" s="77"/>
      <c r="K16" s="99"/>
      <c r="L16" s="140">
        <f>'invulblad opdrachtnemer'!G16</f>
        <v>0</v>
      </c>
      <c r="M16" s="102">
        <f t="shared" si="0"/>
        <v>0</v>
      </c>
      <c r="N16" s="18"/>
      <c r="O16" s="19"/>
      <c r="P16" s="35"/>
      <c r="Q16" s="31"/>
      <c r="R16" s="20"/>
      <c r="S16" s="35"/>
      <c r="T16" s="33"/>
      <c r="U16" s="20"/>
      <c r="V16" s="35"/>
      <c r="W16" s="33"/>
      <c r="X16" s="20"/>
      <c r="Y16" s="21"/>
      <c r="Z16" s="18"/>
      <c r="AA16" s="19"/>
      <c r="AB16" s="35"/>
      <c r="AC16" s="31"/>
      <c r="AD16" s="20"/>
      <c r="AE16" s="35"/>
      <c r="AF16" s="33"/>
      <c r="AG16" s="20"/>
      <c r="AH16" s="35"/>
      <c r="AI16" s="33"/>
      <c r="AJ16" s="20"/>
      <c r="AK16" s="21"/>
    </row>
    <row r="17" spans="1:37" s="3" customFormat="1" ht="15" customHeight="1">
      <c r="A17" s="91"/>
      <c r="B17" s="3">
        <v>8</v>
      </c>
      <c r="C17" s="13" t="str">
        <f>IF('invulblad opdrachtnemer'!C17="","",'invulblad opdrachtnemer'!C17)</f>
        <v/>
      </c>
      <c r="D17" s="38" t="str">
        <f>IF('invulblad opdrachtnemer'!D17="","",'invulblad opdrachtnemer'!D17)</f>
        <v/>
      </c>
      <c r="E17" s="38" t="str">
        <f>IF('invulblad opdrachtnemer'!E17="","",'invulblad opdrachtnemer'!E17)</f>
        <v/>
      </c>
      <c r="F17" s="38" t="str">
        <f>IF('invulblad opdrachtnemer'!F17="","",'invulblad opdrachtnemer'!F17)</f>
        <v/>
      </c>
      <c r="G17" s="124"/>
      <c r="H17" s="77"/>
      <c r="I17" s="77"/>
      <c r="J17" s="77"/>
      <c r="K17" s="99"/>
      <c r="L17" s="140">
        <f>'invulblad opdrachtnemer'!G17</f>
        <v>0</v>
      </c>
      <c r="M17" s="102">
        <f t="shared" si="0"/>
        <v>0</v>
      </c>
      <c r="N17" s="18"/>
      <c r="O17" s="19"/>
      <c r="P17" s="35"/>
      <c r="Q17" s="31"/>
      <c r="R17" s="20"/>
      <c r="S17" s="35"/>
      <c r="T17" s="33"/>
      <c r="U17" s="20"/>
      <c r="V17" s="35"/>
      <c r="W17" s="33"/>
      <c r="X17" s="20"/>
      <c r="Y17" s="21"/>
      <c r="Z17" s="18"/>
      <c r="AA17" s="19"/>
      <c r="AB17" s="35"/>
      <c r="AC17" s="31"/>
      <c r="AD17" s="20"/>
      <c r="AE17" s="35"/>
      <c r="AF17" s="33"/>
      <c r="AG17" s="20"/>
      <c r="AH17" s="35"/>
      <c r="AI17" s="33"/>
      <c r="AJ17" s="20"/>
      <c r="AK17" s="21"/>
    </row>
    <row r="18" spans="1:37" s="8" customFormat="1" ht="15" customHeight="1">
      <c r="A18" s="91"/>
      <c r="B18" s="3">
        <v>9</v>
      </c>
      <c r="C18" s="13" t="str">
        <f>IF('invulblad opdrachtnemer'!C18="","",'invulblad opdrachtnemer'!C18)</f>
        <v/>
      </c>
      <c r="D18" s="38" t="str">
        <f>IF('invulblad opdrachtnemer'!D18="","",'invulblad opdrachtnemer'!D18)</f>
        <v/>
      </c>
      <c r="E18" s="38" t="str">
        <f>IF('invulblad opdrachtnemer'!E18="","",'invulblad opdrachtnemer'!E18)</f>
        <v/>
      </c>
      <c r="F18" s="38" t="str">
        <f>IF('invulblad opdrachtnemer'!F18="","",'invulblad opdrachtnemer'!F18)</f>
        <v/>
      </c>
      <c r="G18" s="124"/>
      <c r="H18" s="77"/>
      <c r="I18" s="77"/>
      <c r="J18" s="77"/>
      <c r="K18" s="99"/>
      <c r="L18" s="140">
        <f>'invulblad opdrachtnemer'!G18</f>
        <v>0</v>
      </c>
      <c r="M18" s="102">
        <f t="shared" si="0"/>
        <v>0</v>
      </c>
      <c r="N18" s="18"/>
      <c r="O18" s="19"/>
      <c r="P18" s="35"/>
      <c r="Q18" s="31"/>
      <c r="R18" s="20"/>
      <c r="S18" s="35"/>
      <c r="T18" s="33"/>
      <c r="U18" s="20"/>
      <c r="V18" s="35"/>
      <c r="W18" s="33"/>
      <c r="X18" s="20"/>
      <c r="Y18" s="21"/>
      <c r="Z18" s="18"/>
      <c r="AA18" s="19"/>
      <c r="AB18" s="35"/>
      <c r="AC18" s="31"/>
      <c r="AD18" s="20"/>
      <c r="AE18" s="35"/>
      <c r="AF18" s="33"/>
      <c r="AG18" s="20"/>
      <c r="AH18" s="35"/>
      <c r="AI18" s="33"/>
      <c r="AJ18" s="20"/>
      <c r="AK18" s="21"/>
    </row>
    <row r="19" spans="1:37" s="8" customFormat="1" ht="15" customHeight="1" thickBot="1">
      <c r="A19" s="91"/>
      <c r="B19" s="3">
        <v>10</v>
      </c>
      <c r="C19" s="28" t="str">
        <f>IF('invulblad opdrachtnemer'!C19="","",'invulblad opdrachtnemer'!C19)</f>
        <v/>
      </c>
      <c r="D19" s="40" t="str">
        <f>IF('invulblad opdrachtnemer'!D19="","",'invulblad opdrachtnemer'!D19)</f>
        <v/>
      </c>
      <c r="E19" s="40" t="str">
        <f>IF('invulblad opdrachtnemer'!E19="","",'invulblad opdrachtnemer'!E19)</f>
        <v/>
      </c>
      <c r="F19" s="40" t="str">
        <f>IF('invulblad opdrachtnemer'!F19="","",'invulblad opdrachtnemer'!F19)</f>
        <v/>
      </c>
      <c r="G19" s="125"/>
      <c r="H19" s="79"/>
      <c r="I19" s="79"/>
      <c r="J19" s="79"/>
      <c r="K19" s="100"/>
      <c r="L19" s="141">
        <f>'invulblad opdrachtnemer'!G19</f>
        <v>0</v>
      </c>
      <c r="M19" s="103">
        <f t="shared" si="0"/>
        <v>0</v>
      </c>
      <c r="N19" s="92"/>
      <c r="O19" s="93"/>
      <c r="P19" s="94"/>
      <c r="Q19" s="95"/>
      <c r="R19" s="96"/>
      <c r="S19" s="94"/>
      <c r="T19" s="97"/>
      <c r="U19" s="96"/>
      <c r="V19" s="94"/>
      <c r="W19" s="97"/>
      <c r="X19" s="96"/>
      <c r="Y19" s="29"/>
      <c r="Z19" s="92"/>
      <c r="AA19" s="93"/>
      <c r="AB19" s="94"/>
      <c r="AC19" s="95"/>
      <c r="AD19" s="96"/>
      <c r="AE19" s="94"/>
      <c r="AF19" s="97"/>
      <c r="AG19" s="96"/>
      <c r="AH19" s="94"/>
      <c r="AI19" s="97"/>
      <c r="AJ19" s="96"/>
      <c r="AK19" s="29"/>
    </row>
    <row r="20" spans="1:37" s="3" customFormat="1" ht="15.75" thickBot="1">
      <c r="A20" s="63"/>
      <c r="G20" s="4"/>
      <c r="K20" s="4"/>
      <c r="L20" s="4"/>
      <c r="M20" s="4"/>
      <c r="N20" s="53"/>
      <c r="O20" s="4"/>
      <c r="Z20" s="53"/>
      <c r="AA20" s="4"/>
    </row>
    <row r="21" spans="1:37" s="5" customFormat="1" ht="32.1" customHeight="1" thickBot="1">
      <c r="A21" s="73"/>
      <c r="C21" s="9" t="s">
        <v>3</v>
      </c>
      <c r="D21" s="10"/>
      <c r="E21" s="10"/>
      <c r="F21" s="10"/>
      <c r="G21" s="200" t="s">
        <v>19</v>
      </c>
      <c r="H21" s="200"/>
      <c r="I21" s="200"/>
      <c r="J21" s="200"/>
      <c r="K21" s="200"/>
      <c r="L21" s="22"/>
      <c r="M21" s="12"/>
      <c r="N21" s="66" t="s">
        <v>20</v>
      </c>
      <c r="O21" s="67"/>
      <c r="P21" s="67"/>
      <c r="Q21" s="67"/>
      <c r="R21" s="184" t="s">
        <v>21</v>
      </c>
      <c r="S21" s="184"/>
      <c r="T21" s="184"/>
      <c r="U21" s="184"/>
      <c r="V21" s="184"/>
      <c r="W21" s="184"/>
      <c r="X21" s="184"/>
      <c r="Y21" s="185"/>
      <c r="Z21" s="66"/>
      <c r="AA21" s="67"/>
      <c r="AB21" s="67"/>
      <c r="AC21" s="67"/>
      <c r="AD21" s="67"/>
      <c r="AE21" s="68"/>
      <c r="AF21" s="10"/>
      <c r="AG21" s="67"/>
      <c r="AH21" s="67"/>
      <c r="AI21" s="67"/>
      <c r="AJ21" s="67"/>
      <c r="AK21" s="69"/>
    </row>
    <row r="22" spans="1:37" s="25" customFormat="1" ht="32.1" customHeight="1" thickBot="1">
      <c r="A22" s="74"/>
      <c r="C22" s="153" t="s">
        <v>22</v>
      </c>
      <c r="D22" s="169" t="s">
        <v>1</v>
      </c>
      <c r="E22" s="170" t="s">
        <v>2</v>
      </c>
      <c r="F22" s="156" t="s">
        <v>23</v>
      </c>
      <c r="G22" s="157" t="s">
        <v>24</v>
      </c>
      <c r="H22" s="156" t="s">
        <v>25</v>
      </c>
      <c r="I22" s="156" t="s">
        <v>26</v>
      </c>
      <c r="J22" s="158" t="s">
        <v>27</v>
      </c>
      <c r="K22" s="159" t="s">
        <v>28</v>
      </c>
      <c r="L22" s="160" t="s">
        <v>29</v>
      </c>
      <c r="M22" s="161" t="s">
        <v>43</v>
      </c>
      <c r="N22" s="162" t="s">
        <v>31</v>
      </c>
      <c r="O22" s="163" t="s">
        <v>32</v>
      </c>
      <c r="P22" s="166" t="s">
        <v>33</v>
      </c>
      <c r="Q22" s="171" t="s">
        <v>34</v>
      </c>
      <c r="R22" s="166" t="s">
        <v>35</v>
      </c>
      <c r="S22" s="166" t="s">
        <v>36</v>
      </c>
      <c r="T22" s="171" t="s">
        <v>37</v>
      </c>
      <c r="U22" s="166" t="s">
        <v>38</v>
      </c>
      <c r="V22" s="164" t="s">
        <v>39</v>
      </c>
      <c r="W22" s="166" t="s">
        <v>40</v>
      </c>
      <c r="X22" s="166" t="s">
        <v>41</v>
      </c>
      <c r="Y22" s="168" t="s">
        <v>42</v>
      </c>
      <c r="Z22" s="162" t="s">
        <v>31</v>
      </c>
      <c r="AA22" s="163" t="s">
        <v>32</v>
      </c>
      <c r="AB22" s="166" t="s">
        <v>33</v>
      </c>
      <c r="AC22" s="171" t="s">
        <v>34</v>
      </c>
      <c r="AD22" s="166" t="s">
        <v>35</v>
      </c>
      <c r="AE22" s="166" t="s">
        <v>36</v>
      </c>
      <c r="AF22" s="171" t="s">
        <v>37</v>
      </c>
      <c r="AG22" s="166" t="s">
        <v>38</v>
      </c>
      <c r="AH22" s="164" t="s">
        <v>39</v>
      </c>
      <c r="AI22" s="166" t="s">
        <v>40</v>
      </c>
      <c r="AJ22" s="166" t="s">
        <v>41</v>
      </c>
      <c r="AK22" s="168" t="s">
        <v>42</v>
      </c>
    </row>
    <row r="23" spans="1:37" s="3" customFormat="1" ht="15" customHeight="1">
      <c r="A23" s="43"/>
      <c r="B23" s="3">
        <v>1</v>
      </c>
      <c r="C23" s="27" t="str">
        <f>IF('invulblad opdrachtnemer'!C23="","",'invulblad opdrachtnemer'!C23)</f>
        <v/>
      </c>
      <c r="D23" s="37" t="str">
        <f>IF('invulblad opdrachtnemer'!D23="","",'invulblad opdrachtnemer'!D23)</f>
        <v/>
      </c>
      <c r="E23" s="42" t="str">
        <f>IF('invulblad opdrachtnemer'!E23="","",'invulblad opdrachtnemer'!E23)</f>
        <v/>
      </c>
      <c r="F23" s="37" t="str">
        <f>IF('invulblad opdrachtnemer'!F23="","",'invulblad opdrachtnemer'!F23)</f>
        <v/>
      </c>
      <c r="G23" s="123"/>
      <c r="H23" s="76"/>
      <c r="I23" s="76"/>
      <c r="J23" s="76"/>
      <c r="K23" s="104"/>
      <c r="L23" s="139">
        <f>'invulblad opdrachtnemer'!G23</f>
        <v>0</v>
      </c>
      <c r="M23" s="101">
        <f t="shared" ref="M23:M32" si="1">SUM(N23:AK23)</f>
        <v>0</v>
      </c>
      <c r="N23" s="14"/>
      <c r="O23" s="15"/>
      <c r="P23" s="34"/>
      <c r="Q23" s="30"/>
      <c r="R23" s="16"/>
      <c r="S23" s="34"/>
      <c r="T23" s="32"/>
      <c r="U23" s="16"/>
      <c r="V23" s="34"/>
      <c r="W23" s="32"/>
      <c r="X23" s="16"/>
      <c r="Y23" s="17"/>
      <c r="Z23" s="14"/>
      <c r="AA23" s="15"/>
      <c r="AB23" s="34"/>
      <c r="AC23" s="30"/>
      <c r="AD23" s="16"/>
      <c r="AE23" s="34"/>
      <c r="AF23" s="32"/>
      <c r="AG23" s="16"/>
      <c r="AH23" s="34"/>
      <c r="AI23" s="32"/>
      <c r="AJ23" s="16"/>
      <c r="AK23" s="17"/>
    </row>
    <row r="24" spans="1:37" s="3" customFormat="1" ht="15" customHeight="1">
      <c r="A24" s="91"/>
      <c r="B24" s="3">
        <v>2</v>
      </c>
      <c r="C24" s="13" t="str">
        <f>IF('invulblad opdrachtnemer'!C24="","",'invulblad opdrachtnemer'!C24)</f>
        <v/>
      </c>
      <c r="D24" s="38" t="str">
        <f>IF('invulblad opdrachtnemer'!D24="","",'invulblad opdrachtnemer'!D24)</f>
        <v/>
      </c>
      <c r="E24" s="71" t="str">
        <f>IF('invulblad opdrachtnemer'!E24="","",'invulblad opdrachtnemer'!E24)</f>
        <v/>
      </c>
      <c r="F24" s="38" t="str">
        <f>IF('invulblad opdrachtnemer'!F24="","",'invulblad opdrachtnemer'!F24)</f>
        <v/>
      </c>
      <c r="G24" s="124"/>
      <c r="H24" s="77"/>
      <c r="I24" s="77"/>
      <c r="J24" s="77"/>
      <c r="K24" s="50"/>
      <c r="L24" s="140">
        <f>'invulblad opdrachtnemer'!G24</f>
        <v>0</v>
      </c>
      <c r="M24" s="102">
        <f t="shared" si="1"/>
        <v>0</v>
      </c>
      <c r="N24" s="18"/>
      <c r="O24" s="19"/>
      <c r="P24" s="35"/>
      <c r="Q24" s="31"/>
      <c r="R24" s="20"/>
      <c r="S24" s="35"/>
      <c r="T24" s="33"/>
      <c r="U24" s="20"/>
      <c r="V24" s="35"/>
      <c r="W24" s="33"/>
      <c r="X24" s="20"/>
      <c r="Y24" s="21"/>
      <c r="Z24" s="18"/>
      <c r="AA24" s="19"/>
      <c r="AB24" s="35"/>
      <c r="AC24" s="31"/>
      <c r="AD24" s="20"/>
      <c r="AE24" s="35"/>
      <c r="AF24" s="33"/>
      <c r="AG24" s="20"/>
      <c r="AH24" s="35"/>
      <c r="AI24" s="33"/>
      <c r="AJ24" s="20"/>
      <c r="AK24" s="21"/>
    </row>
    <row r="25" spans="1:37" s="3" customFormat="1" ht="15" customHeight="1">
      <c r="A25" s="91"/>
      <c r="B25" s="3">
        <v>3</v>
      </c>
      <c r="C25" s="13" t="str">
        <f>IF('invulblad opdrachtnemer'!C25="","",'invulblad opdrachtnemer'!C25)</f>
        <v/>
      </c>
      <c r="D25" s="38" t="str">
        <f>IF('invulblad opdrachtnemer'!D25="","",'invulblad opdrachtnemer'!D25)</f>
        <v/>
      </c>
      <c r="E25" s="71" t="str">
        <f>IF('invulblad opdrachtnemer'!E25="","",'invulblad opdrachtnemer'!E25)</f>
        <v/>
      </c>
      <c r="F25" s="38" t="str">
        <f>IF('invulblad opdrachtnemer'!F25="","",'invulblad opdrachtnemer'!F25)</f>
        <v/>
      </c>
      <c r="G25" s="124"/>
      <c r="H25" s="77"/>
      <c r="I25" s="77"/>
      <c r="J25" s="77"/>
      <c r="K25" s="50"/>
      <c r="L25" s="140">
        <f>'invulblad opdrachtnemer'!G25</f>
        <v>0</v>
      </c>
      <c r="M25" s="102">
        <f t="shared" si="1"/>
        <v>0</v>
      </c>
      <c r="N25" s="18"/>
      <c r="O25" s="19"/>
      <c r="P25" s="35"/>
      <c r="Q25" s="31"/>
      <c r="R25" s="20"/>
      <c r="S25" s="35"/>
      <c r="T25" s="33"/>
      <c r="U25" s="20"/>
      <c r="V25" s="35"/>
      <c r="W25" s="33"/>
      <c r="X25" s="20"/>
      <c r="Y25" s="21"/>
      <c r="Z25" s="18"/>
      <c r="AA25" s="19"/>
      <c r="AB25" s="35"/>
      <c r="AC25" s="31"/>
      <c r="AD25" s="20"/>
      <c r="AE25" s="35"/>
      <c r="AF25" s="33"/>
      <c r="AG25" s="20"/>
      <c r="AH25" s="35"/>
      <c r="AI25" s="33"/>
      <c r="AJ25" s="20"/>
      <c r="AK25" s="21"/>
    </row>
    <row r="26" spans="1:37" s="3" customFormat="1" ht="15" customHeight="1">
      <c r="A26" s="91"/>
      <c r="B26" s="3">
        <v>4</v>
      </c>
      <c r="C26" s="13" t="str">
        <f>IF('invulblad opdrachtnemer'!C26="","",'invulblad opdrachtnemer'!C26)</f>
        <v/>
      </c>
      <c r="D26" s="38" t="str">
        <f>IF('invulblad opdrachtnemer'!D26="","",'invulblad opdrachtnemer'!D26)</f>
        <v/>
      </c>
      <c r="E26" s="71" t="str">
        <f>IF('invulblad opdrachtnemer'!E26="","",'invulblad opdrachtnemer'!E26)</f>
        <v/>
      </c>
      <c r="F26" s="38" t="str">
        <f>IF('invulblad opdrachtnemer'!F26="","",'invulblad opdrachtnemer'!F26)</f>
        <v/>
      </c>
      <c r="G26" s="124"/>
      <c r="H26" s="77"/>
      <c r="I26" s="77"/>
      <c r="J26" s="77"/>
      <c r="K26" s="50"/>
      <c r="L26" s="140">
        <f>'invulblad opdrachtnemer'!G26</f>
        <v>0</v>
      </c>
      <c r="M26" s="102">
        <f t="shared" si="1"/>
        <v>0</v>
      </c>
      <c r="N26" s="18"/>
      <c r="O26" s="19"/>
      <c r="P26" s="35"/>
      <c r="Q26" s="31"/>
      <c r="R26" s="20"/>
      <c r="S26" s="35"/>
      <c r="T26" s="33"/>
      <c r="U26" s="20"/>
      <c r="V26" s="35"/>
      <c r="W26" s="33"/>
      <c r="X26" s="20"/>
      <c r="Y26" s="21"/>
      <c r="Z26" s="18"/>
      <c r="AA26" s="19"/>
      <c r="AB26" s="35"/>
      <c r="AC26" s="31"/>
      <c r="AD26" s="20"/>
      <c r="AE26" s="35"/>
      <c r="AF26" s="33"/>
      <c r="AG26" s="20"/>
      <c r="AH26" s="35"/>
      <c r="AI26" s="33"/>
      <c r="AJ26" s="20"/>
      <c r="AK26" s="21"/>
    </row>
    <row r="27" spans="1:37" s="3" customFormat="1" ht="15" customHeight="1">
      <c r="A27" s="91"/>
      <c r="B27" s="3">
        <v>5</v>
      </c>
      <c r="C27" s="36" t="str">
        <f>IF('invulblad opdrachtnemer'!C27="","",'invulblad opdrachtnemer'!C27)</f>
        <v/>
      </c>
      <c r="D27" s="39" t="str">
        <f>IF('invulblad opdrachtnemer'!D27="","",'invulblad opdrachtnemer'!D27)</f>
        <v/>
      </c>
      <c r="E27" s="72" t="str">
        <f>IF('invulblad opdrachtnemer'!E27="","",'invulblad opdrachtnemer'!E27)</f>
        <v/>
      </c>
      <c r="F27" s="39" t="str">
        <f>IF('invulblad opdrachtnemer'!F27="","",'invulblad opdrachtnemer'!F27)</f>
        <v/>
      </c>
      <c r="G27" s="126"/>
      <c r="H27" s="78"/>
      <c r="I27" s="78"/>
      <c r="J27" s="78"/>
      <c r="K27" s="105"/>
      <c r="L27" s="140">
        <f>'invulblad opdrachtnemer'!G27</f>
        <v>0</v>
      </c>
      <c r="M27" s="102">
        <f t="shared" si="1"/>
        <v>0</v>
      </c>
      <c r="N27" s="18"/>
      <c r="O27" s="19"/>
      <c r="P27" s="35"/>
      <c r="Q27" s="31"/>
      <c r="R27" s="20"/>
      <c r="S27" s="35"/>
      <c r="T27" s="33"/>
      <c r="U27" s="20"/>
      <c r="V27" s="35"/>
      <c r="W27" s="33"/>
      <c r="X27" s="20"/>
      <c r="Y27" s="21"/>
      <c r="Z27" s="18"/>
      <c r="AA27" s="19"/>
      <c r="AB27" s="35"/>
      <c r="AC27" s="31"/>
      <c r="AD27" s="20"/>
      <c r="AE27" s="35"/>
      <c r="AF27" s="33"/>
      <c r="AG27" s="20"/>
      <c r="AH27" s="35"/>
      <c r="AI27" s="33"/>
      <c r="AJ27" s="20"/>
      <c r="AK27" s="21"/>
    </row>
    <row r="28" spans="1:37" s="3" customFormat="1" ht="15" customHeight="1">
      <c r="A28" s="91"/>
      <c r="B28" s="3">
        <v>6</v>
      </c>
      <c r="C28" s="36" t="str">
        <f>IF('invulblad opdrachtnemer'!C28="","",'invulblad opdrachtnemer'!C28)</f>
        <v/>
      </c>
      <c r="D28" s="39" t="str">
        <f>IF('invulblad opdrachtnemer'!D28="","",'invulblad opdrachtnemer'!D28)</f>
        <v/>
      </c>
      <c r="E28" s="72" t="str">
        <f>IF('invulblad opdrachtnemer'!E28="","",'invulblad opdrachtnemer'!E28)</f>
        <v/>
      </c>
      <c r="F28" s="39" t="str">
        <f>IF('invulblad opdrachtnemer'!F28="","",'invulblad opdrachtnemer'!F28)</f>
        <v/>
      </c>
      <c r="G28" s="126"/>
      <c r="H28" s="78"/>
      <c r="I28" s="78"/>
      <c r="J28" s="78"/>
      <c r="K28" s="105"/>
      <c r="L28" s="140">
        <f>'invulblad opdrachtnemer'!G28</f>
        <v>0</v>
      </c>
      <c r="M28" s="102">
        <f t="shared" si="1"/>
        <v>0</v>
      </c>
      <c r="N28" s="18"/>
      <c r="O28" s="19"/>
      <c r="P28" s="35"/>
      <c r="Q28" s="31"/>
      <c r="R28" s="20"/>
      <c r="S28" s="35"/>
      <c r="T28" s="33"/>
      <c r="U28" s="20"/>
      <c r="V28" s="35"/>
      <c r="W28" s="33"/>
      <c r="X28" s="20"/>
      <c r="Y28" s="21"/>
      <c r="Z28" s="18"/>
      <c r="AA28" s="19"/>
      <c r="AB28" s="35"/>
      <c r="AC28" s="31"/>
      <c r="AD28" s="20"/>
      <c r="AE28" s="35"/>
      <c r="AF28" s="33"/>
      <c r="AG28" s="20"/>
      <c r="AH28" s="35"/>
      <c r="AI28" s="33"/>
      <c r="AJ28" s="20"/>
      <c r="AK28" s="21"/>
    </row>
    <row r="29" spans="1:37" s="3" customFormat="1" ht="15" customHeight="1">
      <c r="A29" s="91"/>
      <c r="B29" s="3">
        <v>7</v>
      </c>
      <c r="C29" s="36" t="str">
        <f>IF('invulblad opdrachtnemer'!C29="","",'invulblad opdrachtnemer'!C29)</f>
        <v/>
      </c>
      <c r="D29" s="39" t="str">
        <f>IF('invulblad opdrachtnemer'!D29="","",'invulblad opdrachtnemer'!D29)</f>
        <v/>
      </c>
      <c r="E29" s="72" t="str">
        <f>IF('invulblad opdrachtnemer'!E29="","",'invulblad opdrachtnemer'!E29)</f>
        <v/>
      </c>
      <c r="F29" s="39" t="str">
        <f>IF('invulblad opdrachtnemer'!F29="","",'invulblad opdrachtnemer'!F29)</f>
        <v/>
      </c>
      <c r="G29" s="126"/>
      <c r="H29" s="78"/>
      <c r="I29" s="78"/>
      <c r="J29" s="78"/>
      <c r="K29" s="105"/>
      <c r="L29" s="140">
        <f>'invulblad opdrachtnemer'!G29</f>
        <v>0</v>
      </c>
      <c r="M29" s="102">
        <f t="shared" si="1"/>
        <v>0</v>
      </c>
      <c r="N29" s="18"/>
      <c r="O29" s="19"/>
      <c r="P29" s="35"/>
      <c r="Q29" s="31"/>
      <c r="R29" s="20"/>
      <c r="S29" s="35"/>
      <c r="T29" s="33"/>
      <c r="U29" s="20"/>
      <c r="V29" s="35"/>
      <c r="W29" s="33"/>
      <c r="X29" s="20"/>
      <c r="Y29" s="21"/>
      <c r="Z29" s="18"/>
      <c r="AA29" s="19"/>
      <c r="AB29" s="35"/>
      <c r="AC29" s="31"/>
      <c r="AD29" s="20"/>
      <c r="AE29" s="35"/>
      <c r="AF29" s="33"/>
      <c r="AG29" s="20"/>
      <c r="AH29" s="35"/>
      <c r="AI29" s="33"/>
      <c r="AJ29" s="20"/>
      <c r="AK29" s="21"/>
    </row>
    <row r="30" spans="1:37" s="3" customFormat="1" ht="15" customHeight="1">
      <c r="A30" s="91"/>
      <c r="B30" s="3">
        <v>8</v>
      </c>
      <c r="C30" s="36" t="str">
        <f>IF('invulblad opdrachtnemer'!C30="","",'invulblad opdrachtnemer'!C30)</f>
        <v/>
      </c>
      <c r="D30" s="39" t="str">
        <f>IF('invulblad opdrachtnemer'!D30="","",'invulblad opdrachtnemer'!D30)</f>
        <v/>
      </c>
      <c r="E30" s="72" t="str">
        <f>IF('invulblad opdrachtnemer'!E30="","",'invulblad opdrachtnemer'!E30)</f>
        <v/>
      </c>
      <c r="F30" s="39" t="str">
        <f>IF('invulblad opdrachtnemer'!F30="","",'invulblad opdrachtnemer'!F30)</f>
        <v/>
      </c>
      <c r="G30" s="126"/>
      <c r="H30" s="78"/>
      <c r="I30" s="78"/>
      <c r="J30" s="78"/>
      <c r="K30" s="105"/>
      <c r="L30" s="140">
        <f>'invulblad opdrachtnemer'!G30</f>
        <v>0</v>
      </c>
      <c r="M30" s="102">
        <f t="shared" si="1"/>
        <v>0</v>
      </c>
      <c r="N30" s="18"/>
      <c r="O30" s="19"/>
      <c r="P30" s="35"/>
      <c r="Q30" s="31"/>
      <c r="R30" s="20"/>
      <c r="S30" s="35"/>
      <c r="T30" s="33"/>
      <c r="U30" s="20"/>
      <c r="V30" s="35"/>
      <c r="W30" s="33"/>
      <c r="X30" s="20"/>
      <c r="Y30" s="21"/>
      <c r="Z30" s="18"/>
      <c r="AA30" s="19"/>
      <c r="AB30" s="35"/>
      <c r="AC30" s="31"/>
      <c r="AD30" s="20"/>
      <c r="AE30" s="35"/>
      <c r="AF30" s="33"/>
      <c r="AG30" s="20"/>
      <c r="AH30" s="35"/>
      <c r="AI30" s="33"/>
      <c r="AJ30" s="20"/>
      <c r="AK30" s="21"/>
    </row>
    <row r="31" spans="1:37" s="3" customFormat="1" ht="15" customHeight="1">
      <c r="A31" s="91"/>
      <c r="B31" s="3">
        <v>9</v>
      </c>
      <c r="C31" s="36" t="str">
        <f>IF('invulblad opdrachtnemer'!C31="","",'invulblad opdrachtnemer'!C31)</f>
        <v/>
      </c>
      <c r="D31" s="39" t="str">
        <f>IF('invulblad opdrachtnemer'!D31="","",'invulblad opdrachtnemer'!D31)</f>
        <v/>
      </c>
      <c r="E31" s="72" t="str">
        <f>IF('invulblad opdrachtnemer'!E31="","",'invulblad opdrachtnemer'!E31)</f>
        <v/>
      </c>
      <c r="F31" s="39" t="str">
        <f>IF('invulblad opdrachtnemer'!F31="","",'invulblad opdrachtnemer'!F31)</f>
        <v/>
      </c>
      <c r="G31" s="126"/>
      <c r="H31" s="78"/>
      <c r="I31" s="78"/>
      <c r="J31" s="78"/>
      <c r="K31" s="105"/>
      <c r="L31" s="140">
        <f>'invulblad opdrachtnemer'!G31</f>
        <v>0</v>
      </c>
      <c r="M31" s="102">
        <f t="shared" si="1"/>
        <v>0</v>
      </c>
      <c r="N31" s="18"/>
      <c r="O31" s="19"/>
      <c r="P31" s="35"/>
      <c r="Q31" s="31"/>
      <c r="R31" s="20"/>
      <c r="S31" s="35"/>
      <c r="T31" s="33"/>
      <c r="U31" s="20"/>
      <c r="V31" s="35"/>
      <c r="W31" s="33"/>
      <c r="X31" s="20"/>
      <c r="Y31" s="21"/>
      <c r="Z31" s="18"/>
      <c r="AA31" s="19"/>
      <c r="AB31" s="35"/>
      <c r="AC31" s="31"/>
      <c r="AD31" s="20"/>
      <c r="AE31" s="35"/>
      <c r="AF31" s="33"/>
      <c r="AG31" s="20"/>
      <c r="AH31" s="35"/>
      <c r="AI31" s="33"/>
      <c r="AJ31" s="20"/>
      <c r="AK31" s="21"/>
    </row>
    <row r="32" spans="1:37" s="3" customFormat="1" ht="15" customHeight="1" thickBot="1">
      <c r="A32" s="91"/>
      <c r="B32" s="3">
        <v>10</v>
      </c>
      <c r="C32" s="28" t="str">
        <f>IF('invulblad opdrachtnemer'!C32="","",'invulblad opdrachtnemer'!C32)</f>
        <v/>
      </c>
      <c r="D32" s="40" t="str">
        <f>IF('invulblad opdrachtnemer'!D32="","",'invulblad opdrachtnemer'!D32)</f>
        <v/>
      </c>
      <c r="E32" s="40" t="str">
        <f>IF('invulblad opdrachtnemer'!E32="","",'invulblad opdrachtnemer'!E32)</f>
        <v/>
      </c>
      <c r="F32" s="40" t="str">
        <f>IF('invulblad opdrachtnemer'!F32="","",'invulblad opdrachtnemer'!F32)</f>
        <v/>
      </c>
      <c r="G32" s="125"/>
      <c r="H32" s="79"/>
      <c r="I32" s="79"/>
      <c r="J32" s="79"/>
      <c r="K32" s="100"/>
      <c r="L32" s="141">
        <f>'invulblad opdrachtnemer'!G32</f>
        <v>0</v>
      </c>
      <c r="M32" s="103">
        <f t="shared" si="1"/>
        <v>0</v>
      </c>
      <c r="N32" s="92"/>
      <c r="O32" s="93"/>
      <c r="P32" s="94"/>
      <c r="Q32" s="95"/>
      <c r="R32" s="96"/>
      <c r="S32" s="94"/>
      <c r="T32" s="97"/>
      <c r="U32" s="96"/>
      <c r="V32" s="94"/>
      <c r="W32" s="97"/>
      <c r="X32" s="96"/>
      <c r="Y32" s="29"/>
      <c r="Z32" s="92"/>
      <c r="AA32" s="93"/>
      <c r="AB32" s="94"/>
      <c r="AC32" s="95"/>
      <c r="AD32" s="96"/>
      <c r="AE32" s="94"/>
      <c r="AF32" s="97"/>
      <c r="AG32" s="96"/>
      <c r="AH32" s="94"/>
      <c r="AI32" s="97"/>
      <c r="AJ32" s="96"/>
      <c r="AK32" s="29"/>
    </row>
    <row r="33" spans="1:37" s="8" customFormat="1" ht="15.7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ht="46.5" customHeight="1" thickBot="1">
      <c r="C34" s="9" t="s">
        <v>44</v>
      </c>
      <c r="D34" s="182" t="s">
        <v>45</v>
      </c>
      <c r="E34" s="182"/>
      <c r="F34" s="182"/>
      <c r="G34" s="67"/>
      <c r="H34" s="67"/>
      <c r="I34" s="67"/>
      <c r="J34" s="67"/>
      <c r="K34" s="145"/>
      <c r="L34" s="195" t="s">
        <v>46</v>
      </c>
      <c r="M34" s="196"/>
      <c r="N34" s="66" t="s">
        <v>20</v>
      </c>
      <c r="O34" s="67"/>
      <c r="P34" s="67"/>
      <c r="Q34" s="67"/>
      <c r="R34" s="184" t="s">
        <v>21</v>
      </c>
      <c r="S34" s="184"/>
      <c r="T34" s="184"/>
      <c r="U34" s="184"/>
      <c r="V34" s="184"/>
      <c r="W34" s="184"/>
      <c r="X34" s="184"/>
      <c r="Y34" s="185"/>
      <c r="Z34" s="66"/>
      <c r="AA34" s="67"/>
      <c r="AB34" s="67"/>
      <c r="AC34" s="67"/>
      <c r="AD34" s="67"/>
      <c r="AE34" s="68"/>
      <c r="AF34" s="10"/>
      <c r="AG34" s="67"/>
      <c r="AH34" s="67"/>
      <c r="AI34" s="67"/>
      <c r="AJ34" s="67"/>
      <c r="AK34" s="69"/>
    </row>
    <row r="35" spans="1:37" s="26" customFormat="1" ht="32.1" customHeight="1" thickBot="1">
      <c r="A35" s="11"/>
      <c r="C35" s="172" t="s">
        <v>47</v>
      </c>
      <c r="D35" s="173"/>
      <c r="E35" s="174"/>
      <c r="F35" s="175" t="s">
        <v>23</v>
      </c>
      <c r="G35" s="157"/>
      <c r="H35" s="175" t="s">
        <v>25</v>
      </c>
      <c r="I35" s="176"/>
      <c r="J35" s="177"/>
      <c r="K35" s="178"/>
      <c r="L35" s="179" t="s">
        <v>48</v>
      </c>
      <c r="M35" s="180" t="s">
        <v>43</v>
      </c>
      <c r="N35" s="165" t="s">
        <v>31</v>
      </c>
      <c r="O35" s="163" t="s">
        <v>32</v>
      </c>
      <c r="P35" s="166" t="s">
        <v>33</v>
      </c>
      <c r="Q35" s="171" t="s">
        <v>34</v>
      </c>
      <c r="R35" s="166" t="s">
        <v>35</v>
      </c>
      <c r="S35" s="166" t="s">
        <v>36</v>
      </c>
      <c r="T35" s="171" t="s">
        <v>37</v>
      </c>
      <c r="U35" s="166" t="s">
        <v>38</v>
      </c>
      <c r="V35" s="164" t="s">
        <v>39</v>
      </c>
      <c r="W35" s="166" t="s">
        <v>40</v>
      </c>
      <c r="X35" s="166" t="s">
        <v>41</v>
      </c>
      <c r="Y35" s="168" t="s">
        <v>42</v>
      </c>
      <c r="Z35" s="162" t="s">
        <v>31</v>
      </c>
      <c r="AA35" s="163" t="s">
        <v>32</v>
      </c>
      <c r="AB35" s="166" t="s">
        <v>33</v>
      </c>
      <c r="AC35" s="171" t="s">
        <v>34</v>
      </c>
      <c r="AD35" s="166" t="s">
        <v>35</v>
      </c>
      <c r="AE35" s="166" t="s">
        <v>36</v>
      </c>
      <c r="AF35" s="171" t="s">
        <v>37</v>
      </c>
      <c r="AG35" s="166" t="s">
        <v>38</v>
      </c>
      <c r="AH35" s="164" t="s">
        <v>39</v>
      </c>
      <c r="AI35" s="166" t="s">
        <v>40</v>
      </c>
      <c r="AJ35" s="166" t="s">
        <v>41</v>
      </c>
      <c r="AK35" s="168" t="s">
        <v>42</v>
      </c>
    </row>
    <row r="36" spans="1:37" ht="15" customHeight="1">
      <c r="A36" s="43"/>
      <c r="B36" s="3">
        <v>1</v>
      </c>
      <c r="C36" s="186"/>
      <c r="D36" s="187"/>
      <c r="E36" s="188"/>
      <c r="F36" s="130"/>
      <c r="G36" s="127"/>
      <c r="H36" s="76"/>
      <c r="I36" s="114"/>
      <c r="J36" s="115"/>
      <c r="K36" s="116"/>
      <c r="L36" s="146"/>
      <c r="M36" s="142">
        <f>SUM(N36:AK36)</f>
        <v>0</v>
      </c>
      <c r="N36" s="30"/>
      <c r="O36" s="15"/>
      <c r="P36" s="34"/>
      <c r="Q36" s="30"/>
      <c r="R36" s="16"/>
      <c r="S36" s="34"/>
      <c r="T36" s="32"/>
      <c r="U36" s="16"/>
      <c r="V36" s="34"/>
      <c r="W36" s="32"/>
      <c r="X36" s="16"/>
      <c r="Y36" s="17"/>
      <c r="Z36" s="14"/>
      <c r="AA36" s="15"/>
      <c r="AB36" s="34"/>
      <c r="AC36" s="30"/>
      <c r="AD36" s="16"/>
      <c r="AE36" s="34"/>
      <c r="AF36" s="32"/>
      <c r="AG36" s="16"/>
      <c r="AH36" s="34"/>
      <c r="AI36" s="32"/>
      <c r="AJ36" s="16"/>
      <c r="AK36" s="17"/>
    </row>
    <row r="37" spans="1:37" ht="15" customHeight="1">
      <c r="A37" s="91"/>
      <c r="B37" s="3">
        <v>2</v>
      </c>
      <c r="C37" s="189"/>
      <c r="D37" s="190"/>
      <c r="E37" s="191"/>
      <c r="F37" s="131"/>
      <c r="G37" s="128"/>
      <c r="H37" s="77"/>
      <c r="I37" s="117"/>
      <c r="J37" s="118"/>
      <c r="K37" s="119"/>
      <c r="L37" s="147"/>
      <c r="M37" s="143">
        <f t="shared" ref="M37:M40" si="2">SUM(N37:AK37)</f>
        <v>0</v>
      </c>
      <c r="N37" s="31"/>
      <c r="O37" s="19"/>
      <c r="P37" s="35"/>
      <c r="Q37" s="31"/>
      <c r="R37" s="20"/>
      <c r="S37" s="35"/>
      <c r="T37" s="33"/>
      <c r="U37" s="20"/>
      <c r="V37" s="35"/>
      <c r="W37" s="33"/>
      <c r="X37" s="20"/>
      <c r="Y37" s="21"/>
      <c r="Z37" s="18"/>
      <c r="AA37" s="19"/>
      <c r="AB37" s="35"/>
      <c r="AC37" s="31"/>
      <c r="AD37" s="20"/>
      <c r="AE37" s="35"/>
      <c r="AF37" s="33"/>
      <c r="AG37" s="20"/>
      <c r="AH37" s="35"/>
      <c r="AI37" s="33"/>
      <c r="AJ37" s="20"/>
      <c r="AK37" s="21"/>
    </row>
    <row r="38" spans="1:37" ht="15" customHeight="1">
      <c r="A38" s="91"/>
      <c r="B38" s="3">
        <v>3</v>
      </c>
      <c r="C38" s="189"/>
      <c r="D38" s="190"/>
      <c r="E38" s="191"/>
      <c r="F38" s="132"/>
      <c r="G38" s="128"/>
      <c r="H38" s="77"/>
      <c r="I38" s="117"/>
      <c r="J38" s="118"/>
      <c r="K38" s="119"/>
      <c r="L38" s="147"/>
      <c r="M38" s="143">
        <f t="shared" si="2"/>
        <v>0</v>
      </c>
      <c r="N38" s="31"/>
      <c r="O38" s="19"/>
      <c r="P38" s="35"/>
      <c r="Q38" s="31"/>
      <c r="R38" s="20"/>
      <c r="S38" s="35"/>
      <c r="T38" s="33"/>
      <c r="U38" s="20"/>
      <c r="V38" s="35"/>
      <c r="W38" s="33"/>
      <c r="X38" s="20"/>
      <c r="Y38" s="21"/>
      <c r="Z38" s="18"/>
      <c r="AA38" s="19"/>
      <c r="AB38" s="35"/>
      <c r="AC38" s="31"/>
      <c r="AD38" s="20"/>
      <c r="AE38" s="35"/>
      <c r="AF38" s="33"/>
      <c r="AG38" s="20"/>
      <c r="AH38" s="35"/>
      <c r="AI38" s="33"/>
      <c r="AJ38" s="20"/>
      <c r="AK38" s="21"/>
    </row>
    <row r="39" spans="1:37" ht="15" customHeight="1">
      <c r="A39" s="91"/>
      <c r="B39" s="3">
        <v>4</v>
      </c>
      <c r="C39" s="189"/>
      <c r="D39" s="190"/>
      <c r="E39" s="191"/>
      <c r="F39" s="132"/>
      <c r="G39" s="128"/>
      <c r="H39" s="77"/>
      <c r="I39" s="117"/>
      <c r="J39" s="118"/>
      <c r="K39" s="119"/>
      <c r="L39" s="147"/>
      <c r="M39" s="143">
        <f t="shared" si="2"/>
        <v>0</v>
      </c>
      <c r="N39" s="31"/>
      <c r="O39" s="19"/>
      <c r="P39" s="35"/>
      <c r="Q39" s="31"/>
      <c r="R39" s="20"/>
      <c r="S39" s="35"/>
      <c r="T39" s="33"/>
      <c r="U39" s="20"/>
      <c r="V39" s="35"/>
      <c r="W39" s="33"/>
      <c r="X39" s="20"/>
      <c r="Y39" s="21"/>
      <c r="Z39" s="18"/>
      <c r="AA39" s="19"/>
      <c r="AB39" s="35"/>
      <c r="AC39" s="31"/>
      <c r="AD39" s="20"/>
      <c r="AE39" s="35"/>
      <c r="AF39" s="33"/>
      <c r="AG39" s="20"/>
      <c r="AH39" s="35"/>
      <c r="AI39" s="33"/>
      <c r="AJ39" s="20"/>
      <c r="AK39" s="21"/>
    </row>
    <row r="40" spans="1:37" ht="15" customHeight="1" thickBot="1">
      <c r="A40" s="91"/>
      <c r="B40" s="3">
        <v>5</v>
      </c>
      <c r="C40" s="192"/>
      <c r="D40" s="193"/>
      <c r="E40" s="194"/>
      <c r="F40" s="133"/>
      <c r="G40" s="129"/>
      <c r="H40" s="79"/>
      <c r="I40" s="120"/>
      <c r="J40" s="121"/>
      <c r="K40" s="122"/>
      <c r="L40" s="148"/>
      <c r="M40" s="144">
        <f t="shared" si="2"/>
        <v>0</v>
      </c>
      <c r="N40" s="95"/>
      <c r="O40" s="93"/>
      <c r="P40" s="94"/>
      <c r="Q40" s="95"/>
      <c r="R40" s="96"/>
      <c r="S40" s="94"/>
      <c r="T40" s="97"/>
      <c r="U40" s="96"/>
      <c r="V40" s="94"/>
      <c r="W40" s="97"/>
      <c r="X40" s="96"/>
      <c r="Y40" s="29"/>
      <c r="Z40" s="92"/>
      <c r="AA40" s="93"/>
      <c r="AB40" s="94"/>
      <c r="AC40" s="95"/>
      <c r="AD40" s="96"/>
      <c r="AE40" s="94"/>
      <c r="AF40" s="97"/>
      <c r="AG40" s="96"/>
      <c r="AH40" s="94"/>
      <c r="AI40" s="97"/>
      <c r="AJ40" s="96"/>
      <c r="AK40" s="29"/>
    </row>
    <row r="41" spans="1:37" ht="15.75" thickBot="1"/>
    <row r="42" spans="1:37" ht="39" customHeight="1" thickBot="1">
      <c r="C42" s="66" t="s">
        <v>49</v>
      </c>
      <c r="D42" s="67"/>
      <c r="E42" s="67"/>
      <c r="F42" s="67"/>
      <c r="G42" s="67"/>
      <c r="H42" s="67"/>
      <c r="I42" s="67"/>
      <c r="J42" s="67"/>
      <c r="K42" s="145"/>
      <c r="L42" s="195" t="s">
        <v>50</v>
      </c>
      <c r="M42" s="196"/>
      <c r="N42" s="66" t="s">
        <v>20</v>
      </c>
      <c r="O42" s="67"/>
      <c r="P42" s="67"/>
      <c r="Q42" s="67"/>
      <c r="R42" s="184" t="s">
        <v>21</v>
      </c>
      <c r="S42" s="184"/>
      <c r="T42" s="184"/>
      <c r="U42" s="184"/>
      <c r="V42" s="184"/>
      <c r="W42" s="184"/>
      <c r="X42" s="184"/>
      <c r="Y42" s="185"/>
      <c r="Z42" s="66"/>
      <c r="AA42" s="67"/>
      <c r="AB42" s="67"/>
      <c r="AC42" s="67"/>
      <c r="AD42" s="67"/>
      <c r="AE42" s="68"/>
      <c r="AF42" s="10"/>
      <c r="AG42" s="67"/>
      <c r="AH42" s="67"/>
      <c r="AI42" s="67"/>
      <c r="AJ42" s="67"/>
      <c r="AK42" s="69"/>
    </row>
    <row r="43" spans="1:37" ht="32.25" thickBot="1">
      <c r="A43" s="11"/>
      <c r="B43" s="26"/>
      <c r="C43" s="172" t="s">
        <v>47</v>
      </c>
      <c r="D43" s="173"/>
      <c r="E43" s="174"/>
      <c r="F43" s="175" t="s">
        <v>51</v>
      </c>
      <c r="G43" s="157"/>
      <c r="H43" s="175" t="s">
        <v>25</v>
      </c>
      <c r="I43" s="176"/>
      <c r="J43" s="177"/>
      <c r="K43" s="178"/>
      <c r="L43" s="179" t="s">
        <v>48</v>
      </c>
      <c r="M43" s="161" t="s">
        <v>43</v>
      </c>
      <c r="N43" s="162" t="s">
        <v>31</v>
      </c>
      <c r="O43" s="163" t="s">
        <v>32</v>
      </c>
      <c r="P43" s="166" t="s">
        <v>33</v>
      </c>
      <c r="Q43" s="171" t="s">
        <v>34</v>
      </c>
      <c r="R43" s="166" t="s">
        <v>35</v>
      </c>
      <c r="S43" s="166" t="s">
        <v>36</v>
      </c>
      <c r="T43" s="171" t="s">
        <v>37</v>
      </c>
      <c r="U43" s="166" t="s">
        <v>38</v>
      </c>
      <c r="V43" s="164" t="s">
        <v>39</v>
      </c>
      <c r="W43" s="166" t="s">
        <v>40</v>
      </c>
      <c r="X43" s="166" t="s">
        <v>41</v>
      </c>
      <c r="Y43" s="168" t="s">
        <v>42</v>
      </c>
      <c r="Z43" s="162" t="s">
        <v>31</v>
      </c>
      <c r="AA43" s="163" t="s">
        <v>32</v>
      </c>
      <c r="AB43" s="166" t="s">
        <v>33</v>
      </c>
      <c r="AC43" s="171" t="s">
        <v>34</v>
      </c>
      <c r="AD43" s="166" t="s">
        <v>35</v>
      </c>
      <c r="AE43" s="166" t="s">
        <v>36</v>
      </c>
      <c r="AF43" s="171" t="s">
        <v>37</v>
      </c>
      <c r="AG43" s="166" t="s">
        <v>38</v>
      </c>
      <c r="AH43" s="164" t="s">
        <v>39</v>
      </c>
      <c r="AI43" s="166" t="s">
        <v>40</v>
      </c>
      <c r="AJ43" s="166" t="s">
        <v>41</v>
      </c>
      <c r="AK43" s="168" t="s">
        <v>42</v>
      </c>
    </row>
    <row r="44" spans="1:37" ht="15.75">
      <c r="A44" s="43"/>
      <c r="B44" s="3">
        <v>1</v>
      </c>
      <c r="C44" s="186"/>
      <c r="D44" s="187"/>
      <c r="E44" s="188"/>
      <c r="F44" s="134"/>
      <c r="G44" s="127"/>
      <c r="H44" s="76"/>
      <c r="I44" s="114"/>
      <c r="J44" s="115"/>
      <c r="K44" s="116"/>
      <c r="L44" s="146"/>
      <c r="M44" s="142">
        <f>SUM(N44:AK44)</f>
        <v>0</v>
      </c>
      <c r="N44" s="14"/>
      <c r="O44" s="15"/>
      <c r="P44" s="34"/>
      <c r="Q44" s="30"/>
      <c r="R44" s="16"/>
      <c r="S44" s="34"/>
      <c r="T44" s="32"/>
      <c r="U44" s="16"/>
      <c r="V44" s="34"/>
      <c r="W44" s="32"/>
      <c r="X44" s="16"/>
      <c r="Y44" s="17"/>
      <c r="Z44" s="14"/>
      <c r="AA44" s="15"/>
      <c r="AB44" s="34"/>
      <c r="AC44" s="30"/>
      <c r="AD44" s="16"/>
      <c r="AE44" s="34"/>
      <c r="AF44" s="32"/>
      <c r="AG44" s="16"/>
      <c r="AH44" s="34"/>
      <c r="AI44" s="32"/>
      <c r="AJ44" s="16"/>
      <c r="AK44" s="17"/>
    </row>
    <row r="45" spans="1:37" ht="15.75">
      <c r="A45" s="91"/>
      <c r="B45" s="3">
        <v>2</v>
      </c>
      <c r="C45" s="189"/>
      <c r="D45" s="190"/>
      <c r="E45" s="191"/>
      <c r="F45" s="137"/>
      <c r="G45" s="128"/>
      <c r="H45" s="77"/>
      <c r="I45" s="117"/>
      <c r="J45" s="118"/>
      <c r="K45" s="119"/>
      <c r="L45" s="147"/>
      <c r="M45" s="143">
        <f t="shared" ref="M45:M48" si="3">SUM(N45:AK45)</f>
        <v>0</v>
      </c>
      <c r="N45" s="18"/>
      <c r="O45" s="19"/>
      <c r="P45" s="35"/>
      <c r="Q45" s="31"/>
      <c r="R45" s="20"/>
      <c r="S45" s="35"/>
      <c r="T45" s="33"/>
      <c r="U45" s="20"/>
      <c r="V45" s="35"/>
      <c r="W45" s="33"/>
      <c r="X45" s="20"/>
      <c r="Y45" s="21"/>
      <c r="Z45" s="18"/>
      <c r="AA45" s="19"/>
      <c r="AB45" s="35"/>
      <c r="AC45" s="31"/>
      <c r="AD45" s="20"/>
      <c r="AE45" s="35"/>
      <c r="AF45" s="33"/>
      <c r="AG45" s="20"/>
      <c r="AH45" s="35"/>
      <c r="AI45" s="33"/>
      <c r="AJ45" s="20"/>
      <c r="AK45" s="21"/>
    </row>
    <row r="46" spans="1:37" ht="15.75">
      <c r="A46" s="91"/>
      <c r="B46" s="3">
        <v>3</v>
      </c>
      <c r="C46" s="189"/>
      <c r="D46" s="190"/>
      <c r="E46" s="191"/>
      <c r="F46" s="135"/>
      <c r="G46" s="128"/>
      <c r="H46" s="77"/>
      <c r="I46" s="117"/>
      <c r="J46" s="118"/>
      <c r="K46" s="119"/>
      <c r="L46" s="147"/>
      <c r="M46" s="143">
        <f t="shared" si="3"/>
        <v>0</v>
      </c>
      <c r="N46" s="18"/>
      <c r="O46" s="19"/>
      <c r="P46" s="35"/>
      <c r="Q46" s="31"/>
      <c r="R46" s="20"/>
      <c r="S46" s="35"/>
      <c r="T46" s="33"/>
      <c r="U46" s="20"/>
      <c r="V46" s="35"/>
      <c r="W46" s="33"/>
      <c r="X46" s="20"/>
      <c r="Y46" s="21"/>
      <c r="Z46" s="18"/>
      <c r="AA46" s="19"/>
      <c r="AB46" s="35"/>
      <c r="AC46" s="31"/>
      <c r="AD46" s="20"/>
      <c r="AE46" s="35"/>
      <c r="AF46" s="33"/>
      <c r="AG46" s="20"/>
      <c r="AH46" s="35"/>
      <c r="AI46" s="33"/>
      <c r="AJ46" s="20"/>
      <c r="AK46" s="21"/>
    </row>
    <row r="47" spans="1:37" ht="15.75">
      <c r="A47" s="91"/>
      <c r="B47" s="3">
        <v>4</v>
      </c>
      <c r="C47" s="189"/>
      <c r="D47" s="190"/>
      <c r="E47" s="191"/>
      <c r="F47" s="135"/>
      <c r="G47" s="128"/>
      <c r="H47" s="77"/>
      <c r="I47" s="117"/>
      <c r="J47" s="118"/>
      <c r="K47" s="119"/>
      <c r="L47" s="147"/>
      <c r="M47" s="143">
        <f t="shared" si="3"/>
        <v>0</v>
      </c>
      <c r="N47" s="18"/>
      <c r="O47" s="19"/>
      <c r="P47" s="35"/>
      <c r="Q47" s="31"/>
      <c r="R47" s="20"/>
      <c r="S47" s="35"/>
      <c r="T47" s="33"/>
      <c r="U47" s="20"/>
      <c r="V47" s="35"/>
      <c r="W47" s="33"/>
      <c r="X47" s="20"/>
      <c r="Y47" s="21"/>
      <c r="Z47" s="18"/>
      <c r="AA47" s="19"/>
      <c r="AB47" s="35"/>
      <c r="AC47" s="31"/>
      <c r="AD47" s="20"/>
      <c r="AE47" s="35"/>
      <c r="AF47" s="33"/>
      <c r="AG47" s="20"/>
      <c r="AH47" s="35"/>
      <c r="AI47" s="33"/>
      <c r="AJ47" s="20"/>
      <c r="AK47" s="21"/>
    </row>
    <row r="48" spans="1:37" ht="16.5" thickBot="1">
      <c r="A48" s="91"/>
      <c r="B48" s="3">
        <v>5</v>
      </c>
      <c r="C48" s="192"/>
      <c r="D48" s="193"/>
      <c r="E48" s="194"/>
      <c r="F48" s="136"/>
      <c r="G48" s="129"/>
      <c r="H48" s="79"/>
      <c r="I48" s="120"/>
      <c r="J48" s="121"/>
      <c r="K48" s="122"/>
      <c r="L48" s="148"/>
      <c r="M48" s="144">
        <f t="shared" si="3"/>
        <v>0</v>
      </c>
      <c r="N48" s="92"/>
      <c r="O48" s="93"/>
      <c r="P48" s="94"/>
      <c r="Q48" s="95"/>
      <c r="R48" s="96"/>
      <c r="S48" s="94"/>
      <c r="T48" s="97"/>
      <c r="U48" s="96"/>
      <c r="V48" s="94"/>
      <c r="W48" s="97"/>
      <c r="X48" s="96"/>
      <c r="Y48" s="29"/>
      <c r="Z48" s="92"/>
      <c r="AA48" s="93"/>
      <c r="AB48" s="94"/>
      <c r="AC48" s="95"/>
      <c r="AD48" s="96"/>
      <c r="AE48" s="94"/>
      <c r="AF48" s="97"/>
      <c r="AG48" s="96"/>
      <c r="AH48" s="94"/>
      <c r="AI48" s="97"/>
      <c r="AJ48" s="96"/>
      <c r="AK48" s="29"/>
    </row>
    <row r="49" spans="1:37" ht="15.75" thickBot="1"/>
    <row r="50" spans="1:37" ht="39" customHeight="1" thickBot="1">
      <c r="C50" s="66" t="s">
        <v>52</v>
      </c>
      <c r="D50" s="182"/>
      <c r="E50" s="182"/>
      <c r="F50" s="182"/>
      <c r="G50" s="67"/>
      <c r="H50" s="67"/>
      <c r="I50" s="67"/>
      <c r="J50" s="67"/>
      <c r="K50" s="145"/>
      <c r="L50" s="195" t="s">
        <v>50</v>
      </c>
      <c r="M50" s="196"/>
      <c r="N50" s="66" t="s">
        <v>20</v>
      </c>
      <c r="O50" s="67"/>
      <c r="P50" s="67"/>
      <c r="Q50" s="67"/>
      <c r="R50" s="184" t="s">
        <v>21</v>
      </c>
      <c r="S50" s="184"/>
      <c r="T50" s="184"/>
      <c r="U50" s="184"/>
      <c r="V50" s="184"/>
      <c r="W50" s="184"/>
      <c r="X50" s="184"/>
      <c r="Y50" s="185"/>
      <c r="Z50" s="66"/>
      <c r="AA50" s="67"/>
      <c r="AB50" s="67"/>
      <c r="AC50" s="67"/>
      <c r="AD50" s="67"/>
      <c r="AE50" s="68"/>
      <c r="AF50" s="10"/>
      <c r="AG50" s="67"/>
      <c r="AH50" s="67"/>
      <c r="AI50" s="67"/>
      <c r="AJ50" s="67"/>
      <c r="AK50" s="69"/>
    </row>
    <row r="51" spans="1:37" ht="32.25" thickBot="1">
      <c r="A51" s="11"/>
      <c r="B51" s="26"/>
      <c r="C51" s="172" t="s">
        <v>53</v>
      </c>
      <c r="D51" s="173"/>
      <c r="E51" s="174"/>
      <c r="F51" s="175" t="s">
        <v>23</v>
      </c>
      <c r="G51" s="157"/>
      <c r="H51" s="175" t="s">
        <v>25</v>
      </c>
      <c r="I51" s="176"/>
      <c r="J51" s="177"/>
      <c r="K51" s="178"/>
      <c r="L51" s="179" t="s">
        <v>48</v>
      </c>
      <c r="M51" s="161" t="s">
        <v>43</v>
      </c>
      <c r="N51" s="162" t="s">
        <v>31</v>
      </c>
      <c r="O51" s="163" t="s">
        <v>32</v>
      </c>
      <c r="P51" s="166" t="s">
        <v>33</v>
      </c>
      <c r="Q51" s="171" t="s">
        <v>34</v>
      </c>
      <c r="R51" s="166" t="s">
        <v>35</v>
      </c>
      <c r="S51" s="166" t="s">
        <v>36</v>
      </c>
      <c r="T51" s="171" t="s">
        <v>37</v>
      </c>
      <c r="U51" s="166" t="s">
        <v>38</v>
      </c>
      <c r="V51" s="164" t="s">
        <v>39</v>
      </c>
      <c r="W51" s="166" t="s">
        <v>40</v>
      </c>
      <c r="X51" s="166" t="s">
        <v>41</v>
      </c>
      <c r="Y51" s="168" t="s">
        <v>42</v>
      </c>
      <c r="Z51" s="162" t="s">
        <v>31</v>
      </c>
      <c r="AA51" s="163" t="s">
        <v>32</v>
      </c>
      <c r="AB51" s="166" t="s">
        <v>33</v>
      </c>
      <c r="AC51" s="171" t="s">
        <v>34</v>
      </c>
      <c r="AD51" s="166" t="s">
        <v>35</v>
      </c>
      <c r="AE51" s="166" t="s">
        <v>36</v>
      </c>
      <c r="AF51" s="171" t="s">
        <v>37</v>
      </c>
      <c r="AG51" s="166" t="s">
        <v>38</v>
      </c>
      <c r="AH51" s="164" t="s">
        <v>39</v>
      </c>
      <c r="AI51" s="166" t="s">
        <v>40</v>
      </c>
      <c r="AJ51" s="166" t="s">
        <v>41</v>
      </c>
      <c r="AK51" s="168" t="s">
        <v>42</v>
      </c>
    </row>
    <row r="52" spans="1:37" ht="15.75">
      <c r="A52" s="43"/>
      <c r="B52" s="3">
        <v>1</v>
      </c>
      <c r="C52" s="197"/>
      <c r="D52" s="198"/>
      <c r="E52" s="199"/>
      <c r="F52" s="130"/>
      <c r="G52" s="127"/>
      <c r="H52" s="76"/>
      <c r="I52" s="114"/>
      <c r="J52" s="115"/>
      <c r="K52" s="116"/>
      <c r="L52" s="146"/>
      <c r="M52" s="142">
        <f>SUM(N52:AK52)</f>
        <v>0</v>
      </c>
      <c r="N52" s="14"/>
      <c r="O52" s="15"/>
      <c r="P52" s="34"/>
      <c r="Q52" s="30"/>
      <c r="R52" s="16"/>
      <c r="S52" s="34"/>
      <c r="T52" s="32"/>
      <c r="U52" s="16"/>
      <c r="V52" s="34"/>
      <c r="W52" s="32"/>
      <c r="X52" s="16"/>
      <c r="Y52" s="17"/>
      <c r="Z52" s="14"/>
      <c r="AA52" s="15"/>
      <c r="AB52" s="34"/>
      <c r="AC52" s="30"/>
      <c r="AD52" s="16"/>
      <c r="AE52" s="34"/>
      <c r="AF52" s="32"/>
      <c r="AG52" s="16"/>
      <c r="AH52" s="34"/>
      <c r="AI52" s="32"/>
      <c r="AJ52" s="16"/>
      <c r="AK52" s="17"/>
    </row>
    <row r="53" spans="1:37" ht="15.75">
      <c r="A53" s="91"/>
      <c r="B53" s="3">
        <v>2</v>
      </c>
      <c r="C53" s="189"/>
      <c r="D53" s="190"/>
      <c r="E53" s="191"/>
      <c r="F53" s="138"/>
      <c r="G53" s="128"/>
      <c r="H53" s="77"/>
      <c r="I53" s="117"/>
      <c r="J53" s="118"/>
      <c r="K53" s="119"/>
      <c r="L53" s="147"/>
      <c r="M53" s="143">
        <f t="shared" ref="M53:M56" si="4">SUM(N53:AK53)</f>
        <v>0</v>
      </c>
      <c r="N53" s="18"/>
      <c r="O53" s="19"/>
      <c r="P53" s="35"/>
      <c r="Q53" s="31"/>
      <c r="R53" s="20"/>
      <c r="S53" s="35"/>
      <c r="T53" s="33"/>
      <c r="U53" s="20"/>
      <c r="V53" s="35"/>
      <c r="W53" s="33"/>
      <c r="X53" s="20"/>
      <c r="Y53" s="21"/>
      <c r="Z53" s="18"/>
      <c r="AA53" s="19"/>
      <c r="AB53" s="35"/>
      <c r="AC53" s="31"/>
      <c r="AD53" s="20"/>
      <c r="AE53" s="35"/>
      <c r="AF53" s="33"/>
      <c r="AG53" s="20"/>
      <c r="AH53" s="35"/>
      <c r="AI53" s="33"/>
      <c r="AJ53" s="20"/>
      <c r="AK53" s="21"/>
    </row>
    <row r="54" spans="1:37" ht="15.75">
      <c r="A54" s="91"/>
      <c r="B54" s="3">
        <v>3</v>
      </c>
      <c r="C54" s="189"/>
      <c r="D54" s="190"/>
      <c r="E54" s="191"/>
      <c r="F54" s="132"/>
      <c r="G54" s="128"/>
      <c r="H54" s="77"/>
      <c r="I54" s="117"/>
      <c r="J54" s="118"/>
      <c r="K54" s="119"/>
      <c r="L54" s="147"/>
      <c r="M54" s="143">
        <f t="shared" si="4"/>
        <v>0</v>
      </c>
      <c r="N54" s="18"/>
      <c r="O54" s="19"/>
      <c r="P54" s="35"/>
      <c r="Q54" s="31"/>
      <c r="R54" s="20"/>
      <c r="S54" s="35"/>
      <c r="T54" s="33"/>
      <c r="U54" s="20"/>
      <c r="V54" s="35"/>
      <c r="W54" s="33"/>
      <c r="X54" s="20"/>
      <c r="Y54" s="21"/>
      <c r="Z54" s="18"/>
      <c r="AA54" s="19"/>
      <c r="AB54" s="35"/>
      <c r="AC54" s="31"/>
      <c r="AD54" s="20"/>
      <c r="AE54" s="35"/>
      <c r="AF54" s="33"/>
      <c r="AG54" s="20"/>
      <c r="AH54" s="35"/>
      <c r="AI54" s="33"/>
      <c r="AJ54" s="20"/>
      <c r="AK54" s="21"/>
    </row>
    <row r="55" spans="1:37" ht="15.75">
      <c r="A55" s="91"/>
      <c r="B55" s="3">
        <v>4</v>
      </c>
      <c r="C55" s="189"/>
      <c r="D55" s="190"/>
      <c r="E55" s="191"/>
      <c r="F55" s="132"/>
      <c r="G55" s="128"/>
      <c r="H55" s="77"/>
      <c r="I55" s="117"/>
      <c r="J55" s="118"/>
      <c r="K55" s="119"/>
      <c r="L55" s="147"/>
      <c r="M55" s="143">
        <f t="shared" si="4"/>
        <v>0</v>
      </c>
      <c r="N55" s="18"/>
      <c r="O55" s="19"/>
      <c r="P55" s="35"/>
      <c r="Q55" s="31"/>
      <c r="R55" s="20"/>
      <c r="S55" s="35"/>
      <c r="T55" s="33"/>
      <c r="U55" s="20"/>
      <c r="V55" s="35"/>
      <c r="W55" s="33"/>
      <c r="X55" s="20"/>
      <c r="Y55" s="21"/>
      <c r="Z55" s="18"/>
      <c r="AA55" s="19"/>
      <c r="AB55" s="35"/>
      <c r="AC55" s="31"/>
      <c r="AD55" s="20"/>
      <c r="AE55" s="35"/>
      <c r="AF55" s="33"/>
      <c r="AG55" s="20"/>
      <c r="AH55" s="35"/>
      <c r="AI55" s="33"/>
      <c r="AJ55" s="20"/>
      <c r="AK55" s="21"/>
    </row>
    <row r="56" spans="1:37" ht="16.5" thickBot="1">
      <c r="A56" s="91"/>
      <c r="B56" s="3">
        <v>5</v>
      </c>
      <c r="C56" s="192"/>
      <c r="D56" s="193"/>
      <c r="E56" s="194"/>
      <c r="F56" s="133"/>
      <c r="G56" s="129"/>
      <c r="H56" s="79"/>
      <c r="I56" s="120"/>
      <c r="J56" s="121"/>
      <c r="K56" s="122"/>
      <c r="L56" s="148"/>
      <c r="M56" s="144">
        <f t="shared" si="4"/>
        <v>0</v>
      </c>
      <c r="N56" s="92"/>
      <c r="O56" s="93"/>
      <c r="P56" s="94"/>
      <c r="Q56" s="95"/>
      <c r="R56" s="96"/>
      <c r="S56" s="94"/>
      <c r="T56" s="97"/>
      <c r="U56" s="96"/>
      <c r="V56" s="94"/>
      <c r="W56" s="97"/>
      <c r="X56" s="96"/>
      <c r="Y56" s="29"/>
      <c r="Z56" s="92"/>
      <c r="AA56" s="93"/>
      <c r="AB56" s="94"/>
      <c r="AC56" s="95"/>
      <c r="AD56" s="96"/>
      <c r="AE56" s="94"/>
      <c r="AF56" s="97"/>
      <c r="AG56" s="96"/>
      <c r="AH56" s="94"/>
      <c r="AI56" s="97"/>
      <c r="AJ56" s="96"/>
      <c r="AK56" s="29"/>
    </row>
  </sheetData>
  <sheetProtection formatCells="0" formatColumns="0" formatRows="0" insertColumns="0" insertRows="0" insertHyperlinks="0" sort="0" autoFilter="0" pivotTables="0"/>
  <mergeCells count="28">
    <mergeCell ref="G8:K8"/>
    <mergeCell ref="G21:K21"/>
    <mergeCell ref="R8:Y8"/>
    <mergeCell ref="R21:Y21"/>
    <mergeCell ref="R34:Y34"/>
    <mergeCell ref="L34:M34"/>
    <mergeCell ref="C56:E56"/>
    <mergeCell ref="C55:E55"/>
    <mergeCell ref="C54:E54"/>
    <mergeCell ref="C53:E53"/>
    <mergeCell ref="E1:F2"/>
    <mergeCell ref="D34:F34"/>
    <mergeCell ref="C36:E36"/>
    <mergeCell ref="C52:E52"/>
    <mergeCell ref="C40:E40"/>
    <mergeCell ref="C39:E39"/>
    <mergeCell ref="C38:E38"/>
    <mergeCell ref="C37:E37"/>
    <mergeCell ref="R42:Y42"/>
    <mergeCell ref="R50:Y50"/>
    <mergeCell ref="D50:F50"/>
    <mergeCell ref="C44:E44"/>
    <mergeCell ref="C45:E45"/>
    <mergeCell ref="C46:E46"/>
    <mergeCell ref="C47:E47"/>
    <mergeCell ref="C48:E48"/>
    <mergeCell ref="L42:M42"/>
    <mergeCell ref="L50:M50"/>
  </mergeCells>
  <dataValidations count="4">
    <dataValidation type="list" allowBlank="1" showInputMessage="1" showErrorMessage="1" sqref="J23:J32 J10:J19" xr:uid="{1B39A12B-B70F-4B88-8E48-CCFD2C042AC6}">
      <formula1>"ja,nee"</formula1>
    </dataValidation>
    <dataValidation type="decimal" allowBlank="1" showInputMessage="1" showErrorMessage="1" sqref="G36:G40 G44:G48 G52:G56" xr:uid="{BD4A0493-987A-4D7F-AC0D-32BD2A06C378}">
      <formula1>8</formula1>
      <formula2>1000</formula2>
    </dataValidation>
    <dataValidation type="whole" operator="greaterThan" allowBlank="1" showInputMessage="1" showErrorMessage="1" sqref="F44:F48" xr:uid="{DF67A943-265C-4D91-A2F7-0589A6908FCD}">
      <formula1>0</formula1>
    </dataValidation>
    <dataValidation type="list" allowBlank="1" showInputMessage="1" showErrorMessage="1" sqref="F36:F40 F52:F56" xr:uid="{4A2A5704-1C17-4FE0-92BF-1C4D7A5AAC0E}">
      <formula1>#REF!</formula1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256750-85BB-44DA-B2E3-3E1BF169849E}">
          <x14:formula1>
            <xm:f>'machinelijst SEB'!$C$58:$C$61</xm:f>
          </x14:formula1>
          <xm:sqref>C44:C48</xm:sqref>
        </x14:dataValidation>
        <x14:dataValidation type="list" allowBlank="1" showInputMessage="1" showErrorMessage="1" xr:uid="{A01DFF37-439D-4339-91EC-94717F4A0F57}">
          <x14:formula1>
            <xm:f>'machinelijst SEB'!$C$62</xm:f>
          </x14:formula1>
          <xm:sqref>C52:C56</xm:sqref>
        </x14:dataValidation>
        <x14:dataValidation type="list" allowBlank="1" showInputMessage="1" showErrorMessage="1" xr:uid="{99CCA295-1C0C-473A-A790-0F84D3DACEE8}">
          <x14:formula1>
            <xm:f>'machinelijst SEB'!$C$50:$C$56</xm:f>
          </x14:formula1>
          <xm:sqref>C36:C40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rgb="FF33CCCC"/>
  </sheetPr>
  <dimension ref="A1:G107"/>
  <sheetViews>
    <sheetView workbookViewId="0"/>
  </sheetViews>
  <sheetFormatPr defaultColWidth="8.7109375" defaultRowHeight="21.75" customHeight="1"/>
  <cols>
    <col min="1" max="1" width="19.42578125" style="81" customWidth="1"/>
    <col min="2" max="2" width="8.7109375" style="81"/>
    <col min="3" max="3" width="141.5703125" style="81" bestFit="1" customWidth="1"/>
    <col min="4" max="4" width="18" style="81" hidden="1" customWidth="1"/>
    <col min="5" max="5" width="8.42578125" style="81" hidden="1" customWidth="1"/>
    <col min="6" max="7" width="8.7109375" style="81" customWidth="1"/>
    <col min="8" max="16384" width="8.7109375" style="81"/>
  </cols>
  <sheetData>
    <row r="1" spans="1:7" ht="21.75" customHeight="1">
      <c r="A1" s="80" t="s">
        <v>54</v>
      </c>
      <c r="B1" s="80"/>
      <c r="D1" s="82"/>
      <c r="E1" s="82"/>
      <c r="F1" s="82"/>
      <c r="G1" s="82"/>
    </row>
    <row r="3" spans="1:7" ht="21.75" customHeight="1">
      <c r="B3" s="83"/>
    </row>
    <row r="4" spans="1:7" ht="21.75" customHeight="1">
      <c r="A4" s="83" t="s">
        <v>55</v>
      </c>
      <c r="B4" s="84" t="s">
        <v>56</v>
      </c>
      <c r="C4" s="85"/>
    </row>
    <row r="5" spans="1:7" ht="21.75" customHeight="1">
      <c r="C5" t="s">
        <v>57</v>
      </c>
      <c r="D5" s="86" t="s">
        <v>58</v>
      </c>
      <c r="E5" s="86" t="s">
        <v>58</v>
      </c>
    </row>
    <row r="6" spans="1:7" ht="21.75" customHeight="1">
      <c r="C6" t="s">
        <v>59</v>
      </c>
      <c r="D6" s="86" t="s">
        <v>58</v>
      </c>
      <c r="E6" s="86" t="s">
        <v>58</v>
      </c>
    </row>
    <row r="7" spans="1:7" ht="21.75" customHeight="1">
      <c r="C7" t="s">
        <v>60</v>
      </c>
      <c r="D7" s="86" t="s">
        <v>58</v>
      </c>
      <c r="E7" s="86" t="s">
        <v>58</v>
      </c>
    </row>
    <row r="8" spans="1:7" ht="21.75" customHeight="1">
      <c r="C8" t="s">
        <v>61</v>
      </c>
      <c r="D8" s="86" t="s">
        <v>58</v>
      </c>
      <c r="E8" s="86" t="s">
        <v>58</v>
      </c>
      <c r="F8" s="86"/>
    </row>
    <row r="9" spans="1:7" ht="21.75" customHeight="1">
      <c r="C9" t="s">
        <v>62</v>
      </c>
      <c r="D9" s="86" t="s">
        <v>58</v>
      </c>
      <c r="E9" s="86" t="s">
        <v>58</v>
      </c>
      <c r="F9" s="86"/>
    </row>
    <row r="10" spans="1:7" ht="21.75" customHeight="1">
      <c r="C10" t="s">
        <v>63</v>
      </c>
      <c r="D10" s="86" t="s">
        <v>58</v>
      </c>
      <c r="E10" s="86" t="s">
        <v>58</v>
      </c>
      <c r="F10" s="86"/>
    </row>
    <row r="11" spans="1:7" ht="21.75" customHeight="1">
      <c r="C11" t="s">
        <v>64</v>
      </c>
      <c r="D11" s="86" t="s">
        <v>58</v>
      </c>
      <c r="E11" s="86" t="s">
        <v>58</v>
      </c>
      <c r="F11" s="86"/>
    </row>
    <row r="12" spans="1:7" ht="21.75" customHeight="1">
      <c r="C12" t="s">
        <v>65</v>
      </c>
      <c r="D12" s="86" t="s">
        <v>58</v>
      </c>
      <c r="E12" s="86" t="s">
        <v>58</v>
      </c>
      <c r="F12" s="86"/>
    </row>
    <row r="13" spans="1:7" ht="21.75" customHeight="1">
      <c r="C13" t="s">
        <v>66</v>
      </c>
      <c r="D13" s="86" t="s">
        <v>58</v>
      </c>
      <c r="E13" s="86" t="s">
        <v>58</v>
      </c>
      <c r="F13" s="86"/>
    </row>
    <row r="14" spans="1:7" ht="21.75" customHeight="1">
      <c r="C14" t="s">
        <v>67</v>
      </c>
      <c r="D14" s="86" t="s">
        <v>58</v>
      </c>
      <c r="E14" s="86" t="s">
        <v>58</v>
      </c>
      <c r="F14" s="86"/>
    </row>
    <row r="15" spans="1:7" ht="21.75" customHeight="1">
      <c r="C15" t="s">
        <v>68</v>
      </c>
      <c r="D15" s="86" t="s">
        <v>58</v>
      </c>
      <c r="E15" s="86" t="s">
        <v>58</v>
      </c>
      <c r="F15" s="86"/>
    </row>
    <row r="16" spans="1:7" ht="21.75" customHeight="1">
      <c r="C16" t="s">
        <v>69</v>
      </c>
      <c r="D16" s="86" t="s">
        <v>58</v>
      </c>
      <c r="E16" s="86" t="s">
        <v>58</v>
      </c>
      <c r="F16" s="86"/>
    </row>
    <row r="17" spans="3:6" ht="21.75" customHeight="1">
      <c r="C17" t="s">
        <v>70</v>
      </c>
      <c r="D17" s="86" t="s">
        <v>58</v>
      </c>
      <c r="E17" s="86" t="s">
        <v>58</v>
      </c>
      <c r="F17" s="86"/>
    </row>
    <row r="18" spans="3:6" ht="21.75" customHeight="1">
      <c r="C18" t="s">
        <v>71</v>
      </c>
      <c r="D18" s="86" t="s">
        <v>58</v>
      </c>
      <c r="E18" s="86" t="s">
        <v>58</v>
      </c>
      <c r="F18" s="86"/>
    </row>
    <row r="19" spans="3:6" ht="21.75" customHeight="1">
      <c r="C19" t="s">
        <v>72</v>
      </c>
      <c r="D19" s="86" t="s">
        <v>58</v>
      </c>
      <c r="E19" s="86" t="s">
        <v>58</v>
      </c>
      <c r="F19" s="86"/>
    </row>
    <row r="20" spans="3:6" ht="21.75" customHeight="1">
      <c r="C20" t="s">
        <v>73</v>
      </c>
      <c r="D20" s="86" t="s">
        <v>58</v>
      </c>
      <c r="E20" s="86" t="s">
        <v>58</v>
      </c>
      <c r="F20" s="86"/>
    </row>
    <row r="21" spans="3:6" ht="21.75" customHeight="1">
      <c r="C21" t="s">
        <v>74</v>
      </c>
      <c r="D21" s="86" t="s">
        <v>58</v>
      </c>
      <c r="E21" s="86" t="s">
        <v>75</v>
      </c>
      <c r="F21" s="86"/>
    </row>
    <row r="22" spans="3:6" ht="21.75" customHeight="1">
      <c r="C22" t="s">
        <v>76</v>
      </c>
      <c r="D22" s="86" t="s">
        <v>58</v>
      </c>
      <c r="E22" s="86" t="s">
        <v>58</v>
      </c>
      <c r="F22" s="86"/>
    </row>
    <row r="23" spans="3:6" ht="21.75" customHeight="1">
      <c r="C23" t="s">
        <v>77</v>
      </c>
      <c r="D23" s="86" t="s">
        <v>58</v>
      </c>
      <c r="E23" s="86" t="s">
        <v>58</v>
      </c>
      <c r="F23" s="86"/>
    </row>
    <row r="24" spans="3:6" ht="21.75" customHeight="1">
      <c r="C24" t="s">
        <v>78</v>
      </c>
      <c r="D24" s="86" t="s">
        <v>58</v>
      </c>
      <c r="E24" s="86" t="s">
        <v>58</v>
      </c>
      <c r="F24" s="86"/>
    </row>
    <row r="25" spans="3:6" ht="21.75" customHeight="1">
      <c r="C25" t="s">
        <v>79</v>
      </c>
      <c r="D25" s="86" t="s">
        <v>58</v>
      </c>
      <c r="E25" s="86" t="s">
        <v>58</v>
      </c>
      <c r="F25" s="86"/>
    </row>
    <row r="26" spans="3:6" ht="21.75" customHeight="1">
      <c r="C26" t="s">
        <v>80</v>
      </c>
      <c r="D26" s="86" t="s">
        <v>58</v>
      </c>
      <c r="E26" s="86" t="s">
        <v>58</v>
      </c>
      <c r="F26" s="86"/>
    </row>
    <row r="27" spans="3:6" ht="21.75" customHeight="1">
      <c r="C27" t="s">
        <v>81</v>
      </c>
      <c r="D27" s="86" t="s">
        <v>58</v>
      </c>
      <c r="E27" s="86" t="s">
        <v>58</v>
      </c>
      <c r="F27" s="86"/>
    </row>
    <row r="28" spans="3:6" ht="21.75" customHeight="1">
      <c r="C28" t="s">
        <v>82</v>
      </c>
      <c r="D28" s="86" t="s">
        <v>58</v>
      </c>
      <c r="E28" s="86" t="s">
        <v>58</v>
      </c>
      <c r="F28" s="86"/>
    </row>
    <row r="29" spans="3:6" ht="21.75" customHeight="1">
      <c r="C29" t="s">
        <v>83</v>
      </c>
      <c r="D29" s="86" t="s">
        <v>58</v>
      </c>
      <c r="E29" s="86" t="s">
        <v>58</v>
      </c>
      <c r="F29" s="86"/>
    </row>
    <row r="30" spans="3:6" ht="21.75" customHeight="1">
      <c r="C30" t="s">
        <v>84</v>
      </c>
      <c r="D30" s="86" t="s">
        <v>58</v>
      </c>
      <c r="E30" s="86" t="s">
        <v>75</v>
      </c>
      <c r="F30" s="86"/>
    </row>
    <row r="31" spans="3:6" ht="21.75" customHeight="1">
      <c r="C31" t="s">
        <v>85</v>
      </c>
      <c r="D31" s="86" t="s">
        <v>58</v>
      </c>
      <c r="E31" s="86" t="s">
        <v>58</v>
      </c>
      <c r="F31" s="86"/>
    </row>
    <row r="32" spans="3:6" ht="21.75" customHeight="1">
      <c r="C32" t="s">
        <v>86</v>
      </c>
      <c r="D32" s="86" t="s">
        <v>58</v>
      </c>
      <c r="E32" s="86" t="s">
        <v>58</v>
      </c>
      <c r="F32" s="86"/>
    </row>
    <row r="33" spans="3:6" ht="21.75" customHeight="1">
      <c r="C33" t="s">
        <v>87</v>
      </c>
      <c r="D33" s="86" t="s">
        <v>58</v>
      </c>
      <c r="E33" s="86" t="s">
        <v>58</v>
      </c>
      <c r="F33" s="86"/>
    </row>
    <row r="34" spans="3:6" ht="21.75" customHeight="1">
      <c r="C34" t="s">
        <v>88</v>
      </c>
      <c r="D34" s="86" t="s">
        <v>58</v>
      </c>
      <c r="E34" s="86" t="s">
        <v>58</v>
      </c>
      <c r="F34" s="86"/>
    </row>
    <row r="35" spans="3:6" ht="21.75" customHeight="1">
      <c r="C35" t="s">
        <v>89</v>
      </c>
      <c r="D35" s="86" t="s">
        <v>58</v>
      </c>
      <c r="E35" s="86" t="s">
        <v>58</v>
      </c>
      <c r="F35" s="86"/>
    </row>
    <row r="36" spans="3:6" ht="21.75" customHeight="1">
      <c r="C36" t="s">
        <v>90</v>
      </c>
      <c r="D36" s="86" t="s">
        <v>58</v>
      </c>
      <c r="E36" s="86" t="s">
        <v>58</v>
      </c>
      <c r="F36" s="86"/>
    </row>
    <row r="37" spans="3:6" ht="21.75" customHeight="1">
      <c r="C37" t="s">
        <v>91</v>
      </c>
      <c r="D37" s="86" t="s">
        <v>58</v>
      </c>
      <c r="E37" s="86" t="s">
        <v>58</v>
      </c>
      <c r="F37" s="86"/>
    </row>
    <row r="38" spans="3:6" ht="21.75" customHeight="1">
      <c r="C38" t="s">
        <v>92</v>
      </c>
      <c r="D38" s="86" t="s">
        <v>58</v>
      </c>
      <c r="E38" s="86" t="s">
        <v>58</v>
      </c>
      <c r="F38" s="86"/>
    </row>
    <row r="39" spans="3:6" ht="21.75" customHeight="1">
      <c r="C39" t="s">
        <v>93</v>
      </c>
      <c r="D39" s="86" t="s">
        <v>58</v>
      </c>
      <c r="E39" s="86" t="s">
        <v>58</v>
      </c>
      <c r="F39" s="86"/>
    </row>
    <row r="40" spans="3:6" ht="21.75" customHeight="1">
      <c r="C40" t="s">
        <v>94</v>
      </c>
      <c r="D40" s="86" t="s">
        <v>58</v>
      </c>
      <c r="E40" s="86" t="s">
        <v>58</v>
      </c>
      <c r="F40" s="86"/>
    </row>
    <row r="41" spans="3:6" ht="21.75" customHeight="1">
      <c r="C41" t="s">
        <v>95</v>
      </c>
      <c r="D41" s="86" t="s">
        <v>58</v>
      </c>
      <c r="E41" s="86" t="s">
        <v>58</v>
      </c>
      <c r="F41" s="86"/>
    </row>
    <row r="42" spans="3:6" ht="21.75" customHeight="1">
      <c r="C42" t="s">
        <v>96</v>
      </c>
      <c r="D42" s="86" t="s">
        <v>58</v>
      </c>
      <c r="E42" s="86" t="s">
        <v>58</v>
      </c>
      <c r="F42" s="86"/>
    </row>
    <row r="43" spans="3:6" ht="21.75" customHeight="1">
      <c r="C43" t="s">
        <v>97</v>
      </c>
      <c r="D43" s="86" t="s">
        <v>58</v>
      </c>
      <c r="E43" s="86" t="s">
        <v>58</v>
      </c>
      <c r="F43" s="86"/>
    </row>
    <row r="44" spans="3:6" ht="21.75" customHeight="1">
      <c r="C44" t="s">
        <v>98</v>
      </c>
      <c r="D44" s="86" t="s">
        <v>58</v>
      </c>
      <c r="E44" s="86" t="s">
        <v>58</v>
      </c>
      <c r="F44" s="86"/>
    </row>
    <row r="45" spans="3:6" ht="21.75" customHeight="1">
      <c r="C45" t="s">
        <v>99</v>
      </c>
      <c r="D45" s="86" t="s">
        <v>58</v>
      </c>
      <c r="E45" s="86" t="s">
        <v>58</v>
      </c>
      <c r="F45" s="86"/>
    </row>
    <row r="46" spans="3:6" ht="21.75" customHeight="1">
      <c r="C46" t="s">
        <v>100</v>
      </c>
      <c r="D46" s="86" t="s">
        <v>58</v>
      </c>
      <c r="E46" s="86" t="s">
        <v>58</v>
      </c>
      <c r="F46" s="86"/>
    </row>
    <row r="47" spans="3:6" ht="21.75" customHeight="1">
      <c r="C47" t="s">
        <v>101</v>
      </c>
      <c r="D47" s="86" t="s">
        <v>58</v>
      </c>
      <c r="E47" s="86" t="s">
        <v>58</v>
      </c>
      <c r="F47" s="86"/>
    </row>
    <row r="48" spans="3:6" ht="21.75" customHeight="1">
      <c r="C48" t="s">
        <v>102</v>
      </c>
      <c r="D48" s="86" t="s">
        <v>58</v>
      </c>
      <c r="E48" s="86" t="s">
        <v>58</v>
      </c>
    </row>
    <row r="49" spans="1:6" ht="21.75" customHeight="1">
      <c r="B49" s="201" t="s">
        <v>103</v>
      </c>
      <c r="C49" s="201"/>
      <c r="D49" s="86"/>
      <c r="E49" s="86"/>
      <c r="F49" s="59" t="s">
        <v>104</v>
      </c>
    </row>
    <row r="50" spans="1:6" ht="21.75" customHeight="1">
      <c r="B50" s="113"/>
      <c r="C50" s="113" t="s">
        <v>105</v>
      </c>
      <c r="D50" s="86" t="s">
        <v>75</v>
      </c>
      <c r="E50" s="86" t="s">
        <v>58</v>
      </c>
      <c r="F50" s="86"/>
    </row>
    <row r="51" spans="1:6" ht="21.75" customHeight="1">
      <c r="B51" s="113"/>
      <c r="C51" s="113" t="s">
        <v>106</v>
      </c>
      <c r="D51" s="86" t="s">
        <v>58</v>
      </c>
      <c r="E51" s="86" t="s">
        <v>75</v>
      </c>
      <c r="F51" s="86"/>
    </row>
    <row r="52" spans="1:6" ht="21.75" customHeight="1">
      <c r="B52" s="113"/>
      <c r="C52" s="113" t="s">
        <v>107</v>
      </c>
      <c r="D52" s="86" t="s">
        <v>58</v>
      </c>
      <c r="E52" s="86" t="s">
        <v>75</v>
      </c>
      <c r="F52" s="86"/>
    </row>
    <row r="53" spans="1:6" ht="21.75" customHeight="1">
      <c r="B53" s="113"/>
      <c r="C53" s="113" t="s">
        <v>108</v>
      </c>
      <c r="D53" s="86" t="s">
        <v>58</v>
      </c>
      <c r="E53" s="86" t="s">
        <v>58</v>
      </c>
      <c r="F53" s="86"/>
    </row>
    <row r="54" spans="1:6" ht="21.75" customHeight="1">
      <c r="B54" s="113"/>
      <c r="C54" s="113" t="s">
        <v>109</v>
      </c>
      <c r="D54" s="86" t="s">
        <v>58</v>
      </c>
      <c r="E54" s="86" t="s">
        <v>75</v>
      </c>
      <c r="F54" s="86"/>
    </row>
    <row r="55" spans="1:6" ht="21.75" customHeight="1">
      <c r="B55" s="113"/>
      <c r="C55" s="113" t="s">
        <v>110</v>
      </c>
      <c r="D55" s="86" t="s">
        <v>58</v>
      </c>
      <c r="E55" s="86" t="s">
        <v>75</v>
      </c>
      <c r="F55" s="86"/>
    </row>
    <row r="56" spans="1:6" ht="21.75" customHeight="1">
      <c r="B56" s="113"/>
      <c r="C56" s="113" t="s">
        <v>111</v>
      </c>
      <c r="D56" s="86" t="s">
        <v>58</v>
      </c>
      <c r="E56" s="86" t="s">
        <v>75</v>
      </c>
      <c r="F56" s="86"/>
    </row>
    <row r="57" spans="1:6" ht="21.75" customHeight="1">
      <c r="B57" s="201" t="s">
        <v>112</v>
      </c>
      <c r="C57" s="201"/>
      <c r="D57" s="86" t="s">
        <v>58</v>
      </c>
      <c r="E57" s="86" t="s">
        <v>75</v>
      </c>
      <c r="F57" s="86"/>
    </row>
    <row r="58" spans="1:6" ht="21.75" customHeight="1">
      <c r="B58" s="113"/>
      <c r="C58" s="113" t="s">
        <v>113</v>
      </c>
      <c r="D58" s="86" t="s">
        <v>58</v>
      </c>
      <c r="E58" s="86" t="s">
        <v>75</v>
      </c>
      <c r="F58" s="86"/>
    </row>
    <row r="59" spans="1:6" ht="21.75" customHeight="1">
      <c r="B59" s="113"/>
      <c r="C59" s="113" t="s">
        <v>114</v>
      </c>
      <c r="D59" s="86" t="s">
        <v>58</v>
      </c>
      <c r="E59" s="86" t="s">
        <v>75</v>
      </c>
      <c r="F59" s="86"/>
    </row>
    <row r="60" spans="1:6" ht="21.75" customHeight="1">
      <c r="B60" s="113"/>
      <c r="C60" s="113" t="s">
        <v>115</v>
      </c>
      <c r="D60" s="86" t="s">
        <v>58</v>
      </c>
      <c r="E60" s="87" t="s">
        <v>116</v>
      </c>
      <c r="F60" s="87"/>
    </row>
    <row r="61" spans="1:6" ht="21.75" customHeight="1">
      <c r="B61" s="113"/>
      <c r="C61" s="113" t="s">
        <v>117</v>
      </c>
      <c r="D61" s="86" t="s">
        <v>58</v>
      </c>
      <c r="E61" s="86" t="s">
        <v>75</v>
      </c>
      <c r="F61" s="86"/>
    </row>
    <row r="62" spans="1:6" ht="21.75" customHeight="1">
      <c r="B62" s="113"/>
      <c r="C62" t="s">
        <v>118</v>
      </c>
      <c r="D62" s="86"/>
      <c r="E62" s="86"/>
      <c r="F62" s="86"/>
    </row>
    <row r="63" spans="1:6" ht="21.75" customHeight="1">
      <c r="A63" s="83" t="s">
        <v>119</v>
      </c>
      <c r="B63" s="84" t="s">
        <v>120</v>
      </c>
      <c r="C63" s="85"/>
      <c r="D63" s="86"/>
      <c r="E63" s="86"/>
      <c r="F63" s="86"/>
    </row>
    <row r="64" spans="1:6" ht="21.75" customHeight="1">
      <c r="C64" t="s">
        <v>121</v>
      </c>
      <c r="D64" s="86" t="s">
        <v>58</v>
      </c>
      <c r="E64" s="86" t="s">
        <v>58</v>
      </c>
      <c r="F64" s="86"/>
    </row>
    <row r="65" spans="1:6" ht="21.75" customHeight="1">
      <c r="C65" t="s">
        <v>122</v>
      </c>
      <c r="D65" s="86" t="s">
        <v>58</v>
      </c>
      <c r="E65" s="86" t="s">
        <v>58</v>
      </c>
      <c r="F65" s="86"/>
    </row>
    <row r="66" spans="1:6" ht="21.75" customHeight="1">
      <c r="C66" t="s">
        <v>123</v>
      </c>
      <c r="D66" s="86" t="s">
        <v>58</v>
      </c>
      <c r="E66" s="86" t="s">
        <v>58</v>
      </c>
      <c r="F66" s="86"/>
    </row>
    <row r="67" spans="1:6" ht="21.75" customHeight="1">
      <c r="C67" t="s">
        <v>124</v>
      </c>
      <c r="D67" s="86" t="s">
        <v>58</v>
      </c>
      <c r="E67" s="86" t="s">
        <v>58</v>
      </c>
      <c r="F67" s="86"/>
    </row>
    <row r="68" spans="1:6" ht="21.75" customHeight="1">
      <c r="C68" t="s">
        <v>125</v>
      </c>
      <c r="D68" s="86" t="s">
        <v>58</v>
      </c>
      <c r="E68" s="86" t="s">
        <v>58</v>
      </c>
      <c r="F68" s="86"/>
    </row>
    <row r="69" spans="1:6" ht="21.75" customHeight="1">
      <c r="C69" t="s">
        <v>126</v>
      </c>
      <c r="D69" s="86" t="s">
        <v>58</v>
      </c>
      <c r="E69" s="86" t="s">
        <v>58</v>
      </c>
      <c r="F69" s="86"/>
    </row>
    <row r="70" spans="1:6" ht="21.75" customHeight="1">
      <c r="C70" t="s">
        <v>127</v>
      </c>
      <c r="D70" s="86" t="s">
        <v>58</v>
      </c>
      <c r="E70" s="86" t="s">
        <v>58</v>
      </c>
      <c r="F70" s="86"/>
    </row>
    <row r="71" spans="1:6" ht="21.75" customHeight="1">
      <c r="C71" t="s">
        <v>128</v>
      </c>
      <c r="D71" s="86" t="s">
        <v>58</v>
      </c>
      <c r="E71" s="86" t="s">
        <v>58</v>
      </c>
      <c r="F71" s="86"/>
    </row>
    <row r="72" spans="1:6" ht="21.75" customHeight="1">
      <c r="C72" t="s">
        <v>129</v>
      </c>
      <c r="D72" s="86" t="s">
        <v>58</v>
      </c>
      <c r="E72" s="86" t="s">
        <v>58</v>
      </c>
      <c r="F72" s="86"/>
    </row>
    <row r="73" spans="1:6" ht="21.75" customHeight="1">
      <c r="C73" t="s">
        <v>130</v>
      </c>
      <c r="D73" s="86" t="s">
        <v>58</v>
      </c>
      <c r="E73" s="86" t="s">
        <v>58</v>
      </c>
      <c r="F73" s="86"/>
    </row>
    <row r="74" spans="1:6" ht="21.75" customHeight="1">
      <c r="C74" t="s">
        <v>131</v>
      </c>
      <c r="D74" s="86" t="s">
        <v>58</v>
      </c>
      <c r="E74" s="86" t="s">
        <v>58</v>
      </c>
      <c r="F74" s="86"/>
    </row>
    <row r="75" spans="1:6" ht="21.75" customHeight="1">
      <c r="C75" t="s">
        <v>132</v>
      </c>
      <c r="D75" s="86"/>
      <c r="E75" s="86"/>
      <c r="F75" s="86"/>
    </row>
    <row r="76" spans="1:6" ht="21.75" customHeight="1">
      <c r="B76" s="84" t="s">
        <v>133</v>
      </c>
      <c r="D76" s="86" t="s">
        <v>58</v>
      </c>
      <c r="E76" s="86" t="s">
        <v>58</v>
      </c>
      <c r="F76" s="86"/>
    </row>
    <row r="77" spans="1:6" ht="21.75" customHeight="1">
      <c r="C77" t="s">
        <v>134</v>
      </c>
      <c r="D77" s="86" t="s">
        <v>58</v>
      </c>
      <c r="E77" s="86" t="s">
        <v>58</v>
      </c>
      <c r="F77" s="86"/>
    </row>
    <row r="78" spans="1:6" ht="21.75" customHeight="1">
      <c r="C78" t="s">
        <v>135</v>
      </c>
      <c r="D78" s="86" t="s">
        <v>58</v>
      </c>
      <c r="E78" s="86" t="s">
        <v>75</v>
      </c>
      <c r="F78" s="86"/>
    </row>
    <row r="79" spans="1:6" ht="21.75" customHeight="1">
      <c r="C79" t="s">
        <v>136</v>
      </c>
      <c r="D79" s="86" t="s">
        <v>58</v>
      </c>
      <c r="E79" s="86" t="s">
        <v>58</v>
      </c>
      <c r="F79" s="86"/>
    </row>
    <row r="80" spans="1:6" ht="21.75" customHeight="1">
      <c r="A80" s="83" t="s">
        <v>137</v>
      </c>
      <c r="C80" s="85"/>
      <c r="D80" s="86"/>
      <c r="E80" s="86"/>
      <c r="F80" s="86"/>
    </row>
    <row r="81" spans="3:6" ht="21.75" customHeight="1">
      <c r="C81" t="s">
        <v>138</v>
      </c>
      <c r="D81" s="86" t="s">
        <v>58</v>
      </c>
      <c r="E81" s="86" t="s">
        <v>58</v>
      </c>
      <c r="F81" s="86"/>
    </row>
    <row r="82" spans="3:6" ht="21.75" customHeight="1">
      <c r="C82" t="s">
        <v>139</v>
      </c>
      <c r="D82" s="86" t="s">
        <v>58</v>
      </c>
      <c r="E82" s="86" t="s">
        <v>58</v>
      </c>
      <c r="F82" s="86"/>
    </row>
    <row r="83" spans="3:6" ht="21.75" customHeight="1">
      <c r="C83" t="s">
        <v>140</v>
      </c>
      <c r="D83" s="86"/>
      <c r="E83" s="86"/>
    </row>
    <row r="84" spans="3:6" ht="21.75" customHeight="1">
      <c r="C84" t="s">
        <v>141</v>
      </c>
      <c r="D84" s="86"/>
      <c r="E84" s="86"/>
    </row>
    <row r="85" spans="3:6" ht="21.75" customHeight="1">
      <c r="C85" t="s">
        <v>142</v>
      </c>
      <c r="D85" s="86"/>
      <c r="E85" s="86"/>
    </row>
    <row r="86" spans="3:6" ht="21.75" customHeight="1">
      <c r="C86" t="s">
        <v>143</v>
      </c>
      <c r="D86" s="86"/>
      <c r="E86" s="86"/>
    </row>
    <row r="87" spans="3:6" ht="21.75" customHeight="1">
      <c r="C87" t="s">
        <v>144</v>
      </c>
      <c r="D87" s="86"/>
      <c r="E87" s="86"/>
    </row>
    <row r="88" spans="3:6" ht="21.75" customHeight="1">
      <c r="C88" s="85"/>
      <c r="D88" s="86"/>
      <c r="E88" s="86"/>
    </row>
    <row r="89" spans="3:6" ht="21.75" customHeight="1">
      <c r="D89" s="86"/>
      <c r="E89" s="86"/>
    </row>
    <row r="90" spans="3:6" ht="21.75" customHeight="1">
      <c r="D90" s="86"/>
      <c r="E90" s="86"/>
    </row>
    <row r="91" spans="3:6" ht="21.75" customHeight="1">
      <c r="D91" s="86"/>
      <c r="E91" s="86"/>
    </row>
    <row r="92" spans="3:6" ht="21.75" customHeight="1">
      <c r="D92" s="86"/>
      <c r="E92" s="86"/>
    </row>
    <row r="93" spans="3:6" ht="21.75" customHeight="1">
      <c r="D93" s="86"/>
      <c r="E93" s="86"/>
    </row>
    <row r="94" spans="3:6" ht="21.75" customHeight="1">
      <c r="D94" s="86"/>
      <c r="E94" s="86"/>
    </row>
    <row r="95" spans="3:6" ht="21.75" customHeight="1">
      <c r="D95" s="86"/>
      <c r="E95" s="86"/>
    </row>
    <row r="96" spans="3:6" ht="21.75" customHeight="1">
      <c r="D96" s="86"/>
      <c r="E96" s="86"/>
    </row>
    <row r="97" spans="4:5" ht="21.75" customHeight="1">
      <c r="D97" s="86"/>
      <c r="E97" s="86"/>
    </row>
    <row r="98" spans="4:5" ht="21.75" customHeight="1">
      <c r="D98" s="86"/>
      <c r="E98" s="86"/>
    </row>
    <row r="99" spans="4:5" ht="21.75" customHeight="1">
      <c r="D99" s="86"/>
      <c r="E99" s="86"/>
    </row>
    <row r="100" spans="4:5" ht="21.75" customHeight="1">
      <c r="D100" s="86"/>
      <c r="E100" s="86"/>
    </row>
    <row r="101" spans="4:5" ht="21.75" customHeight="1">
      <c r="D101" s="86"/>
      <c r="E101" s="86"/>
    </row>
    <row r="102" spans="4:5" ht="21.75" customHeight="1">
      <c r="D102" s="86"/>
      <c r="E102" s="86"/>
    </row>
    <row r="103" spans="4:5" ht="21.75" customHeight="1">
      <c r="D103" s="86"/>
      <c r="E103" s="86"/>
    </row>
    <row r="104" spans="4:5" ht="21.75" customHeight="1">
      <c r="D104" s="86"/>
      <c r="E104" s="86"/>
    </row>
    <row r="105" spans="4:5" ht="21.75" customHeight="1">
      <c r="D105" s="86"/>
      <c r="E105" s="86"/>
    </row>
    <row r="106" spans="4:5" ht="21.75" customHeight="1">
      <c r="D106" s="86"/>
      <c r="E106" s="86"/>
    </row>
    <row r="107" spans="4:5" ht="21.75" customHeight="1">
      <c r="D107" s="86"/>
      <c r="E107" s="86"/>
    </row>
  </sheetData>
  <sheetProtection formatCells="0" formatColumns="0" formatRows="0" insertColumns="0" insertRows="0" insertHyperlinks="0" sort="0" autoFilter="0" pivotTables="0"/>
  <mergeCells count="2">
    <mergeCell ref="B49:C49"/>
    <mergeCell ref="B57:C5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_Flow_SignoffStatus xmlns="4087dd02-59ff-4692-8ca4-09eb9830ad2a" xsi:nil="true"/>
    <TaxCatchAll xmlns="50d778a2-b85e-4be7-9cc2-1956949e0fb6">
      <Value>1</Value>
    </TaxCatchAll>
    <d57cfaf406ca4ddf8065ef59312ff0c9 xmlns="4087dd02-59ff-4692-8ca4-09eb9830a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Ingenieursbureau</TermName>
          <TermId xmlns="http://schemas.microsoft.com/office/infopath/2007/PartnerControls">f7291a2a-5f61-4693-903d-a5f4c087d03f</TermId>
        </TermInfo>
      </Terms>
    </d57cfaf406ca4ddf8065ef59312ff0c9>
    <lcf76f155ced4ddcb4097134ff3c332f xmlns="4087dd02-59ff-4692-8ca4-09eb9830ad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C423276B9B340ACB5194E09185F9E" ma:contentTypeVersion="17" ma:contentTypeDescription="Create a new document." ma:contentTypeScope="" ma:versionID="fcdb1609380a3f0d99bf6670f53f64d7">
  <xsd:schema xmlns:xsd="http://www.w3.org/2001/XMLSchema" xmlns:xs="http://www.w3.org/2001/XMLSchema" xmlns:p="http://schemas.microsoft.com/office/2006/metadata/properties" xmlns:ns2="http://schemas.microsoft.com/sharepoint/v3/fields" xmlns:ns3="4087dd02-59ff-4692-8ca4-09eb9830ad2a" xmlns:ns4="50d778a2-b85e-4be7-9cc2-1956949e0fb6" targetNamespace="http://schemas.microsoft.com/office/2006/metadata/properties" ma:root="true" ma:fieldsID="2235fc3870055347bc469ef7c27d90fa" ns2:_="" ns3:_="" ns4:_="">
    <xsd:import namespace="http://schemas.microsoft.com/sharepoint/v3/fields"/>
    <xsd:import namespace="4087dd02-59ff-4692-8ca4-09eb9830ad2a"/>
    <xsd:import namespace="50d778a2-b85e-4be7-9cc2-1956949e0fb6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d57cfaf406ca4ddf8065ef59312ff0c9" minOccurs="0"/>
                <xsd:element ref="ns4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C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7dd02-59ff-4692-8ca4-09eb9830ad2a" elementFormDefault="qualified">
    <xsd:import namespace="http://schemas.microsoft.com/office/2006/documentManagement/types"/>
    <xsd:import namespace="http://schemas.microsoft.com/office/infopath/2007/PartnerControls"/>
    <xsd:element name="d57cfaf406ca4ddf8065ef59312ff0c9" ma:index="10" nillable="true" ma:taxonomy="true" ma:internalName="d57cfaf406ca4ddf8065ef59312ff0c9" ma:taxonomyFieldName="Afdeling" ma:displayName="Afdeling" ma:default="1;#Ingenieursbureau|f7291a2a-5f61-4693-903d-a5f4c087d03f" ma:fieldId="{d57cfaf4-06ca-4ddf-8065-ef59312ff0c9}" ma:sspId="38de04f5-9adb-42a5-9f71-4a0da62c8538" ma:termSetId="06b6e6d2-eb39-426b-95ea-fcd21ad3ad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778a2-b85e-4be7-9cc2-1956949e0fb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836cbc92-3ce2-4ffa-bdc9-04f890654b3a}" ma:internalName="TaxCatchAll" ma:showField="CatchAllData" ma:web="50d778a2-b85e-4be7-9cc2-1956949e0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4087dd02-59ff-4692-8ca4-09eb9830ad2a"/>
    <ds:schemaRef ds:uri="50d778a2-b85e-4be7-9cc2-1956949e0fb6"/>
  </ds:schemaRefs>
</ds:datastoreItem>
</file>

<file path=customXml/itemProps2.xml><?xml version="1.0" encoding="utf-8"?>
<ds:datastoreItem xmlns:ds="http://schemas.openxmlformats.org/officeDocument/2006/customXml" ds:itemID="{20A712B4-9CCD-4BF5-8131-E51F1C1FE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4087dd02-59ff-4692-8ca4-09eb9830ad2a"/>
    <ds:schemaRef ds:uri="50d778a2-b85e-4be7-9cc2-1956949e0f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invulblad opdrachtnemer</vt:lpstr>
      <vt:lpstr>logboek opdrachtnemer</vt:lpstr>
      <vt:lpstr>machinelijst SEB</vt:lpstr>
      <vt:lpstr>'invulblad opdrachtnemer'!Afdrukbereik</vt:lpstr>
      <vt:lpstr>'logboek opdrachtnemer'!Afdrukbereik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Meurs, Laura</cp:lastModifiedBy>
  <cp:revision/>
  <dcterms:created xsi:type="dcterms:W3CDTF">2020-05-26T14:06:55Z</dcterms:created>
  <dcterms:modified xsi:type="dcterms:W3CDTF">2025-08-12T14:42:51Z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0x010100669C423276B9B340ACB5194E09185F9E</vt:lpwstr>
  </property>
  <property fmtid="{D5CDD505-2E9C-101B-9397-08002B2CF9AE}" pid="3" name="Afdeling">
    <vt:lpwstr>1;#Ingenieursbureau|f7291a2a-5f61-4693-903d-a5f4c087d03f</vt:lpwstr>
  </property>
  <property fmtid="{D5CDD505-2E9C-101B-9397-08002B2CF9AE}" pid="4" name="MediaServiceImageTags">
    <vt:lpwstr/>
  </property>
</Properties>
</file>