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unitedqualitybv.sharepoint.com/klanten/Docs/Barneveld/EA inz.voertuigen 2025 (1444)/03. Tech bestek/"/>
    </mc:Choice>
  </mc:AlternateContent>
  <xr:revisionPtr revIDLastSave="2" documentId="8_{37B945F8-CA1E-4074-83D8-117DE9DEB9CB}" xr6:coauthVersionLast="47" xr6:coauthVersionMax="47" xr10:uidLastSave="{C12F79A4-AF1C-4EAF-A8B9-311EEBEA15A2}"/>
  <bookViews>
    <workbookView xWindow="-120" yWindow="-120" windowWidth="29040" windowHeight="15720" tabRatio="878" xr2:uid="{DB774F7E-AAD5-4656-BA64-606EA9070333}"/>
  </bookViews>
  <sheets>
    <sheet name="P1 Prijsinvulformulier" sheetId="41" r:id="rId1"/>
    <sheet name="P2 Prijsinvulformulier" sheetId="57" r:id="rId2"/>
  </sheets>
  <definedNames>
    <definedName name="_xlnm.Print_Area" localSheetId="0">'P1 Prijsinvulformulier'!$A$1:$F$16</definedName>
    <definedName name="_xlnm.Print_Area" localSheetId="1">'P2 Prijsinvulformulier'!$A$1:$F$33</definedName>
    <definedName name="_xlnm.Print_Titles" localSheetId="0">'P1 Prijsinvulformulier'!$1:$1</definedName>
    <definedName name="_xlnm.Print_Titles" localSheetId="1">'P2 Prijsinvulformulier'!$1:$1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57" l="1"/>
  <c r="E25" i="57"/>
  <c r="E24" i="57"/>
  <c r="E23" i="57"/>
  <c r="E22" i="57"/>
  <c r="E21" i="57"/>
  <c r="C20" i="57"/>
  <c r="E17" i="57" s="1"/>
  <c r="E26" i="57" l="1"/>
  <c r="E11" i="57" l="1"/>
  <c r="E10" i="57"/>
  <c r="E9" i="57"/>
  <c r="E8" i="57"/>
  <c r="E8" i="41"/>
  <c r="E9" i="41"/>
  <c r="E7" i="57" l="1"/>
  <c r="E3" i="57"/>
  <c r="E6" i="41"/>
  <c r="E7" i="41"/>
  <c r="E10" i="41"/>
  <c r="E12" i="57" l="1"/>
  <c r="E28" i="57" s="1"/>
  <c r="C5" i="41"/>
  <c r="E3" i="41" s="1"/>
  <c r="E11" i="41" s="1"/>
</calcChain>
</file>

<file path=xl/sharedStrings.xml><?xml version="1.0" encoding="utf-8"?>
<sst xmlns="http://schemas.openxmlformats.org/spreadsheetml/2006/main" count="71" uniqueCount="29">
  <si>
    <t>Eenheid</t>
  </si>
  <si>
    <t>Aantal (B)*</t>
  </si>
  <si>
    <t>Prijs per eenheid (A) excl. BTW**</t>
  </si>
  <si>
    <t>Prijs (AxB) excl. BTW</t>
  </si>
  <si>
    <t>Naam inschrijver: …………………………………….</t>
  </si>
  <si>
    <t>Aanschafprijs chassis</t>
  </si>
  <si>
    <t>Aanschafprijs totaal</t>
  </si>
  <si>
    <t>Velden in te vullen door inschrijver</t>
  </si>
  <si>
    <t>* De genoemde aantallen zijn fictief over de gehele looptijd van het contract en er kunnen geen rechten aan worden ontleend.
** De prijzen zoals ingevuld op het prijs invul formulier zijn inclusief alle kosten voortkomend uit het programma van eisen en de kwalitatieve gunningscriteria.
** Bij opbrengsten dient inschrijver de prijs in te vullen met een "min" teken t.b.v. een juiste prijsberekening.</t>
  </si>
  <si>
    <t>Prijsinvulformulier Perceel 1</t>
  </si>
  <si>
    <t>Totale inschrijfprijs perceel 1</t>
  </si>
  <si>
    <t>Aanschafprijs afvalinzamelopbouw en belading</t>
  </si>
  <si>
    <t>Prijs per keuring</t>
  </si>
  <si>
    <t>Prijs per keer</t>
  </si>
  <si>
    <t>Prijs per uur</t>
  </si>
  <si>
    <t>Prijsinvulformulier Perceel 2</t>
  </si>
  <si>
    <t>Aanschafprijs afvalinzamelvoertuig inclusief belading onder de voorwaarden zoals in dit bestek omschreven,  inclusief alle opties en documentatie.</t>
  </si>
  <si>
    <t>Uurtarief voor het uitvoeren van onderhoud/reparaties aan het chassis</t>
  </si>
  <si>
    <t>Voorrijkosten per keer voor het uitvoeren van onderhoud/reparatie aan de afvalinzamelopbouw en belading</t>
  </si>
  <si>
    <t>Voorrijkosten per keer voor het uitvoeren van onderhoud/reparatie aan het chassis</t>
  </si>
  <si>
    <t>Uurtarief voor het uitvoeren van onderhoud/reparaties aan de afvalinzamelopbouw en belading</t>
  </si>
  <si>
    <t>Afvalinzamelvoertuig met zijbelading perceel 2 onderdeel a</t>
  </si>
  <si>
    <t>Totaal perceel 2 onderdeel a</t>
  </si>
  <si>
    <t>Afvalinzamelvoertuig met zijbelading perceel 2 onderdeel b</t>
  </si>
  <si>
    <t>Inschrijfprijs perceel 2 totaal (onderdeel a + onderdeel b)</t>
  </si>
  <si>
    <t>Totaal perceel 2 onderdeel b</t>
  </si>
  <si>
    <t>Prijs tweede bediening</t>
  </si>
  <si>
    <t>Afvalinzamelvoertuig met achterbelading perceel 1</t>
  </si>
  <si>
    <t>Prijs voor een ADReM keuring (inclusief klein onderhoud van de opbouw, exclusief reparaties) welke 1x per jaar zal plaatsvinden bij opdrachtgever. In deze prijsopgave zijn alle kosten inbegrepen (voorrijkosten, doorsmeren, controle, etc.) exclusief eventuele aan te treffen reparaties.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</si>
</sst>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_ [$€-413]\ * #,##0.00_ ;_ [$€-413]\ * \-#,##0.00_ ;_ [$€-413]\ * &quot;-&quot;??_ ;_ @_ "/>
  </numFmts>
  <fonts count="33" x14ac:knownFonts="1">
    <font>
      <sz val="10"/>
      <name val="Arial"/>
    </font>
    <font>
      <sz val="9"/>
      <color theme="1"/>
      <name val="Century Gothic"/>
      <family val="2"/>
    </font>
    <font>
      <sz val="9"/>
      <color theme="1"/>
      <name val="Century Gothic"/>
      <family val="2"/>
    </font>
    <font>
      <b/>
      <sz val="10"/>
      <color indexed="9"/>
      <name val="Century Gothic"/>
      <family val="2"/>
    </font>
    <font>
      <b/>
      <sz val="10"/>
      <name val="Century Gothic"/>
      <family val="2"/>
    </font>
    <font>
      <sz val="10"/>
      <name val="Century Gothic"/>
      <family val="2"/>
    </font>
    <font>
      <sz val="10"/>
      <name val="Arial"/>
      <family val="2"/>
    </font>
    <font>
      <sz val="9"/>
      <name val="Century Gothic"/>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b/>
      <sz val="10"/>
      <color theme="0"/>
      <name val="Century Gothic"/>
      <family val="2"/>
    </font>
    <font>
      <b/>
      <sz val="9"/>
      <color theme="1"/>
      <name val="Century Gothic"/>
      <family val="2"/>
    </font>
    <font>
      <b/>
      <sz val="9"/>
      <name val="Century Gothic"/>
      <family val="2"/>
    </font>
    <font>
      <sz val="11"/>
      <color theme="1"/>
      <name val="Calibri"/>
      <family val="2"/>
      <scheme val="minor"/>
    </font>
    <font>
      <sz val="11"/>
      <name val="Arial"/>
      <family val="2"/>
    </font>
    <font>
      <sz val="9"/>
      <color rgb="FF000000"/>
      <name val="Century Gothic"/>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359">
    <xf numFmtId="0" fontId="0"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164" fontId="6" fillId="0" borderId="0" applyFont="0" applyFill="0" applyBorder="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6" fillId="0" borderId="0"/>
    <xf numFmtId="0" fontId="2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44" fontId="26" fillId="0" borderId="0" applyFont="0" applyFill="0" applyBorder="0" applyAlignment="0" applyProtection="0"/>
    <xf numFmtId="44" fontId="26"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6" fillId="0" borderId="0"/>
    <xf numFmtId="0" fontId="26" fillId="0" borderId="0"/>
    <xf numFmtId="0" fontId="30" fillId="0" borderId="0"/>
    <xf numFmtId="0" fontId="2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0" borderId="0"/>
    <xf numFmtId="0" fontId="31" fillId="0" borderId="10"/>
    <xf numFmtId="0" fontId="31" fillId="0" borderId="10"/>
    <xf numFmtId="0" fontId="6" fillId="0" borderId="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0" fontId="30" fillId="0" borderId="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44" fontId="6" fillId="0" borderId="0" applyFont="0" applyFill="0" applyBorder="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5" fillId="7"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1" fillId="20" borderId="1" applyNumberFormat="0" applyAlignment="0" applyProtection="0"/>
    <xf numFmtId="0" fontId="11" fillId="20"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1" fillId="20"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1" fillId="20" borderId="1" applyNumberFormat="0" applyAlignment="0" applyProtection="0"/>
    <xf numFmtId="0" fontId="11" fillId="20" borderId="1" applyNumberFormat="0" applyAlignment="0" applyProtection="0"/>
    <xf numFmtId="0" fontId="15" fillId="7"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1" fillId="20" borderId="1" applyNumberFormat="0" applyAlignment="0" applyProtection="0"/>
    <xf numFmtId="0" fontId="11" fillId="20"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5" fillId="7" borderId="1" applyNumberFormat="0" applyAlignment="0" applyProtection="0"/>
  </cellStyleXfs>
  <cellXfs count="41">
    <xf numFmtId="0" fontId="0" fillId="0" borderId="0" xfId="0"/>
    <xf numFmtId="0" fontId="5" fillId="0" borderId="0" xfId="544" applyFont="1" applyAlignment="1">
      <alignment vertical="center" wrapText="1"/>
    </xf>
    <xf numFmtId="0" fontId="7" fillId="0" borderId="10" xfId="544" applyFont="1" applyBorder="1" applyAlignment="1">
      <alignment horizontal="left" vertical="center" wrapText="1"/>
    </xf>
    <xf numFmtId="165" fontId="29" fillId="0" borderId="10" xfId="544" applyNumberFormat="1" applyFont="1" applyBorder="1" applyAlignment="1">
      <alignment horizontal="center" vertical="center" wrapText="1"/>
    </xf>
    <xf numFmtId="0" fontId="29" fillId="0" borderId="10" xfId="544" applyFont="1" applyBorder="1" applyAlignment="1">
      <alignment horizontal="left" vertical="center" wrapText="1"/>
    </xf>
    <xf numFmtId="165" fontId="7" fillId="29" borderId="10" xfId="544" applyNumberFormat="1" applyFont="1" applyFill="1" applyBorder="1" applyAlignment="1">
      <alignment horizontal="center" vertical="center" wrapText="1"/>
    </xf>
    <xf numFmtId="0" fontId="28" fillId="28" borderId="0" xfId="543" applyFont="1" applyFill="1" applyAlignment="1">
      <alignment vertical="center" wrapText="1"/>
    </xf>
    <xf numFmtId="0" fontId="6" fillId="0" borderId="0" xfId="543" applyAlignment="1">
      <alignment vertical="center" wrapText="1"/>
    </xf>
    <xf numFmtId="0" fontId="5" fillId="0" borderId="0" xfId="543" applyFont="1" applyAlignment="1">
      <alignment horizontal="center" vertical="center" wrapText="1"/>
    </xf>
    <xf numFmtId="0" fontId="7" fillId="29" borderId="0" xfId="543" applyFont="1" applyFill="1" applyAlignment="1">
      <alignment vertical="center" wrapText="1"/>
    </xf>
    <xf numFmtId="44" fontId="4" fillId="25" borderId="10" xfId="543" applyNumberFormat="1" applyFont="1" applyFill="1" applyBorder="1" applyAlignment="1">
      <alignment vertical="center" wrapText="1"/>
    </xf>
    <xf numFmtId="0" fontId="3" fillId="24" borderId="10" xfId="543" applyFont="1" applyFill="1" applyBorder="1" applyAlignment="1">
      <alignment horizontal="center" vertical="center" wrapText="1"/>
    </xf>
    <xf numFmtId="0" fontId="3" fillId="24" borderId="10" xfId="543" applyFont="1" applyFill="1" applyBorder="1" applyAlignment="1">
      <alignment vertical="center" wrapText="1"/>
    </xf>
    <xf numFmtId="0" fontId="8" fillId="0" borderId="10" xfId="544" applyFont="1" applyBorder="1" applyAlignment="1">
      <alignment wrapText="1"/>
    </xf>
    <xf numFmtId="0" fontId="7" fillId="0" borderId="17" xfId="544" applyFont="1" applyBorder="1" applyAlignment="1">
      <alignment horizontal="left" vertical="center" wrapText="1"/>
    </xf>
    <xf numFmtId="0" fontId="7" fillId="30" borderId="17" xfId="543" applyFont="1" applyFill="1" applyBorder="1" applyAlignment="1">
      <alignment vertical="center" wrapText="1"/>
    </xf>
    <xf numFmtId="165" fontId="5" fillId="0" borderId="17" xfId="544" applyNumberFormat="1" applyFont="1" applyBorder="1" applyAlignment="1">
      <alignment horizontal="center" vertical="center" wrapText="1"/>
    </xf>
    <xf numFmtId="44" fontId="5" fillId="29" borderId="17" xfId="0" applyNumberFormat="1" applyFont="1" applyFill="1" applyBorder="1" applyAlignment="1" applyProtection="1">
      <alignment horizontal="center" vertical="center" wrapText="1"/>
      <protection locked="0"/>
    </xf>
    <xf numFmtId="0" fontId="32" fillId="0" borderId="17" xfId="543" applyFont="1" applyBorder="1" applyAlignment="1">
      <alignment horizontal="center" vertical="center" wrapText="1"/>
    </xf>
    <xf numFmtId="0" fontId="7" fillId="0" borderId="0" xfId="544" applyFont="1" applyAlignment="1">
      <alignment vertical="center" wrapText="1"/>
    </xf>
    <xf numFmtId="44" fontId="4" fillId="25" borderId="21" xfId="543" applyNumberFormat="1" applyFont="1" applyFill="1" applyBorder="1" applyAlignment="1">
      <alignment vertical="center" wrapText="1"/>
    </xf>
    <xf numFmtId="0" fontId="1" fillId="26" borderId="16" xfId="543" applyFont="1" applyFill="1" applyBorder="1" applyAlignment="1">
      <alignment horizontal="left" vertical="center" wrapText="1"/>
    </xf>
    <xf numFmtId="0" fontId="27" fillId="27" borderId="0" xfId="543" applyFont="1" applyFill="1" applyAlignment="1">
      <alignment horizontal="left" vertical="center" wrapText="1"/>
    </xf>
    <xf numFmtId="0" fontId="8" fillId="29" borderId="12" xfId="543" applyFont="1" applyFill="1" applyBorder="1" applyAlignment="1">
      <alignment horizontal="left" wrapText="1"/>
    </xf>
    <xf numFmtId="0" fontId="8" fillId="29" borderId="13" xfId="543" applyFont="1" applyFill="1" applyBorder="1" applyAlignment="1">
      <alignment horizontal="left" wrapText="1"/>
    </xf>
    <xf numFmtId="0" fontId="7" fillId="26" borderId="14" xfId="543" applyFont="1" applyFill="1" applyBorder="1" applyAlignment="1">
      <alignment horizontal="left" vertical="center" wrapText="1"/>
    </xf>
    <xf numFmtId="0" fontId="7" fillId="26" borderId="15" xfId="543" applyFont="1" applyFill="1" applyBorder="1" applyAlignment="1">
      <alignment horizontal="left" vertical="center" wrapText="1"/>
    </xf>
    <xf numFmtId="0" fontId="7" fillId="26" borderId="16" xfId="543" applyFont="1" applyFill="1" applyBorder="1" applyAlignment="1">
      <alignment horizontal="left" vertical="center" wrapText="1"/>
    </xf>
    <xf numFmtId="0" fontId="2" fillId="0" borderId="14" xfId="543" applyFont="1" applyBorder="1" applyAlignment="1">
      <alignment horizontal="center" vertical="center" wrapText="1"/>
    </xf>
    <xf numFmtId="0" fontId="2" fillId="0" borderId="15" xfId="543" applyFont="1" applyBorder="1" applyAlignment="1">
      <alignment horizontal="center" vertical="center" wrapText="1"/>
    </xf>
    <xf numFmtId="0" fontId="2" fillId="0" borderId="16" xfId="543" applyFont="1" applyBorder="1" applyAlignment="1">
      <alignment horizontal="center" vertical="center" wrapText="1"/>
    </xf>
    <xf numFmtId="165" fontId="5" fillId="0" borderId="14" xfId="544" applyNumberFormat="1" applyFont="1" applyBorder="1" applyAlignment="1">
      <alignment horizontal="center" vertical="center" wrapText="1"/>
    </xf>
    <xf numFmtId="165" fontId="5" fillId="0" borderId="15" xfId="544" applyNumberFormat="1" applyFont="1" applyBorder="1" applyAlignment="1">
      <alignment horizontal="center" vertical="center" wrapText="1"/>
    </xf>
    <xf numFmtId="165" fontId="5" fillId="0" borderId="16" xfId="544" applyNumberFormat="1" applyFont="1" applyBorder="1" applyAlignment="1">
      <alignment horizontal="center" vertical="center" wrapText="1"/>
    </xf>
    <xf numFmtId="0" fontId="5" fillId="25" borderId="11" xfId="543" applyFont="1" applyFill="1" applyBorder="1" applyAlignment="1">
      <alignment horizontal="left" vertical="center" wrapText="1"/>
    </xf>
    <xf numFmtId="0" fontId="5" fillId="25" borderId="13" xfId="543" applyFont="1" applyFill="1" applyBorder="1" applyAlignment="1">
      <alignment horizontal="left" vertical="center" wrapText="1"/>
    </xf>
    <xf numFmtId="0" fontId="4" fillId="25" borderId="11" xfId="543" applyFont="1" applyFill="1" applyBorder="1" applyAlignment="1">
      <alignment horizontal="right" vertical="center" wrapText="1"/>
    </xf>
    <xf numFmtId="0" fontId="4" fillId="25" borderId="13" xfId="543" applyFont="1" applyFill="1" applyBorder="1" applyAlignment="1">
      <alignment horizontal="right" vertical="center" wrapText="1"/>
    </xf>
    <xf numFmtId="0" fontId="4" fillId="25" borderId="19" xfId="543" applyFont="1" applyFill="1" applyBorder="1" applyAlignment="1">
      <alignment horizontal="left" vertical="center" wrapText="1"/>
    </xf>
    <xf numFmtId="0" fontId="4" fillId="25" borderId="20" xfId="543" applyFont="1" applyFill="1" applyBorder="1" applyAlignment="1">
      <alignment horizontal="left" vertical="center" wrapText="1"/>
    </xf>
    <xf numFmtId="0" fontId="7" fillId="0" borderId="18" xfId="544" applyFont="1" applyFill="1" applyBorder="1" applyAlignment="1">
      <alignment horizontal="left" vertical="center" wrapText="1"/>
    </xf>
  </cellXfs>
  <cellStyles count="1359">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2 2" xfId="1301" xr:uid="{00000000-0005-0000-0000-00006A010000}"/>
    <cellStyle name="Berekening 10 2 3" xfId="1068" xr:uid="{00000000-0005-0000-0000-00006B010000}"/>
    <cellStyle name="Berekening 10 3" xfId="678" xr:uid="{00000000-0005-0000-0000-00006C010000}"/>
    <cellStyle name="Berekening 10 3 2" xfId="1337" xr:uid="{00000000-0005-0000-0000-00006D010000}"/>
    <cellStyle name="Berekening 10 3 3" xfId="1069" xr:uid="{00000000-0005-0000-0000-00006E010000}"/>
    <cellStyle name="Berekening 10 4" xfId="900" xr:uid="{00000000-0005-0000-0000-00006F010000}"/>
    <cellStyle name="Berekening 10 4 2" xfId="1313" xr:uid="{00000000-0005-0000-0000-000070010000}"/>
    <cellStyle name="Berekening 10 5" xfId="870" xr:uid="{00000000-0005-0000-0000-000071010000}"/>
    <cellStyle name="Berekening 10 6" xfId="869" xr:uid="{00000000-0005-0000-0000-000072010000}"/>
    <cellStyle name="Berekening 11" xfId="362" xr:uid="{00000000-0005-0000-0000-000073010000}"/>
    <cellStyle name="Berekening 11 2" xfId="679" xr:uid="{00000000-0005-0000-0000-000074010000}"/>
    <cellStyle name="Berekening 11 2 2" xfId="1248" xr:uid="{00000000-0005-0000-0000-000075010000}"/>
    <cellStyle name="Berekening 11 2 3" xfId="1070" xr:uid="{00000000-0005-0000-0000-000076010000}"/>
    <cellStyle name="Berekening 11 3" xfId="680" xr:uid="{00000000-0005-0000-0000-000077010000}"/>
    <cellStyle name="Berekening 11 3 2" xfId="1302" xr:uid="{00000000-0005-0000-0000-000078010000}"/>
    <cellStyle name="Berekening 11 3 3" xfId="1071" xr:uid="{00000000-0005-0000-0000-000079010000}"/>
    <cellStyle name="Berekening 11 4" xfId="901" xr:uid="{00000000-0005-0000-0000-00007A010000}"/>
    <cellStyle name="Berekening 11 4 2" xfId="1269" xr:uid="{00000000-0005-0000-0000-00007B010000}"/>
    <cellStyle name="Berekening 11 5" xfId="871" xr:uid="{00000000-0005-0000-0000-00007C010000}"/>
    <cellStyle name="Berekening 11 6" xfId="868" xr:uid="{00000000-0005-0000-0000-00007D010000}"/>
    <cellStyle name="Berekening 12" xfId="363" xr:uid="{00000000-0005-0000-0000-00007E010000}"/>
    <cellStyle name="Berekening 12 2" xfId="681" xr:uid="{00000000-0005-0000-0000-00007F010000}"/>
    <cellStyle name="Berekening 12 2 2" xfId="1338" xr:uid="{00000000-0005-0000-0000-000080010000}"/>
    <cellStyle name="Berekening 12 2 3" xfId="1072" xr:uid="{00000000-0005-0000-0000-000081010000}"/>
    <cellStyle name="Berekening 12 3" xfId="682" xr:uid="{00000000-0005-0000-0000-000082010000}"/>
    <cellStyle name="Berekening 12 3 2" xfId="1249" xr:uid="{00000000-0005-0000-0000-000083010000}"/>
    <cellStyle name="Berekening 12 3 3" xfId="1073" xr:uid="{00000000-0005-0000-0000-000084010000}"/>
    <cellStyle name="Berekening 12 4" xfId="902" xr:uid="{00000000-0005-0000-0000-000085010000}"/>
    <cellStyle name="Berekening 12 4 2" xfId="1233" xr:uid="{00000000-0005-0000-0000-000086010000}"/>
    <cellStyle name="Berekening 12 5" xfId="872" xr:uid="{00000000-0005-0000-0000-000087010000}"/>
    <cellStyle name="Berekening 12 6" xfId="867" xr:uid="{00000000-0005-0000-0000-000088010000}"/>
    <cellStyle name="Berekening 13" xfId="364" xr:uid="{00000000-0005-0000-0000-000089010000}"/>
    <cellStyle name="Berekening 13 2" xfId="683" xr:uid="{00000000-0005-0000-0000-00008A010000}"/>
    <cellStyle name="Berekening 13 2 2" xfId="1303" xr:uid="{00000000-0005-0000-0000-00008B010000}"/>
    <cellStyle name="Berekening 13 2 3" xfId="1074" xr:uid="{00000000-0005-0000-0000-00008C010000}"/>
    <cellStyle name="Berekening 13 3" xfId="684" xr:uid="{00000000-0005-0000-0000-00008D010000}"/>
    <cellStyle name="Berekening 13 3 2" xfId="1339" xr:uid="{00000000-0005-0000-0000-00008E010000}"/>
    <cellStyle name="Berekening 13 3 3" xfId="1075" xr:uid="{00000000-0005-0000-0000-00008F010000}"/>
    <cellStyle name="Berekening 13 4" xfId="903" xr:uid="{00000000-0005-0000-0000-000090010000}"/>
    <cellStyle name="Berekening 13 4 2" xfId="1314" xr:uid="{00000000-0005-0000-0000-000091010000}"/>
    <cellStyle name="Berekening 13 5" xfId="873" xr:uid="{00000000-0005-0000-0000-000092010000}"/>
    <cellStyle name="Berekening 13 6" xfId="866" xr:uid="{00000000-0005-0000-0000-000093010000}"/>
    <cellStyle name="Berekening 14" xfId="365" xr:uid="{00000000-0005-0000-0000-000094010000}"/>
    <cellStyle name="Berekening 14 2" xfId="685" xr:uid="{00000000-0005-0000-0000-000095010000}"/>
    <cellStyle name="Berekening 14 2 2" xfId="1250" xr:uid="{00000000-0005-0000-0000-000096010000}"/>
    <cellStyle name="Berekening 14 2 3" xfId="1076" xr:uid="{00000000-0005-0000-0000-000097010000}"/>
    <cellStyle name="Berekening 14 3" xfId="686" xr:uid="{00000000-0005-0000-0000-000098010000}"/>
    <cellStyle name="Berekening 14 3 2" xfId="1316" xr:uid="{00000000-0005-0000-0000-000099010000}"/>
    <cellStyle name="Berekening 14 3 3" xfId="1077" xr:uid="{00000000-0005-0000-0000-00009A010000}"/>
    <cellStyle name="Berekening 14 4" xfId="904" xr:uid="{00000000-0005-0000-0000-00009B010000}"/>
    <cellStyle name="Berekening 14 4 2" xfId="1326" xr:uid="{00000000-0005-0000-0000-00009C010000}"/>
    <cellStyle name="Berekening 14 5" xfId="874" xr:uid="{00000000-0005-0000-0000-00009D010000}"/>
    <cellStyle name="Berekening 14 6" xfId="865" xr:uid="{00000000-0005-0000-0000-00009E010000}"/>
    <cellStyle name="Berekening 15" xfId="366" xr:uid="{00000000-0005-0000-0000-00009F010000}"/>
    <cellStyle name="Berekening 15 2" xfId="687" xr:uid="{00000000-0005-0000-0000-0000A0010000}"/>
    <cellStyle name="Berekening 15 2 2" xfId="1327" xr:uid="{00000000-0005-0000-0000-0000A1010000}"/>
    <cellStyle name="Berekening 15 2 3" xfId="1078" xr:uid="{00000000-0005-0000-0000-0000A2010000}"/>
    <cellStyle name="Berekening 15 3" xfId="688" xr:uid="{00000000-0005-0000-0000-0000A3010000}"/>
    <cellStyle name="Berekening 15 3 2" xfId="1304" xr:uid="{00000000-0005-0000-0000-0000A4010000}"/>
    <cellStyle name="Berekening 15 3 3" xfId="1079" xr:uid="{00000000-0005-0000-0000-0000A5010000}"/>
    <cellStyle name="Berekening 15 4" xfId="905" xr:uid="{00000000-0005-0000-0000-0000A6010000}"/>
    <cellStyle name="Berekening 15 4 2" xfId="1295" xr:uid="{00000000-0005-0000-0000-0000A7010000}"/>
    <cellStyle name="Berekening 15 5" xfId="875" xr:uid="{00000000-0005-0000-0000-0000A8010000}"/>
    <cellStyle name="Berekening 15 6" xfId="864" xr:uid="{00000000-0005-0000-0000-0000A9010000}"/>
    <cellStyle name="Berekening 16" xfId="367" xr:uid="{00000000-0005-0000-0000-0000AA010000}"/>
    <cellStyle name="Berekening 16 2" xfId="689" xr:uid="{00000000-0005-0000-0000-0000AB010000}"/>
    <cellStyle name="Berekening 16 2 2" xfId="1349" xr:uid="{00000000-0005-0000-0000-0000AC010000}"/>
    <cellStyle name="Berekening 16 2 3" xfId="1080" xr:uid="{00000000-0005-0000-0000-0000AD010000}"/>
    <cellStyle name="Berekening 16 3" xfId="690" xr:uid="{00000000-0005-0000-0000-0000AE010000}"/>
    <cellStyle name="Berekening 16 3 2" xfId="1328" xr:uid="{00000000-0005-0000-0000-0000AF010000}"/>
    <cellStyle name="Berekening 16 3 3" xfId="1081" xr:uid="{00000000-0005-0000-0000-0000B0010000}"/>
    <cellStyle name="Berekening 16 4" xfId="906" xr:uid="{00000000-0005-0000-0000-0000B1010000}"/>
    <cellStyle name="Berekening 16 4 2" xfId="1330" xr:uid="{00000000-0005-0000-0000-0000B2010000}"/>
    <cellStyle name="Berekening 16 5" xfId="876" xr:uid="{00000000-0005-0000-0000-0000B3010000}"/>
    <cellStyle name="Berekening 16 6" xfId="863" xr:uid="{00000000-0005-0000-0000-0000B4010000}"/>
    <cellStyle name="Berekening 2" xfId="368" xr:uid="{00000000-0005-0000-0000-0000B5010000}"/>
    <cellStyle name="Berekening 2 2" xfId="691" xr:uid="{00000000-0005-0000-0000-0000B6010000}"/>
    <cellStyle name="Berekening 2 2 2" xfId="1340" xr:uid="{00000000-0005-0000-0000-0000B7010000}"/>
    <cellStyle name="Berekening 2 2 3" xfId="1082" xr:uid="{00000000-0005-0000-0000-0000B8010000}"/>
    <cellStyle name="Berekening 2 3" xfId="692" xr:uid="{00000000-0005-0000-0000-0000B9010000}"/>
    <cellStyle name="Berekening 2 3 2" xfId="1260" xr:uid="{00000000-0005-0000-0000-0000BA010000}"/>
    <cellStyle name="Berekening 2 3 3" xfId="1083" xr:uid="{00000000-0005-0000-0000-0000BB010000}"/>
    <cellStyle name="Berekening 2 4" xfId="907" xr:uid="{00000000-0005-0000-0000-0000BC010000}"/>
    <cellStyle name="Berekening 2 4 2" xfId="1234" xr:uid="{00000000-0005-0000-0000-0000BD010000}"/>
    <cellStyle name="Berekening 2 5" xfId="877" xr:uid="{00000000-0005-0000-0000-0000BE010000}"/>
    <cellStyle name="Berekening 2 6" xfId="862" xr:uid="{00000000-0005-0000-0000-0000BF010000}"/>
    <cellStyle name="Berekening 3" xfId="369" xr:uid="{00000000-0005-0000-0000-0000C0010000}"/>
    <cellStyle name="Berekening 3 2" xfId="693" xr:uid="{00000000-0005-0000-0000-0000C1010000}"/>
    <cellStyle name="Berekening 3 2 2" xfId="1329" xr:uid="{00000000-0005-0000-0000-0000C2010000}"/>
    <cellStyle name="Berekening 3 2 3" xfId="1084" xr:uid="{00000000-0005-0000-0000-0000C3010000}"/>
    <cellStyle name="Berekening 3 3" xfId="694" xr:uid="{00000000-0005-0000-0000-0000C4010000}"/>
    <cellStyle name="Berekening 3 3 2" xfId="1251" xr:uid="{00000000-0005-0000-0000-0000C5010000}"/>
    <cellStyle name="Berekening 3 3 3" xfId="1085" xr:uid="{00000000-0005-0000-0000-0000C6010000}"/>
    <cellStyle name="Berekening 3 4" xfId="908" xr:uid="{00000000-0005-0000-0000-0000C7010000}"/>
    <cellStyle name="Berekening 3 4 2" xfId="1235" xr:uid="{00000000-0005-0000-0000-0000C8010000}"/>
    <cellStyle name="Berekening 3 5" xfId="878" xr:uid="{00000000-0005-0000-0000-0000C9010000}"/>
    <cellStyle name="Berekening 3 6" xfId="861" xr:uid="{00000000-0005-0000-0000-0000CA010000}"/>
    <cellStyle name="Berekening 4" xfId="370" xr:uid="{00000000-0005-0000-0000-0000CB010000}"/>
    <cellStyle name="Berekening 4 2" xfId="695" xr:uid="{00000000-0005-0000-0000-0000CC010000}"/>
    <cellStyle name="Berekening 4 2 2" xfId="1317" xr:uid="{00000000-0005-0000-0000-0000CD010000}"/>
    <cellStyle name="Berekening 4 2 3" xfId="1086" xr:uid="{00000000-0005-0000-0000-0000CE010000}"/>
    <cellStyle name="Berekening 4 3" xfId="696" xr:uid="{00000000-0005-0000-0000-0000CF010000}"/>
    <cellStyle name="Berekening 4 3 2" xfId="1270" xr:uid="{00000000-0005-0000-0000-0000D0010000}"/>
    <cellStyle name="Berekening 4 3 3" xfId="1087" xr:uid="{00000000-0005-0000-0000-0000D1010000}"/>
    <cellStyle name="Berekening 4 4" xfId="909" xr:uid="{00000000-0005-0000-0000-0000D2010000}"/>
    <cellStyle name="Berekening 4 4 2" xfId="1236" xr:uid="{00000000-0005-0000-0000-0000D3010000}"/>
    <cellStyle name="Berekening 4 5" xfId="879" xr:uid="{00000000-0005-0000-0000-0000D4010000}"/>
    <cellStyle name="Berekening 4 6" xfId="860" xr:uid="{00000000-0005-0000-0000-0000D5010000}"/>
    <cellStyle name="Berekening 5" xfId="371" xr:uid="{00000000-0005-0000-0000-0000D6010000}"/>
    <cellStyle name="Berekening 5 2" xfId="697" xr:uid="{00000000-0005-0000-0000-0000D7010000}"/>
    <cellStyle name="Berekening 5 2 2" xfId="1305" xr:uid="{00000000-0005-0000-0000-0000D8010000}"/>
    <cellStyle name="Berekening 5 2 3" xfId="1088" xr:uid="{00000000-0005-0000-0000-0000D9010000}"/>
    <cellStyle name="Berekening 5 3" xfId="698" xr:uid="{00000000-0005-0000-0000-0000DA010000}"/>
    <cellStyle name="Berekening 5 3 2" xfId="1350" xr:uid="{00000000-0005-0000-0000-0000DB010000}"/>
    <cellStyle name="Berekening 5 3 3" xfId="1089" xr:uid="{00000000-0005-0000-0000-0000DC010000}"/>
    <cellStyle name="Berekening 5 4" xfId="910" xr:uid="{00000000-0005-0000-0000-0000DD010000}"/>
    <cellStyle name="Berekening 5 4 2" xfId="1237" xr:uid="{00000000-0005-0000-0000-0000DE010000}"/>
    <cellStyle name="Berekening 5 5" xfId="880" xr:uid="{00000000-0005-0000-0000-0000DF010000}"/>
    <cellStyle name="Berekening 5 6" xfId="859" xr:uid="{00000000-0005-0000-0000-0000E0010000}"/>
    <cellStyle name="Berekening 6" xfId="372" xr:uid="{00000000-0005-0000-0000-0000E1010000}"/>
    <cellStyle name="Berekening 6 2" xfId="699" xr:uid="{00000000-0005-0000-0000-0000E2010000}"/>
    <cellStyle name="Berekening 6 2 2" xfId="1271" xr:uid="{00000000-0005-0000-0000-0000E3010000}"/>
    <cellStyle name="Berekening 6 2 3" xfId="1090" xr:uid="{00000000-0005-0000-0000-0000E4010000}"/>
    <cellStyle name="Berekening 6 3" xfId="700" xr:uid="{00000000-0005-0000-0000-0000E5010000}"/>
    <cellStyle name="Berekening 6 3 2" xfId="1341" xr:uid="{00000000-0005-0000-0000-0000E6010000}"/>
    <cellStyle name="Berekening 6 3 3" xfId="1091" xr:uid="{00000000-0005-0000-0000-0000E7010000}"/>
    <cellStyle name="Berekening 6 4" xfId="911" xr:uid="{00000000-0005-0000-0000-0000E8010000}"/>
    <cellStyle name="Berekening 6 4 2" xfId="1238" xr:uid="{00000000-0005-0000-0000-0000E9010000}"/>
    <cellStyle name="Berekening 6 5" xfId="881" xr:uid="{00000000-0005-0000-0000-0000EA010000}"/>
    <cellStyle name="Berekening 6 6" xfId="858" xr:uid="{00000000-0005-0000-0000-0000EB010000}"/>
    <cellStyle name="Berekening 7" xfId="373" xr:uid="{00000000-0005-0000-0000-0000EC010000}"/>
    <cellStyle name="Berekening 7 2" xfId="701" xr:uid="{00000000-0005-0000-0000-0000ED010000}"/>
    <cellStyle name="Berekening 7 2 2" xfId="1261" xr:uid="{00000000-0005-0000-0000-0000EE010000}"/>
    <cellStyle name="Berekening 7 2 3" xfId="1092" xr:uid="{00000000-0005-0000-0000-0000EF010000}"/>
    <cellStyle name="Berekening 7 3" xfId="702" xr:uid="{00000000-0005-0000-0000-0000F0010000}"/>
    <cellStyle name="Berekening 7 3 2" xfId="1272" xr:uid="{00000000-0005-0000-0000-0000F1010000}"/>
    <cellStyle name="Berekening 7 3 3" xfId="1093" xr:uid="{00000000-0005-0000-0000-0000F2010000}"/>
    <cellStyle name="Berekening 7 4" xfId="912" xr:uid="{00000000-0005-0000-0000-0000F3010000}"/>
    <cellStyle name="Berekening 7 4 2" xfId="1239" xr:uid="{00000000-0005-0000-0000-0000F4010000}"/>
    <cellStyle name="Berekening 7 5" xfId="882" xr:uid="{00000000-0005-0000-0000-0000F5010000}"/>
    <cellStyle name="Berekening 7 6" xfId="857" xr:uid="{00000000-0005-0000-0000-0000F6010000}"/>
    <cellStyle name="Berekening 8" xfId="374" xr:uid="{00000000-0005-0000-0000-0000F7010000}"/>
    <cellStyle name="Berekening 8 2" xfId="703" xr:uid="{00000000-0005-0000-0000-0000F8010000}"/>
    <cellStyle name="Berekening 8 2 2" xfId="1252" xr:uid="{00000000-0005-0000-0000-0000F9010000}"/>
    <cellStyle name="Berekening 8 2 3" xfId="1094" xr:uid="{00000000-0005-0000-0000-0000FA010000}"/>
    <cellStyle name="Berekening 8 3" xfId="704" xr:uid="{00000000-0005-0000-0000-0000FB010000}"/>
    <cellStyle name="Berekening 8 3 2" xfId="1318" xr:uid="{00000000-0005-0000-0000-0000FC010000}"/>
    <cellStyle name="Berekening 8 3 3" xfId="1095" xr:uid="{00000000-0005-0000-0000-0000FD010000}"/>
    <cellStyle name="Berekening 8 4" xfId="913" xr:uid="{00000000-0005-0000-0000-0000FE010000}"/>
    <cellStyle name="Berekening 8 4 2" xfId="1240" xr:uid="{00000000-0005-0000-0000-0000FF010000}"/>
    <cellStyle name="Berekening 8 5" xfId="883" xr:uid="{00000000-0005-0000-0000-000000020000}"/>
    <cellStyle name="Berekening 8 6" xfId="856" xr:uid="{00000000-0005-0000-0000-000001020000}"/>
    <cellStyle name="Berekening 9" xfId="375" xr:uid="{00000000-0005-0000-0000-000002020000}"/>
    <cellStyle name="Berekening 9 2" xfId="705" xr:uid="{00000000-0005-0000-0000-000003020000}"/>
    <cellStyle name="Berekening 9 2 2" xfId="1273" xr:uid="{00000000-0005-0000-0000-000004020000}"/>
    <cellStyle name="Berekening 9 2 3" xfId="1096" xr:uid="{00000000-0005-0000-0000-000005020000}"/>
    <cellStyle name="Berekening 9 3" xfId="706" xr:uid="{00000000-0005-0000-0000-000006020000}"/>
    <cellStyle name="Berekening 9 3 2" xfId="1306" xr:uid="{00000000-0005-0000-0000-000007020000}"/>
    <cellStyle name="Berekening 9 3 3" xfId="1097" xr:uid="{00000000-0005-0000-0000-000008020000}"/>
    <cellStyle name="Berekening 9 4" xfId="914" xr:uid="{00000000-0005-0000-0000-000009020000}"/>
    <cellStyle name="Berekening 9 4 2" xfId="1241" xr:uid="{00000000-0005-0000-0000-00000A020000}"/>
    <cellStyle name="Berekening 9 5" xfId="884" xr:uid="{00000000-0005-0000-0000-00000B020000}"/>
    <cellStyle name="Berekening 9 6" xfId="855" xr:uid="{00000000-0005-0000-0000-00000C020000}"/>
    <cellStyle name="Controlecel 10" xfId="376" xr:uid="{00000000-0005-0000-0000-00000D020000}"/>
    <cellStyle name="Controlecel 11" xfId="377" xr:uid="{00000000-0005-0000-0000-00000E020000}"/>
    <cellStyle name="Controlecel 12" xfId="378" xr:uid="{00000000-0005-0000-0000-00000F020000}"/>
    <cellStyle name="Controlecel 13" xfId="379" xr:uid="{00000000-0005-0000-0000-000010020000}"/>
    <cellStyle name="Controlecel 14" xfId="380" xr:uid="{00000000-0005-0000-0000-000011020000}"/>
    <cellStyle name="Controlecel 15" xfId="381" xr:uid="{00000000-0005-0000-0000-000012020000}"/>
    <cellStyle name="Controlecel 16" xfId="382" xr:uid="{00000000-0005-0000-0000-000013020000}"/>
    <cellStyle name="Controlecel 2" xfId="383" xr:uid="{00000000-0005-0000-0000-000014020000}"/>
    <cellStyle name="Controlecel 3" xfId="384" xr:uid="{00000000-0005-0000-0000-000015020000}"/>
    <cellStyle name="Controlecel 4" xfId="385" xr:uid="{00000000-0005-0000-0000-000016020000}"/>
    <cellStyle name="Controlecel 5" xfId="386" xr:uid="{00000000-0005-0000-0000-000017020000}"/>
    <cellStyle name="Controlecel 6" xfId="387" xr:uid="{00000000-0005-0000-0000-000018020000}"/>
    <cellStyle name="Controlecel 7" xfId="388" xr:uid="{00000000-0005-0000-0000-000019020000}"/>
    <cellStyle name="Controlecel 8" xfId="389" xr:uid="{00000000-0005-0000-0000-00001A020000}"/>
    <cellStyle name="Controlecel 9" xfId="390" xr:uid="{00000000-0005-0000-0000-00001B020000}"/>
    <cellStyle name="Euro" xfId="391" xr:uid="{00000000-0005-0000-0000-00001C020000}"/>
    <cellStyle name="Gekoppelde cel 10" xfId="392" xr:uid="{00000000-0005-0000-0000-00001D020000}"/>
    <cellStyle name="Gekoppelde cel 11" xfId="393" xr:uid="{00000000-0005-0000-0000-00001E020000}"/>
    <cellStyle name="Gekoppelde cel 12" xfId="394" xr:uid="{00000000-0005-0000-0000-00001F020000}"/>
    <cellStyle name="Gekoppelde cel 13" xfId="395" xr:uid="{00000000-0005-0000-0000-000020020000}"/>
    <cellStyle name="Gekoppelde cel 14" xfId="396" xr:uid="{00000000-0005-0000-0000-000021020000}"/>
    <cellStyle name="Gekoppelde cel 15" xfId="397" xr:uid="{00000000-0005-0000-0000-000022020000}"/>
    <cellStyle name="Gekoppelde cel 16" xfId="398" xr:uid="{00000000-0005-0000-0000-000023020000}"/>
    <cellStyle name="Gekoppelde cel 2" xfId="399" xr:uid="{00000000-0005-0000-0000-000024020000}"/>
    <cellStyle name="Gekoppelde cel 3" xfId="400" xr:uid="{00000000-0005-0000-0000-000025020000}"/>
    <cellStyle name="Gekoppelde cel 4" xfId="401" xr:uid="{00000000-0005-0000-0000-000026020000}"/>
    <cellStyle name="Gekoppelde cel 5" xfId="402" xr:uid="{00000000-0005-0000-0000-000027020000}"/>
    <cellStyle name="Gekoppelde cel 6" xfId="403" xr:uid="{00000000-0005-0000-0000-000028020000}"/>
    <cellStyle name="Gekoppelde cel 7" xfId="404" xr:uid="{00000000-0005-0000-0000-000029020000}"/>
    <cellStyle name="Gekoppelde cel 8" xfId="405" xr:uid="{00000000-0005-0000-0000-00002A020000}"/>
    <cellStyle name="Gekoppelde cel 9" xfId="406" xr:uid="{00000000-0005-0000-0000-00002B020000}"/>
    <cellStyle name="Goed 10" xfId="407" xr:uid="{00000000-0005-0000-0000-00002C020000}"/>
    <cellStyle name="Goed 11" xfId="408" xr:uid="{00000000-0005-0000-0000-00002D020000}"/>
    <cellStyle name="Goed 12" xfId="409" xr:uid="{00000000-0005-0000-0000-00002E020000}"/>
    <cellStyle name="Goed 13" xfId="410" xr:uid="{00000000-0005-0000-0000-00002F020000}"/>
    <cellStyle name="Goed 14" xfId="411" xr:uid="{00000000-0005-0000-0000-000030020000}"/>
    <cellStyle name="Goed 15" xfId="412" xr:uid="{00000000-0005-0000-0000-000031020000}"/>
    <cellStyle name="Goed 16" xfId="413" xr:uid="{00000000-0005-0000-0000-000032020000}"/>
    <cellStyle name="Goed 2" xfId="414" xr:uid="{00000000-0005-0000-0000-000033020000}"/>
    <cellStyle name="Goed 3" xfId="415" xr:uid="{00000000-0005-0000-0000-000034020000}"/>
    <cellStyle name="Goed 4" xfId="416" xr:uid="{00000000-0005-0000-0000-000035020000}"/>
    <cellStyle name="Goed 5" xfId="417" xr:uid="{00000000-0005-0000-0000-000036020000}"/>
    <cellStyle name="Goed 6" xfId="418" xr:uid="{00000000-0005-0000-0000-000037020000}"/>
    <cellStyle name="Goed 7" xfId="419" xr:uid="{00000000-0005-0000-0000-000038020000}"/>
    <cellStyle name="Goed 8" xfId="420" xr:uid="{00000000-0005-0000-0000-000039020000}"/>
    <cellStyle name="Goed 9" xfId="421" xr:uid="{00000000-0005-0000-0000-00003A020000}"/>
    <cellStyle name="Invoer 10" xfId="422" xr:uid="{00000000-0005-0000-0000-00003B020000}"/>
    <cellStyle name="Invoer 10 2" xfId="707" xr:uid="{00000000-0005-0000-0000-00003C020000}"/>
    <cellStyle name="Invoer 10 2 2" xfId="1351" xr:uid="{00000000-0005-0000-0000-00003D020000}"/>
    <cellStyle name="Invoer 10 2 3" xfId="1098" xr:uid="{00000000-0005-0000-0000-00003E020000}"/>
    <cellStyle name="Invoer 10 3" xfId="708" xr:uid="{00000000-0005-0000-0000-00003F020000}"/>
    <cellStyle name="Invoer 10 3 2" xfId="1274" xr:uid="{00000000-0005-0000-0000-000040020000}"/>
    <cellStyle name="Invoer 10 3 3" xfId="1099" xr:uid="{00000000-0005-0000-0000-000041020000}"/>
    <cellStyle name="Invoer 10 4" xfId="915" xr:uid="{00000000-0005-0000-0000-000042020000}"/>
    <cellStyle name="Invoer 10 4 2" xfId="1228" xr:uid="{00000000-0005-0000-0000-000043020000}"/>
    <cellStyle name="Invoer 10 5" xfId="885" xr:uid="{00000000-0005-0000-0000-000044020000}"/>
    <cellStyle name="Invoer 10 6" xfId="854" xr:uid="{00000000-0005-0000-0000-000045020000}"/>
    <cellStyle name="Invoer 11" xfId="423" xr:uid="{00000000-0005-0000-0000-000046020000}"/>
    <cellStyle name="Invoer 11 2" xfId="709" xr:uid="{00000000-0005-0000-0000-000047020000}"/>
    <cellStyle name="Invoer 11 2 2" xfId="1342" xr:uid="{00000000-0005-0000-0000-000048020000}"/>
    <cellStyle name="Invoer 11 2 3" xfId="1100" xr:uid="{00000000-0005-0000-0000-000049020000}"/>
    <cellStyle name="Invoer 11 3" xfId="710" xr:uid="{00000000-0005-0000-0000-00004A020000}"/>
    <cellStyle name="Invoer 11 3 2" xfId="1262" xr:uid="{00000000-0005-0000-0000-00004B020000}"/>
    <cellStyle name="Invoer 11 3 3" xfId="1101" xr:uid="{00000000-0005-0000-0000-00004C020000}"/>
    <cellStyle name="Invoer 11 4" xfId="916" xr:uid="{00000000-0005-0000-0000-00004D020000}"/>
    <cellStyle name="Invoer 11 4 2" xfId="1225" xr:uid="{00000000-0005-0000-0000-00004E020000}"/>
    <cellStyle name="Invoer 11 5" xfId="886" xr:uid="{00000000-0005-0000-0000-00004F020000}"/>
    <cellStyle name="Invoer 11 6" xfId="853" xr:uid="{00000000-0005-0000-0000-000050020000}"/>
    <cellStyle name="Invoer 12" xfId="424" xr:uid="{00000000-0005-0000-0000-000051020000}"/>
    <cellStyle name="Invoer 12 2" xfId="711" xr:uid="{00000000-0005-0000-0000-000052020000}"/>
    <cellStyle name="Invoer 12 2 2" xfId="1275" xr:uid="{00000000-0005-0000-0000-000053020000}"/>
    <cellStyle name="Invoer 12 2 3" xfId="1102" xr:uid="{00000000-0005-0000-0000-000054020000}"/>
    <cellStyle name="Invoer 12 3" xfId="712" xr:uid="{00000000-0005-0000-0000-000055020000}"/>
    <cellStyle name="Invoer 12 3 2" xfId="1253" xr:uid="{00000000-0005-0000-0000-000056020000}"/>
    <cellStyle name="Invoer 12 3 3" xfId="1103" xr:uid="{00000000-0005-0000-0000-000057020000}"/>
    <cellStyle name="Invoer 12 4" xfId="917" xr:uid="{00000000-0005-0000-0000-000058020000}"/>
    <cellStyle name="Invoer 12 4 2" xfId="1223" xr:uid="{00000000-0005-0000-0000-000059020000}"/>
    <cellStyle name="Invoer 12 5" xfId="887" xr:uid="{00000000-0005-0000-0000-00005A020000}"/>
    <cellStyle name="Invoer 12 6" xfId="852" xr:uid="{00000000-0005-0000-0000-00005B020000}"/>
    <cellStyle name="Invoer 13" xfId="425" xr:uid="{00000000-0005-0000-0000-00005C020000}"/>
    <cellStyle name="Invoer 13 2" xfId="713" xr:uid="{00000000-0005-0000-0000-00005D020000}"/>
    <cellStyle name="Invoer 13 2 2" xfId="1319" xr:uid="{00000000-0005-0000-0000-00005E020000}"/>
    <cellStyle name="Invoer 13 2 3" xfId="1104" xr:uid="{00000000-0005-0000-0000-00005F020000}"/>
    <cellStyle name="Invoer 13 3" xfId="714" xr:uid="{00000000-0005-0000-0000-000060020000}"/>
    <cellStyle name="Invoer 13 3 2" xfId="1276" xr:uid="{00000000-0005-0000-0000-000061020000}"/>
    <cellStyle name="Invoer 13 3 3" xfId="1105" xr:uid="{00000000-0005-0000-0000-000062020000}"/>
    <cellStyle name="Invoer 13 4" xfId="918" xr:uid="{00000000-0005-0000-0000-000063020000}"/>
    <cellStyle name="Invoer 13 4 2" xfId="1221" xr:uid="{00000000-0005-0000-0000-000064020000}"/>
    <cellStyle name="Invoer 13 5" xfId="888" xr:uid="{00000000-0005-0000-0000-000065020000}"/>
    <cellStyle name="Invoer 13 6" xfId="851" xr:uid="{00000000-0005-0000-0000-000066020000}"/>
    <cellStyle name="Invoer 14" xfId="426" xr:uid="{00000000-0005-0000-0000-000067020000}"/>
    <cellStyle name="Invoer 14 2" xfId="715" xr:uid="{00000000-0005-0000-0000-000068020000}"/>
    <cellStyle name="Invoer 14 2 2" xfId="1254" xr:uid="{00000000-0005-0000-0000-000069020000}"/>
    <cellStyle name="Invoer 14 2 3" xfId="1106" xr:uid="{00000000-0005-0000-0000-00006A020000}"/>
    <cellStyle name="Invoer 14 3" xfId="716" xr:uid="{00000000-0005-0000-0000-00006B020000}"/>
    <cellStyle name="Invoer 14 3 2" xfId="1352" xr:uid="{00000000-0005-0000-0000-00006C020000}"/>
    <cellStyle name="Invoer 14 3 3" xfId="1107" xr:uid="{00000000-0005-0000-0000-00006D020000}"/>
    <cellStyle name="Invoer 14 4" xfId="919" xr:uid="{00000000-0005-0000-0000-00006E020000}"/>
    <cellStyle name="Invoer 14 4 2" xfId="1226" xr:uid="{00000000-0005-0000-0000-00006F020000}"/>
    <cellStyle name="Invoer 14 5" xfId="889" xr:uid="{00000000-0005-0000-0000-000070020000}"/>
    <cellStyle name="Invoer 14 6" xfId="850" xr:uid="{00000000-0005-0000-0000-000071020000}"/>
    <cellStyle name="Invoer 15" xfId="427" xr:uid="{00000000-0005-0000-0000-000072020000}"/>
    <cellStyle name="Invoer 15 2" xfId="717" xr:uid="{00000000-0005-0000-0000-000073020000}"/>
    <cellStyle name="Invoer 15 2 2" xfId="1277" xr:uid="{00000000-0005-0000-0000-000074020000}"/>
    <cellStyle name="Invoer 15 2 3" xfId="1108" xr:uid="{00000000-0005-0000-0000-000075020000}"/>
    <cellStyle name="Invoer 15 3" xfId="718" xr:uid="{00000000-0005-0000-0000-000076020000}"/>
    <cellStyle name="Invoer 15 3 2" xfId="1308" xr:uid="{00000000-0005-0000-0000-000077020000}"/>
    <cellStyle name="Invoer 15 3 3" xfId="1109" xr:uid="{00000000-0005-0000-0000-000078020000}"/>
    <cellStyle name="Invoer 15 4" xfId="920" xr:uid="{00000000-0005-0000-0000-000079020000}"/>
    <cellStyle name="Invoer 15 4 2" xfId="1227" xr:uid="{00000000-0005-0000-0000-00007A020000}"/>
    <cellStyle name="Invoer 15 5" xfId="890" xr:uid="{00000000-0005-0000-0000-00007B020000}"/>
    <cellStyle name="Invoer 15 6" xfId="849" xr:uid="{00000000-0005-0000-0000-00007C020000}"/>
    <cellStyle name="Invoer 16" xfId="428" xr:uid="{00000000-0005-0000-0000-00007D020000}"/>
    <cellStyle name="Invoer 16 2" xfId="719" xr:uid="{00000000-0005-0000-0000-00007E020000}"/>
    <cellStyle name="Invoer 16 2 2" xfId="1263" xr:uid="{00000000-0005-0000-0000-00007F020000}"/>
    <cellStyle name="Invoer 16 2 3" xfId="1110" xr:uid="{00000000-0005-0000-0000-000080020000}"/>
    <cellStyle name="Invoer 16 3" xfId="720" xr:uid="{00000000-0005-0000-0000-000081020000}"/>
    <cellStyle name="Invoer 16 3 2" xfId="1278" xr:uid="{00000000-0005-0000-0000-000082020000}"/>
    <cellStyle name="Invoer 16 3 3" xfId="1111" xr:uid="{00000000-0005-0000-0000-000083020000}"/>
    <cellStyle name="Invoer 16 4" xfId="921" xr:uid="{00000000-0005-0000-0000-000084020000}"/>
    <cellStyle name="Invoer 16 4 2" xfId="1224" xr:uid="{00000000-0005-0000-0000-000085020000}"/>
    <cellStyle name="Invoer 16 5" xfId="891" xr:uid="{00000000-0005-0000-0000-000086020000}"/>
    <cellStyle name="Invoer 16 6" xfId="848" xr:uid="{00000000-0005-0000-0000-000087020000}"/>
    <cellStyle name="Invoer 2" xfId="429" xr:uid="{00000000-0005-0000-0000-000088020000}"/>
    <cellStyle name="Invoer 2 2" xfId="721" xr:uid="{00000000-0005-0000-0000-000089020000}"/>
    <cellStyle name="Invoer 2 2 2" xfId="1344" xr:uid="{00000000-0005-0000-0000-00008A020000}"/>
    <cellStyle name="Invoer 2 2 3" xfId="1112" xr:uid="{00000000-0005-0000-0000-00008B020000}"/>
    <cellStyle name="Invoer 2 3" xfId="722" xr:uid="{00000000-0005-0000-0000-00008C020000}"/>
    <cellStyle name="Invoer 2 3 2" xfId="1320" xr:uid="{00000000-0005-0000-0000-00008D020000}"/>
    <cellStyle name="Invoer 2 3 3" xfId="1113" xr:uid="{00000000-0005-0000-0000-00008E020000}"/>
    <cellStyle name="Invoer 2 4" xfId="922" xr:uid="{00000000-0005-0000-0000-00008F020000}"/>
    <cellStyle name="Invoer 2 4 2" xfId="1230" xr:uid="{00000000-0005-0000-0000-000090020000}"/>
    <cellStyle name="Invoer 2 5" xfId="892" xr:uid="{00000000-0005-0000-0000-000091020000}"/>
    <cellStyle name="Invoer 2 6" xfId="847" xr:uid="{00000000-0005-0000-0000-000092020000}"/>
    <cellStyle name="Invoer 3" xfId="430" xr:uid="{00000000-0005-0000-0000-000093020000}"/>
    <cellStyle name="Invoer 3 2" xfId="723" xr:uid="{00000000-0005-0000-0000-000094020000}"/>
    <cellStyle name="Invoer 3 2 2" xfId="1279" xr:uid="{00000000-0005-0000-0000-000095020000}"/>
    <cellStyle name="Invoer 3 2 3" xfId="1114" xr:uid="{00000000-0005-0000-0000-000096020000}"/>
    <cellStyle name="Invoer 3 3" xfId="724" xr:uid="{00000000-0005-0000-0000-000097020000}"/>
    <cellStyle name="Invoer 3 3 2" xfId="1307" xr:uid="{00000000-0005-0000-0000-000098020000}"/>
    <cellStyle name="Invoer 3 3 3" xfId="1115" xr:uid="{00000000-0005-0000-0000-000099020000}"/>
    <cellStyle name="Invoer 3 4" xfId="923" xr:uid="{00000000-0005-0000-0000-00009A020000}"/>
    <cellStyle name="Invoer 3 4 2" xfId="1242" xr:uid="{00000000-0005-0000-0000-00009B020000}"/>
    <cellStyle name="Invoer 3 5" xfId="893" xr:uid="{00000000-0005-0000-0000-00009C020000}"/>
    <cellStyle name="Invoer 3 6" xfId="846" xr:uid="{00000000-0005-0000-0000-00009D020000}"/>
    <cellStyle name="Invoer 4" xfId="431" xr:uid="{00000000-0005-0000-0000-00009E020000}"/>
    <cellStyle name="Invoer 4 2" xfId="725" xr:uid="{00000000-0005-0000-0000-00009F020000}"/>
    <cellStyle name="Invoer 4 2 2" xfId="1353" xr:uid="{00000000-0005-0000-0000-0000A0020000}"/>
    <cellStyle name="Invoer 4 2 3" xfId="1116" xr:uid="{00000000-0005-0000-0000-0000A1020000}"/>
    <cellStyle name="Invoer 4 3" xfId="726" xr:uid="{00000000-0005-0000-0000-0000A2020000}"/>
    <cellStyle name="Invoer 4 3 2" xfId="1280" xr:uid="{00000000-0005-0000-0000-0000A3020000}"/>
    <cellStyle name="Invoer 4 3 3" xfId="1117" xr:uid="{00000000-0005-0000-0000-0000A4020000}"/>
    <cellStyle name="Invoer 4 4" xfId="924" xr:uid="{00000000-0005-0000-0000-0000A5020000}"/>
    <cellStyle name="Invoer 4 4 2" xfId="1229" xr:uid="{00000000-0005-0000-0000-0000A6020000}"/>
    <cellStyle name="Invoer 4 5" xfId="894" xr:uid="{00000000-0005-0000-0000-0000A7020000}"/>
    <cellStyle name="Invoer 4 6" xfId="845" xr:uid="{00000000-0005-0000-0000-0000A8020000}"/>
    <cellStyle name="Invoer 5" xfId="432" xr:uid="{00000000-0005-0000-0000-0000A9020000}"/>
    <cellStyle name="Invoer 5 2" xfId="727" xr:uid="{00000000-0005-0000-0000-0000AA020000}"/>
    <cellStyle name="Invoer 5 2 2" xfId="1343" xr:uid="{00000000-0005-0000-0000-0000AB020000}"/>
    <cellStyle name="Invoer 5 2 3" xfId="1118" xr:uid="{00000000-0005-0000-0000-0000AC020000}"/>
    <cellStyle name="Invoer 5 3" xfId="728" xr:uid="{00000000-0005-0000-0000-0000AD020000}"/>
    <cellStyle name="Invoer 5 3 2" xfId="1264" xr:uid="{00000000-0005-0000-0000-0000AE020000}"/>
    <cellStyle name="Invoer 5 3 3" xfId="1119" xr:uid="{00000000-0005-0000-0000-0000AF020000}"/>
    <cellStyle name="Invoer 5 4" xfId="925" xr:uid="{00000000-0005-0000-0000-0000B0020000}"/>
    <cellStyle name="Invoer 5 4 2" xfId="1231" xr:uid="{00000000-0005-0000-0000-0000B1020000}"/>
    <cellStyle name="Invoer 5 5" xfId="895" xr:uid="{00000000-0005-0000-0000-0000B2020000}"/>
    <cellStyle name="Invoer 5 6" xfId="844" xr:uid="{00000000-0005-0000-0000-0000B3020000}"/>
    <cellStyle name="Invoer 6" xfId="433" xr:uid="{00000000-0005-0000-0000-0000B4020000}"/>
    <cellStyle name="Invoer 6 2" xfId="729" xr:uid="{00000000-0005-0000-0000-0000B5020000}"/>
    <cellStyle name="Invoer 6 2 2" xfId="1281" xr:uid="{00000000-0005-0000-0000-0000B6020000}"/>
    <cellStyle name="Invoer 6 2 3" xfId="1120" xr:uid="{00000000-0005-0000-0000-0000B7020000}"/>
    <cellStyle name="Invoer 6 3" xfId="730" xr:uid="{00000000-0005-0000-0000-0000B8020000}"/>
    <cellStyle name="Invoer 6 3 2" xfId="1255" xr:uid="{00000000-0005-0000-0000-0000B9020000}"/>
    <cellStyle name="Invoer 6 3 3" xfId="1121" xr:uid="{00000000-0005-0000-0000-0000BA020000}"/>
    <cellStyle name="Invoer 6 4" xfId="926" xr:uid="{00000000-0005-0000-0000-0000BB020000}"/>
    <cellStyle name="Invoer 6 4 2" xfId="1315" xr:uid="{00000000-0005-0000-0000-0000BC020000}"/>
    <cellStyle name="Invoer 6 5" xfId="896" xr:uid="{00000000-0005-0000-0000-0000BD020000}"/>
    <cellStyle name="Invoer 6 6" xfId="843" xr:uid="{00000000-0005-0000-0000-0000BE020000}"/>
    <cellStyle name="Invoer 7" xfId="434" xr:uid="{00000000-0005-0000-0000-0000BF020000}"/>
    <cellStyle name="Invoer 7 2" xfId="731" xr:uid="{00000000-0005-0000-0000-0000C0020000}"/>
    <cellStyle name="Invoer 7 2 2" xfId="1321" xr:uid="{00000000-0005-0000-0000-0000C1020000}"/>
    <cellStyle name="Invoer 7 2 3" xfId="1122" xr:uid="{00000000-0005-0000-0000-0000C2020000}"/>
    <cellStyle name="Invoer 7 3" xfId="732" xr:uid="{00000000-0005-0000-0000-0000C3020000}"/>
    <cellStyle name="Invoer 7 3 2" xfId="1282" xr:uid="{00000000-0005-0000-0000-0000C4020000}"/>
    <cellStyle name="Invoer 7 3 3" xfId="1123" xr:uid="{00000000-0005-0000-0000-0000C5020000}"/>
    <cellStyle name="Invoer 7 4" xfId="927" xr:uid="{00000000-0005-0000-0000-0000C6020000}"/>
    <cellStyle name="Invoer 7 4 2" xfId="1222" xr:uid="{00000000-0005-0000-0000-0000C7020000}"/>
    <cellStyle name="Invoer 7 5" xfId="897" xr:uid="{00000000-0005-0000-0000-0000C8020000}"/>
    <cellStyle name="Invoer 7 6" xfId="842" xr:uid="{00000000-0005-0000-0000-0000C9020000}"/>
    <cellStyle name="Invoer 8" xfId="435" xr:uid="{00000000-0005-0000-0000-0000CA020000}"/>
    <cellStyle name="Invoer 8 2" xfId="733" xr:uid="{00000000-0005-0000-0000-0000CB020000}"/>
    <cellStyle name="Invoer 8 2 2" xfId="1309" xr:uid="{00000000-0005-0000-0000-0000CC020000}"/>
    <cellStyle name="Invoer 8 2 3" xfId="1124" xr:uid="{00000000-0005-0000-0000-0000CD020000}"/>
    <cellStyle name="Invoer 8 3" xfId="734" xr:uid="{00000000-0005-0000-0000-0000CE020000}"/>
    <cellStyle name="Invoer 8 3 2" xfId="1354" xr:uid="{00000000-0005-0000-0000-0000CF020000}"/>
    <cellStyle name="Invoer 8 3 3" xfId="1125" xr:uid="{00000000-0005-0000-0000-0000D0020000}"/>
    <cellStyle name="Invoer 8 4" xfId="928" xr:uid="{00000000-0005-0000-0000-0000D1020000}"/>
    <cellStyle name="Invoer 8 4 2" xfId="1232" xr:uid="{00000000-0005-0000-0000-0000D2020000}"/>
    <cellStyle name="Invoer 8 5" xfId="898" xr:uid="{00000000-0005-0000-0000-0000D3020000}"/>
    <cellStyle name="Invoer 8 6" xfId="841" xr:uid="{00000000-0005-0000-0000-0000D4020000}"/>
    <cellStyle name="Invoer 9" xfId="436" xr:uid="{00000000-0005-0000-0000-0000D5020000}"/>
    <cellStyle name="Invoer 9 2" xfId="735" xr:uid="{00000000-0005-0000-0000-0000D6020000}"/>
    <cellStyle name="Invoer 9 2 2" xfId="1283" xr:uid="{00000000-0005-0000-0000-0000D7020000}"/>
    <cellStyle name="Invoer 9 2 3" xfId="1126" xr:uid="{00000000-0005-0000-0000-0000D8020000}"/>
    <cellStyle name="Invoer 9 3" xfId="736" xr:uid="{00000000-0005-0000-0000-0000D9020000}"/>
    <cellStyle name="Invoer 9 3 2" xfId="1345" xr:uid="{00000000-0005-0000-0000-0000DA020000}"/>
    <cellStyle name="Invoer 9 3 3" xfId="1127" xr:uid="{00000000-0005-0000-0000-0000DB020000}"/>
    <cellStyle name="Invoer 9 4" xfId="929" xr:uid="{00000000-0005-0000-0000-0000DC020000}"/>
    <cellStyle name="Invoer 9 4 2" xfId="1358" xr:uid="{00000000-0005-0000-0000-0000DD020000}"/>
    <cellStyle name="Invoer 9 5" xfId="899" xr:uid="{00000000-0005-0000-0000-0000DE020000}"/>
    <cellStyle name="Invoer 9 6" xfId="840" xr:uid="{00000000-0005-0000-0000-0000DF020000}"/>
    <cellStyle name="Kop 1 10" xfId="437" xr:uid="{00000000-0005-0000-0000-0000E0020000}"/>
    <cellStyle name="Kop 1 11" xfId="438" xr:uid="{00000000-0005-0000-0000-0000E1020000}"/>
    <cellStyle name="Kop 1 12" xfId="439" xr:uid="{00000000-0005-0000-0000-0000E2020000}"/>
    <cellStyle name="Kop 1 13" xfId="440" xr:uid="{00000000-0005-0000-0000-0000E3020000}"/>
    <cellStyle name="Kop 1 14" xfId="441" xr:uid="{00000000-0005-0000-0000-0000E4020000}"/>
    <cellStyle name="Kop 1 15" xfId="442" xr:uid="{00000000-0005-0000-0000-0000E5020000}"/>
    <cellStyle name="Kop 1 16" xfId="443" xr:uid="{00000000-0005-0000-0000-0000E6020000}"/>
    <cellStyle name="Kop 1 2" xfId="444" xr:uid="{00000000-0005-0000-0000-0000E7020000}"/>
    <cellStyle name="Kop 1 3" xfId="445" xr:uid="{00000000-0005-0000-0000-0000E8020000}"/>
    <cellStyle name="Kop 1 4" xfId="446" xr:uid="{00000000-0005-0000-0000-0000E9020000}"/>
    <cellStyle name="Kop 1 5" xfId="447" xr:uid="{00000000-0005-0000-0000-0000EA020000}"/>
    <cellStyle name="Kop 1 6" xfId="448" xr:uid="{00000000-0005-0000-0000-0000EB020000}"/>
    <cellStyle name="Kop 1 7" xfId="449" xr:uid="{00000000-0005-0000-0000-0000EC020000}"/>
    <cellStyle name="Kop 1 8" xfId="450" xr:uid="{00000000-0005-0000-0000-0000ED020000}"/>
    <cellStyle name="Kop 1 9" xfId="451" xr:uid="{00000000-0005-0000-0000-0000EE020000}"/>
    <cellStyle name="Kop 2 10" xfId="452" xr:uid="{00000000-0005-0000-0000-0000EF020000}"/>
    <cellStyle name="Kop 2 11" xfId="453" xr:uid="{00000000-0005-0000-0000-0000F0020000}"/>
    <cellStyle name="Kop 2 12" xfId="454" xr:uid="{00000000-0005-0000-0000-0000F1020000}"/>
    <cellStyle name="Kop 2 13" xfId="455" xr:uid="{00000000-0005-0000-0000-0000F2020000}"/>
    <cellStyle name="Kop 2 14" xfId="456" xr:uid="{00000000-0005-0000-0000-0000F3020000}"/>
    <cellStyle name="Kop 2 15" xfId="457" xr:uid="{00000000-0005-0000-0000-0000F4020000}"/>
    <cellStyle name="Kop 2 16" xfId="458" xr:uid="{00000000-0005-0000-0000-0000F5020000}"/>
    <cellStyle name="Kop 2 2" xfId="459" xr:uid="{00000000-0005-0000-0000-0000F6020000}"/>
    <cellStyle name="Kop 2 3" xfId="460" xr:uid="{00000000-0005-0000-0000-0000F7020000}"/>
    <cellStyle name="Kop 2 4" xfId="461" xr:uid="{00000000-0005-0000-0000-0000F8020000}"/>
    <cellStyle name="Kop 2 5" xfId="462" xr:uid="{00000000-0005-0000-0000-0000F9020000}"/>
    <cellStyle name="Kop 2 6" xfId="463" xr:uid="{00000000-0005-0000-0000-0000FA020000}"/>
    <cellStyle name="Kop 2 7" xfId="464" xr:uid="{00000000-0005-0000-0000-0000FB020000}"/>
    <cellStyle name="Kop 2 8" xfId="465" xr:uid="{00000000-0005-0000-0000-0000FC020000}"/>
    <cellStyle name="Kop 2 9" xfId="466" xr:uid="{00000000-0005-0000-0000-0000FD020000}"/>
    <cellStyle name="Kop 3 10" xfId="467" xr:uid="{00000000-0005-0000-0000-0000FE020000}"/>
    <cellStyle name="Kop 3 11" xfId="468" xr:uid="{00000000-0005-0000-0000-0000FF020000}"/>
    <cellStyle name="Kop 3 12" xfId="469" xr:uid="{00000000-0005-0000-0000-000000030000}"/>
    <cellStyle name="Kop 3 13" xfId="470" xr:uid="{00000000-0005-0000-0000-000001030000}"/>
    <cellStyle name="Kop 3 14" xfId="471" xr:uid="{00000000-0005-0000-0000-000002030000}"/>
    <cellStyle name="Kop 3 15" xfId="472" xr:uid="{00000000-0005-0000-0000-000003030000}"/>
    <cellStyle name="Kop 3 16" xfId="473" xr:uid="{00000000-0005-0000-0000-000004030000}"/>
    <cellStyle name="Kop 3 2" xfId="474" xr:uid="{00000000-0005-0000-0000-000005030000}"/>
    <cellStyle name="Kop 3 3" xfId="475" xr:uid="{00000000-0005-0000-0000-000006030000}"/>
    <cellStyle name="Kop 3 4" xfId="476" xr:uid="{00000000-0005-0000-0000-000007030000}"/>
    <cellStyle name="Kop 3 5" xfId="477" xr:uid="{00000000-0005-0000-0000-000008030000}"/>
    <cellStyle name="Kop 3 6" xfId="478" xr:uid="{00000000-0005-0000-0000-000009030000}"/>
    <cellStyle name="Kop 3 7" xfId="479" xr:uid="{00000000-0005-0000-0000-00000A030000}"/>
    <cellStyle name="Kop 3 8" xfId="480" xr:uid="{00000000-0005-0000-0000-00000B030000}"/>
    <cellStyle name="Kop 3 9" xfId="481" xr:uid="{00000000-0005-0000-0000-00000C030000}"/>
    <cellStyle name="Kop 4 10" xfId="482" xr:uid="{00000000-0005-0000-0000-00000D030000}"/>
    <cellStyle name="Kop 4 11" xfId="483" xr:uid="{00000000-0005-0000-0000-00000E030000}"/>
    <cellStyle name="Kop 4 12" xfId="484" xr:uid="{00000000-0005-0000-0000-00000F030000}"/>
    <cellStyle name="Kop 4 13" xfId="485" xr:uid="{00000000-0005-0000-0000-000010030000}"/>
    <cellStyle name="Kop 4 14" xfId="486" xr:uid="{00000000-0005-0000-0000-000011030000}"/>
    <cellStyle name="Kop 4 15" xfId="487" xr:uid="{00000000-0005-0000-0000-000012030000}"/>
    <cellStyle name="Kop 4 16" xfId="488" xr:uid="{00000000-0005-0000-0000-000013030000}"/>
    <cellStyle name="Kop 4 2" xfId="489" xr:uid="{00000000-0005-0000-0000-000014030000}"/>
    <cellStyle name="Kop 4 3" xfId="490" xr:uid="{00000000-0005-0000-0000-000015030000}"/>
    <cellStyle name="Kop 4 4" xfId="491" xr:uid="{00000000-0005-0000-0000-000016030000}"/>
    <cellStyle name="Kop 4 5" xfId="492" xr:uid="{00000000-0005-0000-0000-000017030000}"/>
    <cellStyle name="Kop 4 6" xfId="493" xr:uid="{00000000-0005-0000-0000-000018030000}"/>
    <cellStyle name="Kop 4 7" xfId="494" xr:uid="{00000000-0005-0000-0000-000019030000}"/>
    <cellStyle name="Kop 4 8" xfId="495" xr:uid="{00000000-0005-0000-0000-00001A030000}"/>
    <cellStyle name="Kop 4 9" xfId="496" xr:uid="{00000000-0005-0000-0000-00001B030000}"/>
    <cellStyle name="Neutraal 10" xfId="497" xr:uid="{00000000-0005-0000-0000-00001C030000}"/>
    <cellStyle name="Neutraal 11" xfId="498" xr:uid="{00000000-0005-0000-0000-00001D030000}"/>
    <cellStyle name="Neutraal 12" xfId="499" xr:uid="{00000000-0005-0000-0000-00001E030000}"/>
    <cellStyle name="Neutraal 13" xfId="500" xr:uid="{00000000-0005-0000-0000-00001F030000}"/>
    <cellStyle name="Neutraal 14" xfId="501" xr:uid="{00000000-0005-0000-0000-000020030000}"/>
    <cellStyle name="Neutraal 15" xfId="502" xr:uid="{00000000-0005-0000-0000-000021030000}"/>
    <cellStyle name="Neutraal 16" xfId="503" xr:uid="{00000000-0005-0000-0000-000022030000}"/>
    <cellStyle name="Neutraal 2" xfId="504" xr:uid="{00000000-0005-0000-0000-000023030000}"/>
    <cellStyle name="Neutraal 3" xfId="505" xr:uid="{00000000-0005-0000-0000-000024030000}"/>
    <cellStyle name="Neutraal 4" xfId="506" xr:uid="{00000000-0005-0000-0000-000025030000}"/>
    <cellStyle name="Neutraal 5" xfId="507" xr:uid="{00000000-0005-0000-0000-000026030000}"/>
    <cellStyle name="Neutraal 6" xfId="508" xr:uid="{00000000-0005-0000-0000-000027030000}"/>
    <cellStyle name="Neutraal 7" xfId="509" xr:uid="{00000000-0005-0000-0000-000028030000}"/>
    <cellStyle name="Neutraal 8" xfId="510" xr:uid="{00000000-0005-0000-0000-000029030000}"/>
    <cellStyle name="Neutraal 9" xfId="511" xr:uid="{00000000-0005-0000-0000-00002A030000}"/>
    <cellStyle name="Notitie 10" xfId="512" xr:uid="{00000000-0005-0000-0000-00002B030000}"/>
    <cellStyle name="Notitie 10 2" xfId="737" xr:uid="{00000000-0005-0000-0000-00002C030000}"/>
    <cellStyle name="Notitie 10 2 2" xfId="1265" xr:uid="{00000000-0005-0000-0000-00002D030000}"/>
    <cellStyle name="Notitie 10 2 3" xfId="1128" xr:uid="{00000000-0005-0000-0000-00002E030000}"/>
    <cellStyle name="Notitie 10 3" xfId="738" xr:uid="{00000000-0005-0000-0000-00002F030000}"/>
    <cellStyle name="Notitie 10 3 2" xfId="1284" xr:uid="{00000000-0005-0000-0000-000030030000}"/>
    <cellStyle name="Notitie 10 3 3" xfId="1129" xr:uid="{00000000-0005-0000-0000-000031030000}"/>
    <cellStyle name="Notitie 10 4" xfId="946" xr:uid="{00000000-0005-0000-0000-000032030000}"/>
    <cellStyle name="Notitie 10 4 2" xfId="1331" xr:uid="{00000000-0005-0000-0000-000033030000}"/>
    <cellStyle name="Notitie 10 5" xfId="930" xr:uid="{00000000-0005-0000-0000-000034030000}"/>
    <cellStyle name="Notitie 10 6" xfId="1022" xr:uid="{00000000-0005-0000-0000-000035030000}"/>
    <cellStyle name="Notitie 11" xfId="513" xr:uid="{00000000-0005-0000-0000-000036030000}"/>
    <cellStyle name="Notitie 11 2" xfId="739" xr:uid="{00000000-0005-0000-0000-000037030000}"/>
    <cellStyle name="Notitie 11 2 2" xfId="1256" xr:uid="{00000000-0005-0000-0000-000038030000}"/>
    <cellStyle name="Notitie 11 2 3" xfId="1130" xr:uid="{00000000-0005-0000-0000-000039030000}"/>
    <cellStyle name="Notitie 11 3" xfId="740" xr:uid="{00000000-0005-0000-0000-00003A030000}"/>
    <cellStyle name="Notitie 11 3 2" xfId="1322" xr:uid="{00000000-0005-0000-0000-00003B030000}"/>
    <cellStyle name="Notitie 11 3 3" xfId="1131" xr:uid="{00000000-0005-0000-0000-00003C030000}"/>
    <cellStyle name="Notitie 11 4" xfId="947" xr:uid="{00000000-0005-0000-0000-00003D030000}"/>
    <cellStyle name="Notitie 11 4 2" xfId="1243" xr:uid="{00000000-0005-0000-0000-00003E030000}"/>
    <cellStyle name="Notitie 11 5" xfId="931" xr:uid="{00000000-0005-0000-0000-00003F030000}"/>
    <cellStyle name="Notitie 11 6" xfId="1023" xr:uid="{00000000-0005-0000-0000-000040030000}"/>
    <cellStyle name="Notitie 12" xfId="514" xr:uid="{00000000-0005-0000-0000-000041030000}"/>
    <cellStyle name="Notitie 12 2" xfId="741" xr:uid="{00000000-0005-0000-0000-000042030000}"/>
    <cellStyle name="Notitie 12 2 2" xfId="1285" xr:uid="{00000000-0005-0000-0000-000043030000}"/>
    <cellStyle name="Notitie 12 2 3" xfId="1132" xr:uid="{00000000-0005-0000-0000-000044030000}"/>
    <cellStyle name="Notitie 12 3" xfId="742" xr:uid="{00000000-0005-0000-0000-000045030000}"/>
    <cellStyle name="Notitie 12 3 2" xfId="1310" xr:uid="{00000000-0005-0000-0000-000046030000}"/>
    <cellStyle name="Notitie 12 3 3" xfId="1133" xr:uid="{00000000-0005-0000-0000-000047030000}"/>
    <cellStyle name="Notitie 12 4" xfId="948" xr:uid="{00000000-0005-0000-0000-000048030000}"/>
    <cellStyle name="Notitie 12 4 2" xfId="1296" xr:uid="{00000000-0005-0000-0000-000049030000}"/>
    <cellStyle name="Notitie 12 5" xfId="932" xr:uid="{00000000-0005-0000-0000-00004A030000}"/>
    <cellStyle name="Notitie 12 6" xfId="1024" xr:uid="{00000000-0005-0000-0000-00004B030000}"/>
    <cellStyle name="Notitie 13" xfId="515" xr:uid="{00000000-0005-0000-0000-00004C030000}"/>
    <cellStyle name="Notitie 13 2" xfId="743" xr:uid="{00000000-0005-0000-0000-00004D030000}"/>
    <cellStyle name="Notitie 13 2 2" xfId="1355" xr:uid="{00000000-0005-0000-0000-00004E030000}"/>
    <cellStyle name="Notitie 13 2 3" xfId="1134" xr:uid="{00000000-0005-0000-0000-00004F030000}"/>
    <cellStyle name="Notitie 13 3" xfId="744" xr:uid="{00000000-0005-0000-0000-000050030000}"/>
    <cellStyle name="Notitie 13 3 2" xfId="1286" xr:uid="{00000000-0005-0000-0000-000051030000}"/>
    <cellStyle name="Notitie 13 3 3" xfId="1135" xr:uid="{00000000-0005-0000-0000-000052030000}"/>
    <cellStyle name="Notitie 13 4" xfId="949" xr:uid="{00000000-0005-0000-0000-000053030000}"/>
    <cellStyle name="Notitie 13 4 2" xfId="1332" xr:uid="{00000000-0005-0000-0000-000054030000}"/>
    <cellStyle name="Notitie 13 5" xfId="933" xr:uid="{00000000-0005-0000-0000-000055030000}"/>
    <cellStyle name="Notitie 13 6" xfId="1025" xr:uid="{00000000-0005-0000-0000-000056030000}"/>
    <cellStyle name="Notitie 14" xfId="516" xr:uid="{00000000-0005-0000-0000-000057030000}"/>
    <cellStyle name="Notitie 14 2" xfId="745" xr:uid="{00000000-0005-0000-0000-000058030000}"/>
    <cellStyle name="Notitie 14 2 2" xfId="1346" xr:uid="{00000000-0005-0000-0000-000059030000}"/>
    <cellStyle name="Notitie 14 2 3" xfId="1136" xr:uid="{00000000-0005-0000-0000-00005A030000}"/>
    <cellStyle name="Notitie 14 3" xfId="746" xr:uid="{00000000-0005-0000-0000-00005B030000}"/>
    <cellStyle name="Notitie 14 3 2" xfId="1266" xr:uid="{00000000-0005-0000-0000-00005C030000}"/>
    <cellStyle name="Notitie 14 3 3" xfId="1137" xr:uid="{00000000-0005-0000-0000-00005D030000}"/>
    <cellStyle name="Notitie 14 4" xfId="950" xr:uid="{00000000-0005-0000-0000-00005E030000}"/>
    <cellStyle name="Notitie 14 4 2" xfId="1244" xr:uid="{00000000-0005-0000-0000-00005F030000}"/>
    <cellStyle name="Notitie 14 5" xfId="934" xr:uid="{00000000-0005-0000-0000-000060030000}"/>
    <cellStyle name="Notitie 14 6" xfId="1026" xr:uid="{00000000-0005-0000-0000-000061030000}"/>
    <cellStyle name="Notitie 15" xfId="517" xr:uid="{00000000-0005-0000-0000-000062030000}"/>
    <cellStyle name="Notitie 15 2" xfId="747" xr:uid="{00000000-0005-0000-0000-000063030000}"/>
    <cellStyle name="Notitie 15 2 2" xfId="1287" xr:uid="{00000000-0005-0000-0000-000064030000}"/>
    <cellStyle name="Notitie 15 2 3" xfId="1138" xr:uid="{00000000-0005-0000-0000-000065030000}"/>
    <cellStyle name="Notitie 15 3" xfId="748" xr:uid="{00000000-0005-0000-0000-000066030000}"/>
    <cellStyle name="Notitie 15 3 2" xfId="1257" xr:uid="{00000000-0005-0000-0000-000067030000}"/>
    <cellStyle name="Notitie 15 3 3" xfId="1139" xr:uid="{00000000-0005-0000-0000-000068030000}"/>
    <cellStyle name="Notitie 15 4" xfId="951" xr:uid="{00000000-0005-0000-0000-000069030000}"/>
    <cellStyle name="Notitie 15 4 2" xfId="1297" xr:uid="{00000000-0005-0000-0000-00006A030000}"/>
    <cellStyle name="Notitie 15 5" xfId="935" xr:uid="{00000000-0005-0000-0000-00006B030000}"/>
    <cellStyle name="Notitie 15 6" xfId="1027" xr:uid="{00000000-0005-0000-0000-00006C030000}"/>
    <cellStyle name="Notitie 16" xfId="518" xr:uid="{00000000-0005-0000-0000-00006D030000}"/>
    <cellStyle name="Notitie 16 2" xfId="749" xr:uid="{00000000-0005-0000-0000-00006E030000}"/>
    <cellStyle name="Notitie 16 2 2" xfId="1323" xr:uid="{00000000-0005-0000-0000-00006F030000}"/>
    <cellStyle name="Notitie 16 2 3" xfId="1140" xr:uid="{00000000-0005-0000-0000-000070030000}"/>
    <cellStyle name="Notitie 16 3" xfId="750" xr:uid="{00000000-0005-0000-0000-000071030000}"/>
    <cellStyle name="Notitie 16 3 2" xfId="1288" xr:uid="{00000000-0005-0000-0000-000072030000}"/>
    <cellStyle name="Notitie 16 3 3" xfId="1141" xr:uid="{00000000-0005-0000-0000-000073030000}"/>
    <cellStyle name="Notitie 16 4" xfId="952" xr:uid="{00000000-0005-0000-0000-000074030000}"/>
    <cellStyle name="Notitie 16 4 2" xfId="1333" xr:uid="{00000000-0005-0000-0000-000075030000}"/>
    <cellStyle name="Notitie 16 5" xfId="936" xr:uid="{00000000-0005-0000-0000-000076030000}"/>
    <cellStyle name="Notitie 16 6" xfId="1028" xr:uid="{00000000-0005-0000-0000-000077030000}"/>
    <cellStyle name="Notitie 2" xfId="519" xr:uid="{00000000-0005-0000-0000-000078030000}"/>
    <cellStyle name="Notitie 2 2" xfId="520" xr:uid="{00000000-0005-0000-0000-000079030000}"/>
    <cellStyle name="Notitie 2 2 2" xfId="751" xr:uid="{00000000-0005-0000-0000-00007A030000}"/>
    <cellStyle name="Notitie 2 2 2 2" xfId="1311" xr:uid="{00000000-0005-0000-0000-00007B030000}"/>
    <cellStyle name="Notitie 2 2 2 3" xfId="1142" xr:uid="{00000000-0005-0000-0000-00007C030000}"/>
    <cellStyle name="Notitie 2 2 3" xfId="752" xr:uid="{00000000-0005-0000-0000-00007D030000}"/>
    <cellStyle name="Notitie 2 2 3 2" xfId="1356" xr:uid="{00000000-0005-0000-0000-00007E030000}"/>
    <cellStyle name="Notitie 2 2 3 3" xfId="1143" xr:uid="{00000000-0005-0000-0000-00007F030000}"/>
    <cellStyle name="Notitie 2 2 4" xfId="954" xr:uid="{00000000-0005-0000-0000-000080030000}"/>
    <cellStyle name="Notitie 2 2 4 2" xfId="1298" xr:uid="{00000000-0005-0000-0000-000081030000}"/>
    <cellStyle name="Notitie 2 2 5" xfId="938" xr:uid="{00000000-0005-0000-0000-000082030000}"/>
    <cellStyle name="Notitie 2 2 6" xfId="1030" xr:uid="{00000000-0005-0000-0000-000083030000}"/>
    <cellStyle name="Notitie 2 3" xfId="753" xr:uid="{00000000-0005-0000-0000-000084030000}"/>
    <cellStyle name="Notitie 2 3 2" xfId="1289" xr:uid="{00000000-0005-0000-0000-000085030000}"/>
    <cellStyle name="Notitie 2 3 3" xfId="1144" xr:uid="{00000000-0005-0000-0000-000086030000}"/>
    <cellStyle name="Notitie 2 4" xfId="754" xr:uid="{00000000-0005-0000-0000-000087030000}"/>
    <cellStyle name="Notitie 2 4 2" xfId="1347" xr:uid="{00000000-0005-0000-0000-000088030000}"/>
    <cellStyle name="Notitie 2 4 3" xfId="1145" xr:uid="{00000000-0005-0000-0000-000089030000}"/>
    <cellStyle name="Notitie 2 5" xfId="953" xr:uid="{00000000-0005-0000-0000-00008A030000}"/>
    <cellStyle name="Notitie 2 5 2" xfId="1245" xr:uid="{00000000-0005-0000-0000-00008B030000}"/>
    <cellStyle name="Notitie 2 6" xfId="937" xr:uid="{00000000-0005-0000-0000-00008C030000}"/>
    <cellStyle name="Notitie 2 7" xfId="1029" xr:uid="{00000000-0005-0000-0000-00008D030000}"/>
    <cellStyle name="Notitie 3" xfId="521" xr:uid="{00000000-0005-0000-0000-00008E030000}"/>
    <cellStyle name="Notitie 3 2" xfId="755" xr:uid="{00000000-0005-0000-0000-00008F030000}"/>
    <cellStyle name="Notitie 3 2 2" xfId="1267" xr:uid="{00000000-0005-0000-0000-000090030000}"/>
    <cellStyle name="Notitie 3 2 3" xfId="1146" xr:uid="{00000000-0005-0000-0000-000091030000}"/>
    <cellStyle name="Notitie 3 3" xfId="756" xr:uid="{00000000-0005-0000-0000-000092030000}"/>
    <cellStyle name="Notitie 3 3 2" xfId="1290" xr:uid="{00000000-0005-0000-0000-000093030000}"/>
    <cellStyle name="Notitie 3 3 3" xfId="1147" xr:uid="{00000000-0005-0000-0000-000094030000}"/>
    <cellStyle name="Notitie 3 4" xfId="955" xr:uid="{00000000-0005-0000-0000-000095030000}"/>
    <cellStyle name="Notitie 3 4 2" xfId="1334" xr:uid="{00000000-0005-0000-0000-000096030000}"/>
    <cellStyle name="Notitie 3 5" xfId="939" xr:uid="{00000000-0005-0000-0000-000097030000}"/>
    <cellStyle name="Notitie 3 6" xfId="1031" xr:uid="{00000000-0005-0000-0000-000098030000}"/>
    <cellStyle name="Notitie 4" xfId="522" xr:uid="{00000000-0005-0000-0000-000099030000}"/>
    <cellStyle name="Notitie 4 2" xfId="757" xr:uid="{00000000-0005-0000-0000-00009A030000}"/>
    <cellStyle name="Notitie 4 2 2" xfId="1258" xr:uid="{00000000-0005-0000-0000-00009B030000}"/>
    <cellStyle name="Notitie 4 2 3" xfId="1148" xr:uid="{00000000-0005-0000-0000-00009C030000}"/>
    <cellStyle name="Notitie 4 3" xfId="758" xr:uid="{00000000-0005-0000-0000-00009D030000}"/>
    <cellStyle name="Notitie 4 3 2" xfId="1324" xr:uid="{00000000-0005-0000-0000-00009E030000}"/>
    <cellStyle name="Notitie 4 3 3" xfId="1149" xr:uid="{00000000-0005-0000-0000-00009F030000}"/>
    <cellStyle name="Notitie 4 4" xfId="956" xr:uid="{00000000-0005-0000-0000-0000A0030000}"/>
    <cellStyle name="Notitie 4 4 2" xfId="1246" xr:uid="{00000000-0005-0000-0000-0000A1030000}"/>
    <cellStyle name="Notitie 4 5" xfId="940" xr:uid="{00000000-0005-0000-0000-0000A2030000}"/>
    <cellStyle name="Notitie 4 6" xfId="1032" xr:uid="{00000000-0005-0000-0000-0000A3030000}"/>
    <cellStyle name="Notitie 5" xfId="523" xr:uid="{00000000-0005-0000-0000-0000A4030000}"/>
    <cellStyle name="Notitie 5 2" xfId="759" xr:uid="{00000000-0005-0000-0000-0000A5030000}"/>
    <cellStyle name="Notitie 5 2 2" xfId="1291" xr:uid="{00000000-0005-0000-0000-0000A6030000}"/>
    <cellStyle name="Notitie 5 2 3" xfId="1150" xr:uid="{00000000-0005-0000-0000-0000A7030000}"/>
    <cellStyle name="Notitie 5 3" xfId="760" xr:uid="{00000000-0005-0000-0000-0000A8030000}"/>
    <cellStyle name="Notitie 5 3 2" xfId="1312" xr:uid="{00000000-0005-0000-0000-0000A9030000}"/>
    <cellStyle name="Notitie 5 3 3" xfId="1151" xr:uid="{00000000-0005-0000-0000-0000AA030000}"/>
    <cellStyle name="Notitie 5 4" xfId="957" xr:uid="{00000000-0005-0000-0000-0000AB030000}"/>
    <cellStyle name="Notitie 5 4 2" xfId="1299" xr:uid="{00000000-0005-0000-0000-0000AC030000}"/>
    <cellStyle name="Notitie 5 5" xfId="941" xr:uid="{00000000-0005-0000-0000-0000AD030000}"/>
    <cellStyle name="Notitie 5 6" xfId="1033" xr:uid="{00000000-0005-0000-0000-0000AE030000}"/>
    <cellStyle name="Notitie 6" xfId="524" xr:uid="{00000000-0005-0000-0000-0000AF030000}"/>
    <cellStyle name="Notitie 6 2" xfId="761" xr:uid="{00000000-0005-0000-0000-0000B0030000}"/>
    <cellStyle name="Notitie 6 2 2" xfId="1357" xr:uid="{00000000-0005-0000-0000-0000B1030000}"/>
    <cellStyle name="Notitie 6 2 3" xfId="1152" xr:uid="{00000000-0005-0000-0000-0000B2030000}"/>
    <cellStyle name="Notitie 6 3" xfId="762" xr:uid="{00000000-0005-0000-0000-0000B3030000}"/>
    <cellStyle name="Notitie 6 3 2" xfId="1292" xr:uid="{00000000-0005-0000-0000-0000B4030000}"/>
    <cellStyle name="Notitie 6 3 3" xfId="1153" xr:uid="{00000000-0005-0000-0000-0000B5030000}"/>
    <cellStyle name="Notitie 6 4" xfId="958" xr:uid="{00000000-0005-0000-0000-0000B6030000}"/>
    <cellStyle name="Notitie 6 4 2" xfId="1335" xr:uid="{00000000-0005-0000-0000-0000B7030000}"/>
    <cellStyle name="Notitie 6 5" xfId="942" xr:uid="{00000000-0005-0000-0000-0000B8030000}"/>
    <cellStyle name="Notitie 6 6" xfId="1034" xr:uid="{00000000-0005-0000-0000-0000B9030000}"/>
    <cellStyle name="Notitie 7" xfId="525" xr:uid="{00000000-0005-0000-0000-0000BA030000}"/>
    <cellStyle name="Notitie 7 2" xfId="763" xr:uid="{00000000-0005-0000-0000-0000BB030000}"/>
    <cellStyle name="Notitie 7 2 2" xfId="1348" xr:uid="{00000000-0005-0000-0000-0000BC030000}"/>
    <cellStyle name="Notitie 7 2 3" xfId="1154" xr:uid="{00000000-0005-0000-0000-0000BD030000}"/>
    <cellStyle name="Notitie 7 3" xfId="764" xr:uid="{00000000-0005-0000-0000-0000BE030000}"/>
    <cellStyle name="Notitie 7 3 2" xfId="1268" xr:uid="{00000000-0005-0000-0000-0000BF030000}"/>
    <cellStyle name="Notitie 7 3 3" xfId="1155" xr:uid="{00000000-0005-0000-0000-0000C0030000}"/>
    <cellStyle name="Notitie 7 4" xfId="959" xr:uid="{00000000-0005-0000-0000-0000C1030000}"/>
    <cellStyle name="Notitie 7 4 2" xfId="1247" xr:uid="{00000000-0005-0000-0000-0000C2030000}"/>
    <cellStyle name="Notitie 7 5" xfId="943" xr:uid="{00000000-0005-0000-0000-0000C3030000}"/>
    <cellStyle name="Notitie 7 6" xfId="1035" xr:uid="{00000000-0005-0000-0000-0000C4030000}"/>
    <cellStyle name="Notitie 8" xfId="526" xr:uid="{00000000-0005-0000-0000-0000C5030000}"/>
    <cellStyle name="Notitie 8 2" xfId="765" xr:uid="{00000000-0005-0000-0000-0000C6030000}"/>
    <cellStyle name="Notitie 8 2 2" xfId="1293" xr:uid="{00000000-0005-0000-0000-0000C7030000}"/>
    <cellStyle name="Notitie 8 2 3" xfId="1156" xr:uid="{00000000-0005-0000-0000-0000C8030000}"/>
    <cellStyle name="Notitie 8 3" xfId="766" xr:uid="{00000000-0005-0000-0000-0000C9030000}"/>
    <cellStyle name="Notitie 8 3 2" xfId="1259" xr:uid="{00000000-0005-0000-0000-0000CA030000}"/>
    <cellStyle name="Notitie 8 3 3" xfId="1157" xr:uid="{00000000-0005-0000-0000-0000CB030000}"/>
    <cellStyle name="Notitie 8 4" xfId="960" xr:uid="{00000000-0005-0000-0000-0000CC030000}"/>
    <cellStyle name="Notitie 8 4 2" xfId="1300" xr:uid="{00000000-0005-0000-0000-0000CD030000}"/>
    <cellStyle name="Notitie 8 5" xfId="944" xr:uid="{00000000-0005-0000-0000-0000CE030000}"/>
    <cellStyle name="Notitie 8 6" xfId="1036" xr:uid="{00000000-0005-0000-0000-0000CF030000}"/>
    <cellStyle name="Notitie 9" xfId="527" xr:uid="{00000000-0005-0000-0000-0000D0030000}"/>
    <cellStyle name="Notitie 9 2" xfId="767" xr:uid="{00000000-0005-0000-0000-0000D1030000}"/>
    <cellStyle name="Notitie 9 2 2" xfId="1325" xr:uid="{00000000-0005-0000-0000-0000D2030000}"/>
    <cellStyle name="Notitie 9 2 3" xfId="1158" xr:uid="{00000000-0005-0000-0000-0000D3030000}"/>
    <cellStyle name="Notitie 9 3" xfId="768" xr:uid="{00000000-0005-0000-0000-0000D4030000}"/>
    <cellStyle name="Notitie 9 3 2" xfId="1294" xr:uid="{00000000-0005-0000-0000-0000D5030000}"/>
    <cellStyle name="Notitie 9 3 3" xfId="1159" xr:uid="{00000000-0005-0000-0000-0000D6030000}"/>
    <cellStyle name="Notitie 9 4" xfId="961" xr:uid="{00000000-0005-0000-0000-0000D7030000}"/>
    <cellStyle name="Notitie 9 4 2" xfId="1336" xr:uid="{00000000-0005-0000-0000-0000D8030000}"/>
    <cellStyle name="Notitie 9 5" xfId="945" xr:uid="{00000000-0005-0000-0000-0000D9030000}"/>
    <cellStyle name="Notitie 9 6" xfId="1037" xr:uid="{00000000-0005-0000-0000-0000DA030000}"/>
    <cellStyle name="Ongeldig 10" xfId="528" xr:uid="{00000000-0005-0000-0000-0000DB030000}"/>
    <cellStyle name="Ongeldig 11" xfId="529" xr:uid="{00000000-0005-0000-0000-0000DC030000}"/>
    <cellStyle name="Ongeldig 12" xfId="530" xr:uid="{00000000-0005-0000-0000-0000DD030000}"/>
    <cellStyle name="Ongeldig 13" xfId="531" xr:uid="{00000000-0005-0000-0000-0000DE030000}"/>
    <cellStyle name="Ongeldig 14" xfId="532" xr:uid="{00000000-0005-0000-0000-0000DF030000}"/>
    <cellStyle name="Ongeldig 15" xfId="533" xr:uid="{00000000-0005-0000-0000-0000E0030000}"/>
    <cellStyle name="Ongeldig 16" xfId="534" xr:uid="{00000000-0005-0000-0000-0000E1030000}"/>
    <cellStyle name="Ongeldig 2" xfId="535" xr:uid="{00000000-0005-0000-0000-0000E2030000}"/>
    <cellStyle name="Ongeldig 3" xfId="536" xr:uid="{00000000-0005-0000-0000-0000E3030000}"/>
    <cellStyle name="Ongeldig 4" xfId="537" xr:uid="{00000000-0005-0000-0000-0000E4030000}"/>
    <cellStyle name="Ongeldig 5" xfId="538" xr:uid="{00000000-0005-0000-0000-0000E5030000}"/>
    <cellStyle name="Ongeldig 6" xfId="539" xr:uid="{00000000-0005-0000-0000-0000E6030000}"/>
    <cellStyle name="Ongeldig 7" xfId="540" xr:uid="{00000000-0005-0000-0000-0000E7030000}"/>
    <cellStyle name="Ongeldig 8" xfId="541" xr:uid="{00000000-0005-0000-0000-0000E8030000}"/>
    <cellStyle name="Ongeldig 9" xfId="542" xr:uid="{00000000-0005-0000-0000-0000E9030000}"/>
    <cellStyle name="Standaard" xfId="0" builtinId="0"/>
    <cellStyle name="Standaard 10" xfId="543" xr:uid="{00000000-0005-0000-0000-0000EB030000}"/>
    <cellStyle name="Standaard 11" xfId="544" xr:uid="{00000000-0005-0000-0000-0000EC030000}"/>
    <cellStyle name="Standaard 12" xfId="545" xr:uid="{00000000-0005-0000-0000-0000ED030000}"/>
    <cellStyle name="Standaard 13" xfId="546" xr:uid="{00000000-0005-0000-0000-0000EE030000}"/>
    <cellStyle name="Standaard 14" xfId="547" xr:uid="{00000000-0005-0000-0000-0000EF030000}"/>
    <cellStyle name="Standaard 15" xfId="548" xr:uid="{00000000-0005-0000-0000-0000F0030000}"/>
    <cellStyle name="Standaard 16" xfId="549" xr:uid="{00000000-0005-0000-0000-0000F1030000}"/>
    <cellStyle name="Standaard 17" xfId="550" xr:uid="{00000000-0005-0000-0000-0000F2030000}"/>
    <cellStyle name="Standaard 18" xfId="551" xr:uid="{00000000-0005-0000-0000-0000F3030000}"/>
    <cellStyle name="Standaard 19" xfId="552" xr:uid="{00000000-0005-0000-0000-0000F4030000}"/>
    <cellStyle name="Standaard 19 2" xfId="553" xr:uid="{00000000-0005-0000-0000-0000F5030000}"/>
    <cellStyle name="Standaard 19 2 2" xfId="647" xr:uid="{00000000-0005-0000-0000-0000F6030000}"/>
    <cellStyle name="Standaard 19 2 3" xfId="646" xr:uid="{00000000-0005-0000-0000-0000F7030000}"/>
    <cellStyle name="Standaard 19 3" xfId="554" xr:uid="{00000000-0005-0000-0000-0000F8030000}"/>
    <cellStyle name="Standaard 2" xfId="555" xr:uid="{00000000-0005-0000-0000-0000F9030000}"/>
    <cellStyle name="Standaard 2 2" xfId="769" xr:uid="{00000000-0005-0000-0000-0000FA030000}"/>
    <cellStyle name="Standaard 20" xfId="556" xr:uid="{00000000-0005-0000-0000-0000FB030000}"/>
    <cellStyle name="Standaard 21" xfId="557" xr:uid="{00000000-0005-0000-0000-0000FC030000}"/>
    <cellStyle name="Standaard 22" xfId="558" xr:uid="{00000000-0005-0000-0000-0000FD030000}"/>
    <cellStyle name="Standaard 23" xfId="559" xr:uid="{00000000-0005-0000-0000-0000FE030000}"/>
    <cellStyle name="Standaard 24" xfId="560" xr:uid="{00000000-0005-0000-0000-0000FF030000}"/>
    <cellStyle name="Standaard 25" xfId="648" xr:uid="{00000000-0005-0000-0000-000000040000}"/>
    <cellStyle name="Standaard 25 2" xfId="650" xr:uid="{00000000-0005-0000-0000-000001040000}"/>
    <cellStyle name="Standaard 25 2 2" xfId="651" xr:uid="{00000000-0005-0000-0000-000002040000}"/>
    <cellStyle name="Standaard 25 2 2 2" xfId="652" xr:uid="{00000000-0005-0000-0000-000003040000}"/>
    <cellStyle name="Standaard 25 2 2 2 2" xfId="668" xr:uid="{00000000-0005-0000-0000-000004040000}"/>
    <cellStyle name="Standaard 25 2 2 3" xfId="667" xr:uid="{00000000-0005-0000-0000-000005040000}"/>
    <cellStyle name="Standaard 25 2 3" xfId="653" xr:uid="{00000000-0005-0000-0000-000006040000}"/>
    <cellStyle name="Standaard 25 2 3 2" xfId="669" xr:uid="{00000000-0005-0000-0000-000007040000}"/>
    <cellStyle name="Standaard 25 2 4" xfId="666" xr:uid="{00000000-0005-0000-0000-000008040000}"/>
    <cellStyle name="Standaard 25 3" xfId="654" xr:uid="{00000000-0005-0000-0000-000009040000}"/>
    <cellStyle name="Standaard 25 3 2" xfId="655" xr:uid="{00000000-0005-0000-0000-00000A040000}"/>
    <cellStyle name="Standaard 25 3 2 2" xfId="656" xr:uid="{00000000-0005-0000-0000-00000B040000}"/>
    <cellStyle name="Standaard 25 3 2 2 2" xfId="672" xr:uid="{00000000-0005-0000-0000-00000C040000}"/>
    <cellStyle name="Standaard 25 3 2 3" xfId="671" xr:uid="{00000000-0005-0000-0000-00000D040000}"/>
    <cellStyle name="Standaard 25 3 3" xfId="657" xr:uid="{00000000-0005-0000-0000-00000E040000}"/>
    <cellStyle name="Standaard 25 3 3 2" xfId="673" xr:uid="{00000000-0005-0000-0000-00000F040000}"/>
    <cellStyle name="Standaard 25 3 4" xfId="670" xr:uid="{00000000-0005-0000-0000-000010040000}"/>
    <cellStyle name="Standaard 25 4" xfId="658" xr:uid="{00000000-0005-0000-0000-000011040000}"/>
    <cellStyle name="Standaard 25 4 2" xfId="659" xr:uid="{00000000-0005-0000-0000-000012040000}"/>
    <cellStyle name="Standaard 25 4 2 2" xfId="675" xr:uid="{00000000-0005-0000-0000-000013040000}"/>
    <cellStyle name="Standaard 25 4 3" xfId="674" xr:uid="{00000000-0005-0000-0000-000014040000}"/>
    <cellStyle name="Standaard 25 5" xfId="660" xr:uid="{00000000-0005-0000-0000-000015040000}"/>
    <cellStyle name="Standaard 25 5 2" xfId="676" xr:uid="{00000000-0005-0000-0000-000016040000}"/>
    <cellStyle name="Standaard 25 6" xfId="665" xr:uid="{00000000-0005-0000-0000-000017040000}"/>
    <cellStyle name="Standaard 25 7" xfId="770" xr:uid="{00000000-0005-0000-0000-000018040000}"/>
    <cellStyle name="Standaard 25 8" xfId="839" xr:uid="{00000000-0005-0000-0000-000019040000}"/>
    <cellStyle name="Standaard 26" xfId="771" xr:uid="{00000000-0005-0000-0000-00001A040000}"/>
    <cellStyle name="Standaard 3" xfId="561" xr:uid="{00000000-0005-0000-0000-00001B040000}"/>
    <cellStyle name="Standaard 3 2" xfId="562" xr:uid="{00000000-0005-0000-0000-00001C040000}"/>
    <cellStyle name="Standaard 3 3" xfId="649" xr:uid="{00000000-0005-0000-0000-00001D040000}"/>
    <cellStyle name="Standaard 35" xfId="772" xr:uid="{00000000-0005-0000-0000-00001E040000}"/>
    <cellStyle name="Standaard 4" xfId="563" xr:uid="{00000000-0005-0000-0000-00001F040000}"/>
    <cellStyle name="Standaard 5" xfId="564" xr:uid="{00000000-0005-0000-0000-000020040000}"/>
    <cellStyle name="Standaard 6" xfId="565" xr:uid="{00000000-0005-0000-0000-000021040000}"/>
    <cellStyle name="Standaard 7" xfId="566" xr:uid="{00000000-0005-0000-0000-000022040000}"/>
    <cellStyle name="Standaard 8" xfId="567" xr:uid="{00000000-0005-0000-0000-000023040000}"/>
    <cellStyle name="Standaard 9" xfId="568" xr:uid="{00000000-0005-0000-0000-000024040000}"/>
    <cellStyle name="Titel 10" xfId="569" xr:uid="{00000000-0005-0000-0000-000025040000}"/>
    <cellStyle name="Titel 11" xfId="570" xr:uid="{00000000-0005-0000-0000-000026040000}"/>
    <cellStyle name="Titel 12" xfId="571" xr:uid="{00000000-0005-0000-0000-000027040000}"/>
    <cellStyle name="Titel 13" xfId="572" xr:uid="{00000000-0005-0000-0000-000028040000}"/>
    <cellStyle name="Titel 14" xfId="573" xr:uid="{00000000-0005-0000-0000-000029040000}"/>
    <cellStyle name="Titel 15" xfId="574" xr:uid="{00000000-0005-0000-0000-00002A040000}"/>
    <cellStyle name="Titel 16" xfId="575" xr:uid="{00000000-0005-0000-0000-00002B040000}"/>
    <cellStyle name="Titel 2" xfId="576" xr:uid="{00000000-0005-0000-0000-00002C040000}"/>
    <cellStyle name="Titel 3" xfId="577" xr:uid="{00000000-0005-0000-0000-00002D040000}"/>
    <cellStyle name="Titel 4" xfId="578" xr:uid="{00000000-0005-0000-0000-00002E040000}"/>
    <cellStyle name="Titel 5" xfId="579" xr:uid="{00000000-0005-0000-0000-00002F040000}"/>
    <cellStyle name="Titel 6" xfId="580" xr:uid="{00000000-0005-0000-0000-000030040000}"/>
    <cellStyle name="Titel 7" xfId="581" xr:uid="{00000000-0005-0000-0000-000031040000}"/>
    <cellStyle name="Titel 8" xfId="582" xr:uid="{00000000-0005-0000-0000-000032040000}"/>
    <cellStyle name="Titel 9" xfId="583" xr:uid="{00000000-0005-0000-0000-000033040000}"/>
    <cellStyle name="Totaal 10" xfId="584" xr:uid="{00000000-0005-0000-0000-000034040000}"/>
    <cellStyle name="Totaal 10 2" xfId="773" xr:uid="{00000000-0005-0000-0000-000035040000}"/>
    <cellStyle name="Totaal 10 2 2" xfId="1160" xr:uid="{00000000-0005-0000-0000-000036040000}"/>
    <cellStyle name="Totaal 10 3" xfId="774" xr:uid="{00000000-0005-0000-0000-000037040000}"/>
    <cellStyle name="Totaal 10 3 2" xfId="1161" xr:uid="{00000000-0005-0000-0000-000038040000}"/>
    <cellStyle name="Totaal 10 4" xfId="992" xr:uid="{00000000-0005-0000-0000-000039040000}"/>
    <cellStyle name="Totaal 10 5" xfId="962" xr:uid="{00000000-0005-0000-0000-00003A040000}"/>
    <cellStyle name="Totaal 10 6" xfId="1038" xr:uid="{00000000-0005-0000-0000-00003B040000}"/>
    <cellStyle name="Totaal 11" xfId="585" xr:uid="{00000000-0005-0000-0000-00003C040000}"/>
    <cellStyle name="Totaal 11 2" xfId="775" xr:uid="{00000000-0005-0000-0000-00003D040000}"/>
    <cellStyle name="Totaal 11 2 2" xfId="1162" xr:uid="{00000000-0005-0000-0000-00003E040000}"/>
    <cellStyle name="Totaal 11 3" xfId="776" xr:uid="{00000000-0005-0000-0000-00003F040000}"/>
    <cellStyle name="Totaal 11 3 2" xfId="1163" xr:uid="{00000000-0005-0000-0000-000040040000}"/>
    <cellStyle name="Totaal 11 4" xfId="993" xr:uid="{00000000-0005-0000-0000-000041040000}"/>
    <cellStyle name="Totaal 11 5" xfId="963" xr:uid="{00000000-0005-0000-0000-000042040000}"/>
    <cellStyle name="Totaal 11 6" xfId="1039" xr:uid="{00000000-0005-0000-0000-000043040000}"/>
    <cellStyle name="Totaal 12" xfId="586" xr:uid="{00000000-0005-0000-0000-000044040000}"/>
    <cellStyle name="Totaal 12 2" xfId="777" xr:uid="{00000000-0005-0000-0000-000045040000}"/>
    <cellStyle name="Totaal 12 2 2" xfId="1164" xr:uid="{00000000-0005-0000-0000-000046040000}"/>
    <cellStyle name="Totaal 12 3" xfId="778" xr:uid="{00000000-0005-0000-0000-000047040000}"/>
    <cellStyle name="Totaal 12 3 2" xfId="1165" xr:uid="{00000000-0005-0000-0000-000048040000}"/>
    <cellStyle name="Totaal 12 4" xfId="994" xr:uid="{00000000-0005-0000-0000-000049040000}"/>
    <cellStyle name="Totaal 12 5" xfId="964" xr:uid="{00000000-0005-0000-0000-00004A040000}"/>
    <cellStyle name="Totaal 12 6" xfId="1040" xr:uid="{00000000-0005-0000-0000-00004B040000}"/>
    <cellStyle name="Totaal 13" xfId="587" xr:uid="{00000000-0005-0000-0000-00004C040000}"/>
    <cellStyle name="Totaal 13 2" xfId="779" xr:uid="{00000000-0005-0000-0000-00004D040000}"/>
    <cellStyle name="Totaal 13 2 2" xfId="1166" xr:uid="{00000000-0005-0000-0000-00004E040000}"/>
    <cellStyle name="Totaal 13 3" xfId="780" xr:uid="{00000000-0005-0000-0000-00004F040000}"/>
    <cellStyle name="Totaal 13 3 2" xfId="1167" xr:uid="{00000000-0005-0000-0000-000050040000}"/>
    <cellStyle name="Totaal 13 4" xfId="995" xr:uid="{00000000-0005-0000-0000-000051040000}"/>
    <cellStyle name="Totaal 13 5" xfId="965" xr:uid="{00000000-0005-0000-0000-000052040000}"/>
    <cellStyle name="Totaal 13 6" xfId="1041" xr:uid="{00000000-0005-0000-0000-000053040000}"/>
    <cellStyle name="Totaal 14" xfId="588" xr:uid="{00000000-0005-0000-0000-000054040000}"/>
    <cellStyle name="Totaal 14 2" xfId="781" xr:uid="{00000000-0005-0000-0000-000055040000}"/>
    <cellStyle name="Totaal 14 2 2" xfId="1168" xr:uid="{00000000-0005-0000-0000-000056040000}"/>
    <cellStyle name="Totaal 14 3" xfId="782" xr:uid="{00000000-0005-0000-0000-000057040000}"/>
    <cellStyle name="Totaal 14 3 2" xfId="1169" xr:uid="{00000000-0005-0000-0000-000058040000}"/>
    <cellStyle name="Totaal 14 4" xfId="996" xr:uid="{00000000-0005-0000-0000-000059040000}"/>
    <cellStyle name="Totaal 14 5" xfId="966" xr:uid="{00000000-0005-0000-0000-00005A040000}"/>
    <cellStyle name="Totaal 14 6" xfId="1042" xr:uid="{00000000-0005-0000-0000-00005B040000}"/>
    <cellStyle name="Totaal 15" xfId="589" xr:uid="{00000000-0005-0000-0000-00005C040000}"/>
    <cellStyle name="Totaal 15 2" xfId="783" xr:uid="{00000000-0005-0000-0000-00005D040000}"/>
    <cellStyle name="Totaal 15 2 2" xfId="1170" xr:uid="{00000000-0005-0000-0000-00005E040000}"/>
    <cellStyle name="Totaal 15 3" xfId="784" xr:uid="{00000000-0005-0000-0000-00005F040000}"/>
    <cellStyle name="Totaal 15 3 2" xfId="1171" xr:uid="{00000000-0005-0000-0000-000060040000}"/>
    <cellStyle name="Totaal 15 4" xfId="997" xr:uid="{00000000-0005-0000-0000-000061040000}"/>
    <cellStyle name="Totaal 15 5" xfId="967" xr:uid="{00000000-0005-0000-0000-000062040000}"/>
    <cellStyle name="Totaal 15 6" xfId="1043" xr:uid="{00000000-0005-0000-0000-000063040000}"/>
    <cellStyle name="Totaal 16" xfId="590" xr:uid="{00000000-0005-0000-0000-000064040000}"/>
    <cellStyle name="Totaal 16 2" xfId="785" xr:uid="{00000000-0005-0000-0000-000065040000}"/>
    <cellStyle name="Totaal 16 2 2" xfId="1172" xr:uid="{00000000-0005-0000-0000-000066040000}"/>
    <cellStyle name="Totaal 16 3" xfId="786" xr:uid="{00000000-0005-0000-0000-000067040000}"/>
    <cellStyle name="Totaal 16 3 2" xfId="1173" xr:uid="{00000000-0005-0000-0000-000068040000}"/>
    <cellStyle name="Totaal 16 4" xfId="998" xr:uid="{00000000-0005-0000-0000-000069040000}"/>
    <cellStyle name="Totaal 16 5" xfId="968" xr:uid="{00000000-0005-0000-0000-00006A040000}"/>
    <cellStyle name="Totaal 16 6" xfId="1044" xr:uid="{00000000-0005-0000-0000-00006B040000}"/>
    <cellStyle name="Totaal 2" xfId="591" xr:uid="{00000000-0005-0000-0000-00006C040000}"/>
    <cellStyle name="Totaal 2 2" xfId="787" xr:uid="{00000000-0005-0000-0000-00006D040000}"/>
    <cellStyle name="Totaal 2 2 2" xfId="1174" xr:uid="{00000000-0005-0000-0000-00006E040000}"/>
    <cellStyle name="Totaal 2 3" xfId="788" xr:uid="{00000000-0005-0000-0000-00006F040000}"/>
    <cellStyle name="Totaal 2 3 2" xfId="1175" xr:uid="{00000000-0005-0000-0000-000070040000}"/>
    <cellStyle name="Totaal 2 4" xfId="999" xr:uid="{00000000-0005-0000-0000-000071040000}"/>
    <cellStyle name="Totaal 2 5" xfId="969" xr:uid="{00000000-0005-0000-0000-000072040000}"/>
    <cellStyle name="Totaal 2 6" xfId="1045" xr:uid="{00000000-0005-0000-0000-000073040000}"/>
    <cellStyle name="Totaal 3" xfId="592" xr:uid="{00000000-0005-0000-0000-000074040000}"/>
    <cellStyle name="Totaal 3 2" xfId="789" xr:uid="{00000000-0005-0000-0000-000075040000}"/>
    <cellStyle name="Totaal 3 2 2" xfId="1176" xr:uid="{00000000-0005-0000-0000-000076040000}"/>
    <cellStyle name="Totaal 3 3" xfId="790" xr:uid="{00000000-0005-0000-0000-000077040000}"/>
    <cellStyle name="Totaal 3 3 2" xfId="1177" xr:uid="{00000000-0005-0000-0000-000078040000}"/>
    <cellStyle name="Totaal 3 4" xfId="1000" xr:uid="{00000000-0005-0000-0000-000079040000}"/>
    <cellStyle name="Totaal 3 5" xfId="970" xr:uid="{00000000-0005-0000-0000-00007A040000}"/>
    <cellStyle name="Totaal 3 6" xfId="1046" xr:uid="{00000000-0005-0000-0000-00007B040000}"/>
    <cellStyle name="Totaal 4" xfId="593" xr:uid="{00000000-0005-0000-0000-00007C040000}"/>
    <cellStyle name="Totaal 4 2" xfId="791" xr:uid="{00000000-0005-0000-0000-00007D040000}"/>
    <cellStyle name="Totaal 4 2 2" xfId="1178" xr:uid="{00000000-0005-0000-0000-00007E040000}"/>
    <cellStyle name="Totaal 4 3" xfId="792" xr:uid="{00000000-0005-0000-0000-00007F040000}"/>
    <cellStyle name="Totaal 4 3 2" xfId="1179" xr:uid="{00000000-0005-0000-0000-000080040000}"/>
    <cellStyle name="Totaal 4 4" xfId="1001" xr:uid="{00000000-0005-0000-0000-000081040000}"/>
    <cellStyle name="Totaal 4 5" xfId="971" xr:uid="{00000000-0005-0000-0000-000082040000}"/>
    <cellStyle name="Totaal 4 6" xfId="1047" xr:uid="{00000000-0005-0000-0000-000083040000}"/>
    <cellStyle name="Totaal 5" xfId="594" xr:uid="{00000000-0005-0000-0000-000084040000}"/>
    <cellStyle name="Totaal 5 2" xfId="793" xr:uid="{00000000-0005-0000-0000-000085040000}"/>
    <cellStyle name="Totaal 5 2 2" xfId="1180" xr:uid="{00000000-0005-0000-0000-000086040000}"/>
    <cellStyle name="Totaal 5 3" xfId="794" xr:uid="{00000000-0005-0000-0000-000087040000}"/>
    <cellStyle name="Totaal 5 3 2" xfId="1181" xr:uid="{00000000-0005-0000-0000-000088040000}"/>
    <cellStyle name="Totaal 5 4" xfId="1002" xr:uid="{00000000-0005-0000-0000-000089040000}"/>
    <cellStyle name="Totaal 5 5" xfId="972" xr:uid="{00000000-0005-0000-0000-00008A040000}"/>
    <cellStyle name="Totaal 5 6" xfId="1048" xr:uid="{00000000-0005-0000-0000-00008B040000}"/>
    <cellStyle name="Totaal 6" xfId="595" xr:uid="{00000000-0005-0000-0000-00008C040000}"/>
    <cellStyle name="Totaal 6 2" xfId="795" xr:uid="{00000000-0005-0000-0000-00008D040000}"/>
    <cellStyle name="Totaal 6 2 2" xfId="1182" xr:uid="{00000000-0005-0000-0000-00008E040000}"/>
    <cellStyle name="Totaal 6 3" xfId="796" xr:uid="{00000000-0005-0000-0000-00008F040000}"/>
    <cellStyle name="Totaal 6 3 2" xfId="1183" xr:uid="{00000000-0005-0000-0000-000090040000}"/>
    <cellStyle name="Totaal 6 4" xfId="1003" xr:uid="{00000000-0005-0000-0000-000091040000}"/>
    <cellStyle name="Totaal 6 5" xfId="973" xr:uid="{00000000-0005-0000-0000-000092040000}"/>
    <cellStyle name="Totaal 6 6" xfId="1049" xr:uid="{00000000-0005-0000-0000-000093040000}"/>
    <cellStyle name="Totaal 7" xfId="596" xr:uid="{00000000-0005-0000-0000-000094040000}"/>
    <cellStyle name="Totaal 7 2" xfId="797" xr:uid="{00000000-0005-0000-0000-000095040000}"/>
    <cellStyle name="Totaal 7 2 2" xfId="1184" xr:uid="{00000000-0005-0000-0000-000096040000}"/>
    <cellStyle name="Totaal 7 3" xfId="798" xr:uid="{00000000-0005-0000-0000-000097040000}"/>
    <cellStyle name="Totaal 7 3 2" xfId="1185" xr:uid="{00000000-0005-0000-0000-000098040000}"/>
    <cellStyle name="Totaal 7 4" xfId="1004" xr:uid="{00000000-0005-0000-0000-000099040000}"/>
    <cellStyle name="Totaal 7 5" xfId="974" xr:uid="{00000000-0005-0000-0000-00009A040000}"/>
    <cellStyle name="Totaal 7 6" xfId="1050" xr:uid="{00000000-0005-0000-0000-00009B040000}"/>
    <cellStyle name="Totaal 8" xfId="597" xr:uid="{00000000-0005-0000-0000-00009C040000}"/>
    <cellStyle name="Totaal 8 2" xfId="799" xr:uid="{00000000-0005-0000-0000-00009D040000}"/>
    <cellStyle name="Totaal 8 2 2" xfId="1186" xr:uid="{00000000-0005-0000-0000-00009E040000}"/>
    <cellStyle name="Totaal 8 3" xfId="800" xr:uid="{00000000-0005-0000-0000-00009F040000}"/>
    <cellStyle name="Totaal 8 3 2" xfId="1187" xr:uid="{00000000-0005-0000-0000-0000A0040000}"/>
    <cellStyle name="Totaal 8 4" xfId="1005" xr:uid="{00000000-0005-0000-0000-0000A1040000}"/>
    <cellStyle name="Totaal 8 5" xfId="975" xr:uid="{00000000-0005-0000-0000-0000A2040000}"/>
    <cellStyle name="Totaal 8 6" xfId="1051" xr:uid="{00000000-0005-0000-0000-0000A3040000}"/>
    <cellStyle name="Totaal 9" xfId="598" xr:uid="{00000000-0005-0000-0000-0000A4040000}"/>
    <cellStyle name="Totaal 9 2" xfId="801" xr:uid="{00000000-0005-0000-0000-0000A5040000}"/>
    <cellStyle name="Totaal 9 2 2" xfId="1188" xr:uid="{00000000-0005-0000-0000-0000A6040000}"/>
    <cellStyle name="Totaal 9 3" xfId="802" xr:uid="{00000000-0005-0000-0000-0000A7040000}"/>
    <cellStyle name="Totaal 9 3 2" xfId="1189" xr:uid="{00000000-0005-0000-0000-0000A8040000}"/>
    <cellStyle name="Totaal 9 4" xfId="1006" xr:uid="{00000000-0005-0000-0000-0000A9040000}"/>
    <cellStyle name="Totaal 9 5" xfId="976" xr:uid="{00000000-0005-0000-0000-0000AA040000}"/>
    <cellStyle name="Totaal 9 6" xfId="1052" xr:uid="{00000000-0005-0000-0000-0000AB040000}"/>
    <cellStyle name="Uitvoer 10" xfId="599" xr:uid="{00000000-0005-0000-0000-0000AC040000}"/>
    <cellStyle name="Uitvoer 10 2" xfId="803" xr:uid="{00000000-0005-0000-0000-0000AD040000}"/>
    <cellStyle name="Uitvoer 10 2 2" xfId="1190" xr:uid="{00000000-0005-0000-0000-0000AE040000}"/>
    <cellStyle name="Uitvoer 10 3" xfId="804" xr:uid="{00000000-0005-0000-0000-0000AF040000}"/>
    <cellStyle name="Uitvoer 10 3 2" xfId="1191" xr:uid="{00000000-0005-0000-0000-0000B0040000}"/>
    <cellStyle name="Uitvoer 10 4" xfId="1007" xr:uid="{00000000-0005-0000-0000-0000B1040000}"/>
    <cellStyle name="Uitvoer 10 5" xfId="977" xr:uid="{00000000-0005-0000-0000-0000B2040000}"/>
    <cellStyle name="Uitvoer 10 6" xfId="1053" xr:uid="{00000000-0005-0000-0000-0000B3040000}"/>
    <cellStyle name="Uitvoer 11" xfId="600" xr:uid="{00000000-0005-0000-0000-0000B4040000}"/>
    <cellStyle name="Uitvoer 11 2" xfId="805" xr:uid="{00000000-0005-0000-0000-0000B5040000}"/>
    <cellStyle name="Uitvoer 11 2 2" xfId="1192" xr:uid="{00000000-0005-0000-0000-0000B6040000}"/>
    <cellStyle name="Uitvoer 11 3" xfId="806" xr:uid="{00000000-0005-0000-0000-0000B7040000}"/>
    <cellStyle name="Uitvoer 11 3 2" xfId="1193" xr:uid="{00000000-0005-0000-0000-0000B8040000}"/>
    <cellStyle name="Uitvoer 11 4" xfId="1008" xr:uid="{00000000-0005-0000-0000-0000B9040000}"/>
    <cellStyle name="Uitvoer 11 5" xfId="978" xr:uid="{00000000-0005-0000-0000-0000BA040000}"/>
    <cellStyle name="Uitvoer 11 6" xfId="1054" xr:uid="{00000000-0005-0000-0000-0000BB040000}"/>
    <cellStyle name="Uitvoer 12" xfId="601" xr:uid="{00000000-0005-0000-0000-0000BC040000}"/>
    <cellStyle name="Uitvoer 12 2" xfId="807" xr:uid="{00000000-0005-0000-0000-0000BD040000}"/>
    <cellStyle name="Uitvoer 12 2 2" xfId="1194" xr:uid="{00000000-0005-0000-0000-0000BE040000}"/>
    <cellStyle name="Uitvoer 12 3" xfId="808" xr:uid="{00000000-0005-0000-0000-0000BF040000}"/>
    <cellStyle name="Uitvoer 12 3 2" xfId="1195" xr:uid="{00000000-0005-0000-0000-0000C0040000}"/>
    <cellStyle name="Uitvoer 12 4" xfId="1009" xr:uid="{00000000-0005-0000-0000-0000C1040000}"/>
    <cellStyle name="Uitvoer 12 5" xfId="979" xr:uid="{00000000-0005-0000-0000-0000C2040000}"/>
    <cellStyle name="Uitvoer 12 6" xfId="1055" xr:uid="{00000000-0005-0000-0000-0000C3040000}"/>
    <cellStyle name="Uitvoer 13" xfId="602" xr:uid="{00000000-0005-0000-0000-0000C4040000}"/>
    <cellStyle name="Uitvoer 13 2" xfId="809" xr:uid="{00000000-0005-0000-0000-0000C5040000}"/>
    <cellStyle name="Uitvoer 13 2 2" xfId="1196" xr:uid="{00000000-0005-0000-0000-0000C6040000}"/>
    <cellStyle name="Uitvoer 13 3" xfId="810" xr:uid="{00000000-0005-0000-0000-0000C7040000}"/>
    <cellStyle name="Uitvoer 13 3 2" xfId="1197" xr:uid="{00000000-0005-0000-0000-0000C8040000}"/>
    <cellStyle name="Uitvoer 13 4" xfId="1010" xr:uid="{00000000-0005-0000-0000-0000C9040000}"/>
    <cellStyle name="Uitvoer 13 5" xfId="980" xr:uid="{00000000-0005-0000-0000-0000CA040000}"/>
    <cellStyle name="Uitvoer 13 6" xfId="1056" xr:uid="{00000000-0005-0000-0000-0000CB040000}"/>
    <cellStyle name="Uitvoer 14" xfId="603" xr:uid="{00000000-0005-0000-0000-0000CC040000}"/>
    <cellStyle name="Uitvoer 14 2" xfId="811" xr:uid="{00000000-0005-0000-0000-0000CD040000}"/>
    <cellStyle name="Uitvoer 14 2 2" xfId="1198" xr:uid="{00000000-0005-0000-0000-0000CE040000}"/>
    <cellStyle name="Uitvoer 14 3" xfId="812" xr:uid="{00000000-0005-0000-0000-0000CF040000}"/>
    <cellStyle name="Uitvoer 14 3 2" xfId="1199" xr:uid="{00000000-0005-0000-0000-0000D0040000}"/>
    <cellStyle name="Uitvoer 14 4" xfId="1011" xr:uid="{00000000-0005-0000-0000-0000D1040000}"/>
    <cellStyle name="Uitvoer 14 5" xfId="981" xr:uid="{00000000-0005-0000-0000-0000D2040000}"/>
    <cellStyle name="Uitvoer 14 6" xfId="1057" xr:uid="{00000000-0005-0000-0000-0000D3040000}"/>
    <cellStyle name="Uitvoer 15" xfId="604" xr:uid="{00000000-0005-0000-0000-0000D4040000}"/>
    <cellStyle name="Uitvoer 15 2" xfId="813" xr:uid="{00000000-0005-0000-0000-0000D5040000}"/>
    <cellStyle name="Uitvoer 15 2 2" xfId="1200" xr:uid="{00000000-0005-0000-0000-0000D6040000}"/>
    <cellStyle name="Uitvoer 15 3" xfId="814" xr:uid="{00000000-0005-0000-0000-0000D7040000}"/>
    <cellStyle name="Uitvoer 15 3 2" xfId="1201" xr:uid="{00000000-0005-0000-0000-0000D8040000}"/>
    <cellStyle name="Uitvoer 15 4" xfId="1012" xr:uid="{00000000-0005-0000-0000-0000D9040000}"/>
    <cellStyle name="Uitvoer 15 5" xfId="982" xr:uid="{00000000-0005-0000-0000-0000DA040000}"/>
    <cellStyle name="Uitvoer 15 6" xfId="1058" xr:uid="{00000000-0005-0000-0000-0000DB040000}"/>
    <cellStyle name="Uitvoer 16" xfId="605" xr:uid="{00000000-0005-0000-0000-0000DC040000}"/>
    <cellStyle name="Uitvoer 16 2" xfId="815" xr:uid="{00000000-0005-0000-0000-0000DD040000}"/>
    <cellStyle name="Uitvoer 16 2 2" xfId="1202" xr:uid="{00000000-0005-0000-0000-0000DE040000}"/>
    <cellStyle name="Uitvoer 16 3" xfId="816" xr:uid="{00000000-0005-0000-0000-0000DF040000}"/>
    <cellStyle name="Uitvoer 16 3 2" xfId="1203" xr:uid="{00000000-0005-0000-0000-0000E0040000}"/>
    <cellStyle name="Uitvoer 16 4" xfId="1013" xr:uid="{00000000-0005-0000-0000-0000E1040000}"/>
    <cellStyle name="Uitvoer 16 5" xfId="983" xr:uid="{00000000-0005-0000-0000-0000E2040000}"/>
    <cellStyle name="Uitvoer 16 6" xfId="1059" xr:uid="{00000000-0005-0000-0000-0000E3040000}"/>
    <cellStyle name="Uitvoer 2" xfId="606" xr:uid="{00000000-0005-0000-0000-0000E4040000}"/>
    <cellStyle name="Uitvoer 2 2" xfId="817" xr:uid="{00000000-0005-0000-0000-0000E5040000}"/>
    <cellStyle name="Uitvoer 2 2 2" xfId="1204" xr:uid="{00000000-0005-0000-0000-0000E6040000}"/>
    <cellStyle name="Uitvoer 2 3" xfId="818" xr:uid="{00000000-0005-0000-0000-0000E7040000}"/>
    <cellStyle name="Uitvoer 2 3 2" xfId="1205" xr:uid="{00000000-0005-0000-0000-0000E8040000}"/>
    <cellStyle name="Uitvoer 2 4" xfId="1014" xr:uid="{00000000-0005-0000-0000-0000E9040000}"/>
    <cellStyle name="Uitvoer 2 5" xfId="984" xr:uid="{00000000-0005-0000-0000-0000EA040000}"/>
    <cellStyle name="Uitvoer 2 6" xfId="1060" xr:uid="{00000000-0005-0000-0000-0000EB040000}"/>
    <cellStyle name="Uitvoer 3" xfId="607" xr:uid="{00000000-0005-0000-0000-0000EC040000}"/>
    <cellStyle name="Uitvoer 3 2" xfId="819" xr:uid="{00000000-0005-0000-0000-0000ED040000}"/>
    <cellStyle name="Uitvoer 3 2 2" xfId="1206" xr:uid="{00000000-0005-0000-0000-0000EE040000}"/>
    <cellStyle name="Uitvoer 3 3" xfId="820" xr:uid="{00000000-0005-0000-0000-0000EF040000}"/>
    <cellStyle name="Uitvoer 3 3 2" xfId="1207" xr:uid="{00000000-0005-0000-0000-0000F0040000}"/>
    <cellStyle name="Uitvoer 3 4" xfId="1015" xr:uid="{00000000-0005-0000-0000-0000F1040000}"/>
    <cellStyle name="Uitvoer 3 5" xfId="985" xr:uid="{00000000-0005-0000-0000-0000F2040000}"/>
    <cellStyle name="Uitvoer 3 6" xfId="1061" xr:uid="{00000000-0005-0000-0000-0000F3040000}"/>
    <cellStyle name="Uitvoer 4" xfId="608" xr:uid="{00000000-0005-0000-0000-0000F4040000}"/>
    <cellStyle name="Uitvoer 4 2" xfId="821" xr:uid="{00000000-0005-0000-0000-0000F5040000}"/>
    <cellStyle name="Uitvoer 4 2 2" xfId="1208" xr:uid="{00000000-0005-0000-0000-0000F6040000}"/>
    <cellStyle name="Uitvoer 4 3" xfId="822" xr:uid="{00000000-0005-0000-0000-0000F7040000}"/>
    <cellStyle name="Uitvoer 4 3 2" xfId="1209" xr:uid="{00000000-0005-0000-0000-0000F8040000}"/>
    <cellStyle name="Uitvoer 4 4" xfId="1016" xr:uid="{00000000-0005-0000-0000-0000F9040000}"/>
    <cellStyle name="Uitvoer 4 5" xfId="986" xr:uid="{00000000-0005-0000-0000-0000FA040000}"/>
    <cellStyle name="Uitvoer 4 6" xfId="1062" xr:uid="{00000000-0005-0000-0000-0000FB040000}"/>
    <cellStyle name="Uitvoer 5" xfId="609" xr:uid="{00000000-0005-0000-0000-0000FC040000}"/>
    <cellStyle name="Uitvoer 5 2" xfId="823" xr:uid="{00000000-0005-0000-0000-0000FD040000}"/>
    <cellStyle name="Uitvoer 5 2 2" xfId="1210" xr:uid="{00000000-0005-0000-0000-0000FE040000}"/>
    <cellStyle name="Uitvoer 5 3" xfId="824" xr:uid="{00000000-0005-0000-0000-0000FF040000}"/>
    <cellStyle name="Uitvoer 5 3 2" xfId="1211" xr:uid="{00000000-0005-0000-0000-000000050000}"/>
    <cellStyle name="Uitvoer 5 4" xfId="1017" xr:uid="{00000000-0005-0000-0000-000001050000}"/>
    <cellStyle name="Uitvoer 5 5" xfId="987" xr:uid="{00000000-0005-0000-0000-000002050000}"/>
    <cellStyle name="Uitvoer 5 6" xfId="1063" xr:uid="{00000000-0005-0000-0000-000003050000}"/>
    <cellStyle name="Uitvoer 6" xfId="610" xr:uid="{00000000-0005-0000-0000-000004050000}"/>
    <cellStyle name="Uitvoer 6 2" xfId="825" xr:uid="{00000000-0005-0000-0000-000005050000}"/>
    <cellStyle name="Uitvoer 6 2 2" xfId="1212" xr:uid="{00000000-0005-0000-0000-000006050000}"/>
    <cellStyle name="Uitvoer 6 3" xfId="826" xr:uid="{00000000-0005-0000-0000-000007050000}"/>
    <cellStyle name="Uitvoer 6 3 2" xfId="1213" xr:uid="{00000000-0005-0000-0000-000008050000}"/>
    <cellStyle name="Uitvoer 6 4" xfId="1018" xr:uid="{00000000-0005-0000-0000-000009050000}"/>
    <cellStyle name="Uitvoer 6 5" xfId="988" xr:uid="{00000000-0005-0000-0000-00000A050000}"/>
    <cellStyle name="Uitvoer 6 6" xfId="1064" xr:uid="{00000000-0005-0000-0000-00000B050000}"/>
    <cellStyle name="Uitvoer 7" xfId="611" xr:uid="{00000000-0005-0000-0000-00000C050000}"/>
    <cellStyle name="Uitvoer 7 2" xfId="827" xr:uid="{00000000-0005-0000-0000-00000D050000}"/>
    <cellStyle name="Uitvoer 7 2 2" xfId="1214" xr:uid="{00000000-0005-0000-0000-00000E050000}"/>
    <cellStyle name="Uitvoer 7 3" xfId="828" xr:uid="{00000000-0005-0000-0000-00000F050000}"/>
    <cellStyle name="Uitvoer 7 3 2" xfId="1215" xr:uid="{00000000-0005-0000-0000-000010050000}"/>
    <cellStyle name="Uitvoer 7 4" xfId="1019" xr:uid="{00000000-0005-0000-0000-000011050000}"/>
    <cellStyle name="Uitvoer 7 5" xfId="989" xr:uid="{00000000-0005-0000-0000-000012050000}"/>
    <cellStyle name="Uitvoer 7 6" xfId="1065" xr:uid="{00000000-0005-0000-0000-000013050000}"/>
    <cellStyle name="Uitvoer 8" xfId="612" xr:uid="{00000000-0005-0000-0000-000014050000}"/>
    <cellStyle name="Uitvoer 8 2" xfId="829" xr:uid="{00000000-0005-0000-0000-000015050000}"/>
    <cellStyle name="Uitvoer 8 2 2" xfId="1216" xr:uid="{00000000-0005-0000-0000-000016050000}"/>
    <cellStyle name="Uitvoer 8 3" xfId="830" xr:uid="{00000000-0005-0000-0000-000017050000}"/>
    <cellStyle name="Uitvoer 8 3 2" xfId="1217" xr:uid="{00000000-0005-0000-0000-000018050000}"/>
    <cellStyle name="Uitvoer 8 4" xfId="1020" xr:uid="{00000000-0005-0000-0000-000019050000}"/>
    <cellStyle name="Uitvoer 8 5" xfId="990" xr:uid="{00000000-0005-0000-0000-00001A050000}"/>
    <cellStyle name="Uitvoer 8 6" xfId="1066" xr:uid="{00000000-0005-0000-0000-00001B050000}"/>
    <cellStyle name="Uitvoer 9" xfId="613" xr:uid="{00000000-0005-0000-0000-00001C050000}"/>
    <cellStyle name="Uitvoer 9 2" xfId="831" xr:uid="{00000000-0005-0000-0000-00001D050000}"/>
    <cellStyle name="Uitvoer 9 2 2" xfId="1218" xr:uid="{00000000-0005-0000-0000-00001E050000}"/>
    <cellStyle name="Uitvoer 9 3" xfId="832" xr:uid="{00000000-0005-0000-0000-00001F050000}"/>
    <cellStyle name="Uitvoer 9 3 2" xfId="1219" xr:uid="{00000000-0005-0000-0000-000020050000}"/>
    <cellStyle name="Uitvoer 9 4" xfId="1021" xr:uid="{00000000-0005-0000-0000-000021050000}"/>
    <cellStyle name="Uitvoer 9 5" xfId="991" xr:uid="{00000000-0005-0000-0000-000022050000}"/>
    <cellStyle name="Uitvoer 9 6" xfId="1067" xr:uid="{00000000-0005-0000-0000-000023050000}"/>
    <cellStyle name="Valuta 2" xfId="614" xr:uid="{00000000-0005-0000-0000-000024050000}"/>
    <cellStyle name="Valuta 2 2" xfId="615" xr:uid="{00000000-0005-0000-0000-000025050000}"/>
    <cellStyle name="Valuta 3" xfId="661" xr:uid="{00000000-0005-0000-0000-000026050000}"/>
    <cellStyle name="Valuta 3 2" xfId="662" xr:uid="{00000000-0005-0000-0000-000027050000}"/>
    <cellStyle name="Valuta 3 2 2" xfId="833" xr:uid="{00000000-0005-0000-0000-000028050000}"/>
    <cellStyle name="Valuta 3 2 3" xfId="834" xr:uid="{00000000-0005-0000-0000-000029050000}"/>
    <cellStyle name="Valuta 3 3" xfId="663" xr:uid="{00000000-0005-0000-0000-00002A050000}"/>
    <cellStyle name="Valuta 3 4" xfId="835" xr:uid="{00000000-0005-0000-0000-00002B050000}"/>
    <cellStyle name="Valuta 3 5" xfId="836" xr:uid="{00000000-0005-0000-0000-00002C050000}"/>
    <cellStyle name="Valuta 3 6" xfId="1220" xr:uid="{00000000-0005-0000-0000-00002D050000}"/>
    <cellStyle name="Valuta 4" xfId="664" xr:uid="{00000000-0005-0000-0000-00002E050000}"/>
    <cellStyle name="Valuta 4 2" xfId="837" xr:uid="{00000000-0005-0000-0000-00002F050000}"/>
    <cellStyle name="Valuta 4 3" xfId="838" xr:uid="{00000000-0005-0000-0000-000030050000}"/>
    <cellStyle name="Verklarende tekst 10" xfId="616" xr:uid="{00000000-0005-0000-0000-000031050000}"/>
    <cellStyle name="Verklarende tekst 11" xfId="617" xr:uid="{00000000-0005-0000-0000-000032050000}"/>
    <cellStyle name="Verklarende tekst 12" xfId="618" xr:uid="{00000000-0005-0000-0000-000033050000}"/>
    <cellStyle name="Verklarende tekst 13" xfId="619" xr:uid="{00000000-0005-0000-0000-000034050000}"/>
    <cellStyle name="Verklarende tekst 14" xfId="620" xr:uid="{00000000-0005-0000-0000-000035050000}"/>
    <cellStyle name="Verklarende tekst 15" xfId="621" xr:uid="{00000000-0005-0000-0000-000036050000}"/>
    <cellStyle name="Verklarende tekst 16" xfId="622" xr:uid="{00000000-0005-0000-0000-000037050000}"/>
    <cellStyle name="Verklarende tekst 2" xfId="623" xr:uid="{00000000-0005-0000-0000-000038050000}"/>
    <cellStyle name="Verklarende tekst 3" xfId="624" xr:uid="{00000000-0005-0000-0000-000039050000}"/>
    <cellStyle name="Verklarende tekst 4" xfId="625" xr:uid="{00000000-0005-0000-0000-00003A050000}"/>
    <cellStyle name="Verklarende tekst 5" xfId="626" xr:uid="{00000000-0005-0000-0000-00003B050000}"/>
    <cellStyle name="Verklarende tekst 6" xfId="627" xr:uid="{00000000-0005-0000-0000-00003C050000}"/>
    <cellStyle name="Verklarende tekst 7" xfId="628" xr:uid="{00000000-0005-0000-0000-00003D050000}"/>
    <cellStyle name="Verklarende tekst 8" xfId="629" xr:uid="{00000000-0005-0000-0000-00003E050000}"/>
    <cellStyle name="Verklarende tekst 9" xfId="630" xr:uid="{00000000-0005-0000-0000-00003F050000}"/>
    <cellStyle name="Waarschuwingstekst 10" xfId="631" xr:uid="{00000000-0005-0000-0000-000040050000}"/>
    <cellStyle name="Waarschuwingstekst 11" xfId="632" xr:uid="{00000000-0005-0000-0000-000041050000}"/>
    <cellStyle name="Waarschuwingstekst 12" xfId="633" xr:uid="{00000000-0005-0000-0000-000042050000}"/>
    <cellStyle name="Waarschuwingstekst 13" xfId="634" xr:uid="{00000000-0005-0000-0000-000043050000}"/>
    <cellStyle name="Waarschuwingstekst 14" xfId="635" xr:uid="{00000000-0005-0000-0000-000044050000}"/>
    <cellStyle name="Waarschuwingstekst 15" xfId="636" xr:uid="{00000000-0005-0000-0000-000045050000}"/>
    <cellStyle name="Waarschuwingstekst 16" xfId="637" xr:uid="{00000000-0005-0000-0000-000046050000}"/>
    <cellStyle name="Waarschuwingstekst 2" xfId="638" xr:uid="{00000000-0005-0000-0000-000047050000}"/>
    <cellStyle name="Waarschuwingstekst 3" xfId="639" xr:uid="{00000000-0005-0000-0000-000048050000}"/>
    <cellStyle name="Waarschuwingstekst 4" xfId="640" xr:uid="{00000000-0005-0000-0000-000049050000}"/>
    <cellStyle name="Waarschuwingstekst 5" xfId="641" xr:uid="{00000000-0005-0000-0000-00004A050000}"/>
    <cellStyle name="Waarschuwingstekst 6" xfId="642" xr:uid="{00000000-0005-0000-0000-00004B050000}"/>
    <cellStyle name="Waarschuwingstekst 7" xfId="643" xr:uid="{00000000-0005-0000-0000-00004C050000}"/>
    <cellStyle name="Waarschuwingstekst 8" xfId="644" xr:uid="{00000000-0005-0000-0000-00004D050000}"/>
    <cellStyle name="Waarschuwingstekst 9" xfId="645" xr:uid="{00000000-0005-0000-0000-00004E05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F16"/>
  <sheetViews>
    <sheetView tabSelected="1" workbookViewId="0">
      <selection activeCell="A7" sqref="A7"/>
    </sheetView>
  </sheetViews>
  <sheetFormatPr defaultColWidth="9.140625" defaultRowHeight="14.25" x14ac:dyDescent="0.2"/>
  <cols>
    <col min="1" max="1" width="125.7109375" style="7" customWidth="1"/>
    <col min="2" max="2" width="23.28515625" style="7" customWidth="1"/>
    <col min="3" max="3" width="25.7109375" style="7" customWidth="1"/>
    <col min="4" max="4" width="15.7109375" style="8" customWidth="1"/>
    <col min="5" max="5" width="25.7109375" style="7" customWidth="1"/>
    <col min="6" max="6" width="12" style="19" customWidth="1"/>
    <col min="7" max="16384" width="9.140625" style="1"/>
  </cols>
  <sheetData>
    <row r="1" spans="1:5" ht="24.95" customHeight="1" x14ac:dyDescent="0.2">
      <c r="A1" s="13" t="s">
        <v>9</v>
      </c>
      <c r="B1" s="23" t="s">
        <v>4</v>
      </c>
      <c r="C1" s="23"/>
      <c r="D1" s="23"/>
      <c r="E1" s="24"/>
    </row>
    <row r="2" spans="1:5" ht="25.5" x14ac:dyDescent="0.2">
      <c r="A2" s="12" t="s">
        <v>27</v>
      </c>
      <c r="B2" s="11" t="s">
        <v>0</v>
      </c>
      <c r="C2" s="11" t="s">
        <v>2</v>
      </c>
      <c r="D2" s="11" t="s">
        <v>1</v>
      </c>
      <c r="E2" s="11" t="s">
        <v>3</v>
      </c>
    </row>
    <row r="3" spans="1:5" ht="27.95" customHeight="1" x14ac:dyDescent="0.2">
      <c r="A3" s="25" t="s">
        <v>16</v>
      </c>
      <c r="B3" s="2" t="s">
        <v>5</v>
      </c>
      <c r="C3" s="5">
        <v>0</v>
      </c>
      <c r="D3" s="28">
        <v>2</v>
      </c>
      <c r="E3" s="31">
        <f>D3*C5</f>
        <v>0</v>
      </c>
    </row>
    <row r="4" spans="1:5" ht="49.5" customHeight="1" x14ac:dyDescent="0.2">
      <c r="A4" s="26"/>
      <c r="B4" s="2" t="s">
        <v>11</v>
      </c>
      <c r="C4" s="5">
        <v>0</v>
      </c>
      <c r="D4" s="29"/>
      <c r="E4" s="32"/>
    </row>
    <row r="5" spans="1:5" ht="27.95" customHeight="1" x14ac:dyDescent="0.2">
      <c r="A5" s="27"/>
      <c r="B5" s="4" t="s">
        <v>6</v>
      </c>
      <c r="C5" s="3">
        <f>SUM(C3:C4)</f>
        <v>0</v>
      </c>
      <c r="D5" s="30"/>
      <c r="E5" s="33"/>
    </row>
    <row r="6" spans="1:5" ht="53.25" customHeight="1" x14ac:dyDescent="0.2">
      <c r="A6" s="21" t="s">
        <v>28</v>
      </c>
      <c r="B6" s="14" t="s">
        <v>12</v>
      </c>
      <c r="C6" s="17">
        <v>0</v>
      </c>
      <c r="D6" s="18">
        <v>16</v>
      </c>
      <c r="E6" s="16">
        <f t="shared" ref="E6:E10" si="0">D6*C6</f>
        <v>0</v>
      </c>
    </row>
    <row r="7" spans="1:5" ht="27.95" customHeight="1" x14ac:dyDescent="0.2">
      <c r="A7" s="15" t="s">
        <v>18</v>
      </c>
      <c r="B7" s="14" t="s">
        <v>13</v>
      </c>
      <c r="C7" s="17">
        <v>0</v>
      </c>
      <c r="D7" s="18">
        <v>40</v>
      </c>
      <c r="E7" s="16">
        <f t="shared" si="0"/>
        <v>0</v>
      </c>
    </row>
    <row r="8" spans="1:5" ht="27.95" customHeight="1" x14ac:dyDescent="0.2">
      <c r="A8" s="15" t="s">
        <v>19</v>
      </c>
      <c r="B8" s="14" t="s">
        <v>13</v>
      </c>
      <c r="C8" s="17">
        <v>0</v>
      </c>
      <c r="D8" s="18">
        <v>160</v>
      </c>
      <c r="E8" s="16">
        <f t="shared" ref="E8:E9" si="1">D8*C8</f>
        <v>0</v>
      </c>
    </row>
    <row r="9" spans="1:5" ht="27.95" customHeight="1" x14ac:dyDescent="0.2">
      <c r="A9" s="15" t="s">
        <v>20</v>
      </c>
      <c r="B9" s="14" t="s">
        <v>14</v>
      </c>
      <c r="C9" s="17">
        <v>0</v>
      </c>
      <c r="D9" s="18">
        <v>160</v>
      </c>
      <c r="E9" s="16">
        <f t="shared" si="1"/>
        <v>0</v>
      </c>
    </row>
    <row r="10" spans="1:5" ht="27.95" customHeight="1" x14ac:dyDescent="0.2">
      <c r="A10" s="15" t="s">
        <v>17</v>
      </c>
      <c r="B10" s="14" t="s">
        <v>14</v>
      </c>
      <c r="C10" s="17">
        <v>0</v>
      </c>
      <c r="D10" s="18">
        <v>150</v>
      </c>
      <c r="E10" s="16">
        <f t="shared" si="0"/>
        <v>0</v>
      </c>
    </row>
    <row r="11" spans="1:5" x14ac:dyDescent="0.2">
      <c r="A11" s="34"/>
      <c r="B11" s="35"/>
      <c r="C11" s="36" t="s">
        <v>10</v>
      </c>
      <c r="D11" s="37"/>
      <c r="E11" s="10">
        <f>SUM(E3:E10)</f>
        <v>0</v>
      </c>
    </row>
    <row r="12" spans="1:5" x14ac:dyDescent="0.2">
      <c r="A12" s="1"/>
      <c r="B12" s="1"/>
      <c r="C12" s="1"/>
      <c r="D12" s="1"/>
      <c r="E12" s="1"/>
    </row>
    <row r="13" spans="1:5" x14ac:dyDescent="0.2">
      <c r="A13" s="6"/>
      <c r="B13" s="6"/>
      <c r="C13" s="1"/>
      <c r="D13" s="1"/>
      <c r="E13" s="1"/>
    </row>
    <row r="14" spans="1:5" x14ac:dyDescent="0.2">
      <c r="A14" s="9" t="s">
        <v>7</v>
      </c>
    </row>
    <row r="16" spans="1:5" ht="63" customHeight="1" x14ac:dyDescent="0.2">
      <c r="A16" s="22" t="s">
        <v>8</v>
      </c>
      <c r="B16" s="22"/>
      <c r="C16" s="22"/>
      <c r="D16" s="22"/>
      <c r="E16" s="22"/>
    </row>
  </sheetData>
  <mergeCells count="7">
    <mergeCell ref="A16:E16"/>
    <mergeCell ref="B1:E1"/>
    <mergeCell ref="A3:A5"/>
    <mergeCell ref="D3:D5"/>
    <mergeCell ref="E3:E5"/>
    <mergeCell ref="A11:B11"/>
    <mergeCell ref="C11:D11"/>
  </mergeCells>
  <pageMargins left="0.74803149606299213" right="0.35433070866141736" top="0.82677165354330717" bottom="0.62992125984251968" header="0.51181102362204722" footer="0.23622047244094491"/>
  <pageSetup paperSize="9" scale="62"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6F038-6A4C-4A82-B862-10312E7000BE}">
  <sheetPr>
    <tabColor rgb="FFFFFF00"/>
    <pageSetUpPr fitToPage="1"/>
  </sheetPr>
  <dimension ref="A1:F33"/>
  <sheetViews>
    <sheetView workbookViewId="0">
      <selection activeCell="A21" sqref="A21"/>
    </sheetView>
  </sheetViews>
  <sheetFormatPr defaultColWidth="9.140625" defaultRowHeight="14.25" x14ac:dyDescent="0.2"/>
  <cols>
    <col min="1" max="1" width="125.7109375" style="7" customWidth="1"/>
    <col min="2" max="2" width="15.7109375" style="7" customWidth="1"/>
    <col min="3" max="3" width="25.7109375" style="7" customWidth="1"/>
    <col min="4" max="4" width="15.7109375" style="8" customWidth="1"/>
    <col min="5" max="5" width="25.7109375" style="7" customWidth="1"/>
    <col min="6" max="6" width="12" style="19" customWidth="1"/>
    <col min="7" max="7" width="9.140625" style="1"/>
    <col min="8" max="8" width="11.5703125" style="1" bestFit="1" customWidth="1"/>
    <col min="9" max="16384" width="9.140625" style="1"/>
  </cols>
  <sheetData>
    <row r="1" spans="1:5" ht="24.95" customHeight="1" x14ac:dyDescent="0.2">
      <c r="A1" s="13" t="s">
        <v>15</v>
      </c>
      <c r="B1" s="23" t="s">
        <v>4</v>
      </c>
      <c r="C1" s="23"/>
      <c r="D1" s="23"/>
      <c r="E1" s="24"/>
    </row>
    <row r="2" spans="1:5" ht="25.5" x14ac:dyDescent="0.2">
      <c r="A2" s="12" t="s">
        <v>21</v>
      </c>
      <c r="B2" s="11" t="s">
        <v>0</v>
      </c>
      <c r="C2" s="11" t="s">
        <v>2</v>
      </c>
      <c r="D2" s="11" t="s">
        <v>1</v>
      </c>
      <c r="E2" s="11" t="s">
        <v>3</v>
      </c>
    </row>
    <row r="3" spans="1:5" ht="27.95" customHeight="1" x14ac:dyDescent="0.2">
      <c r="A3" s="25" t="s">
        <v>16</v>
      </c>
      <c r="B3" s="2" t="s">
        <v>5</v>
      </c>
      <c r="C3" s="5">
        <v>0</v>
      </c>
      <c r="D3" s="28">
        <v>2</v>
      </c>
      <c r="E3" s="31">
        <f>D3*C6</f>
        <v>0</v>
      </c>
    </row>
    <row r="4" spans="1:5" ht="27.95" customHeight="1" x14ac:dyDescent="0.2">
      <c r="A4" s="26"/>
      <c r="B4" s="40" t="s">
        <v>26</v>
      </c>
      <c r="C4" s="5">
        <v>0</v>
      </c>
      <c r="D4" s="29"/>
      <c r="E4" s="32"/>
    </row>
    <row r="5" spans="1:5" ht="50.25" customHeight="1" x14ac:dyDescent="0.2">
      <c r="A5" s="26"/>
      <c r="B5" s="2" t="s">
        <v>11</v>
      </c>
      <c r="C5" s="5">
        <v>0</v>
      </c>
      <c r="D5" s="29"/>
      <c r="E5" s="32"/>
    </row>
    <row r="6" spans="1:5" ht="27.95" customHeight="1" x14ac:dyDescent="0.2">
      <c r="A6" s="27"/>
      <c r="B6" s="4" t="s">
        <v>6</v>
      </c>
      <c r="C6" s="3">
        <f>SUM(C3:C5)</f>
        <v>0</v>
      </c>
      <c r="D6" s="30"/>
      <c r="E6" s="33"/>
    </row>
    <row r="7" spans="1:5" ht="42.75" x14ac:dyDescent="0.2">
      <c r="A7" s="21" t="s">
        <v>28</v>
      </c>
      <c r="B7" s="14" t="s">
        <v>12</v>
      </c>
      <c r="C7" s="17">
        <v>0</v>
      </c>
      <c r="D7" s="18">
        <v>16</v>
      </c>
      <c r="E7" s="16">
        <f t="shared" ref="E7:E11" si="0">D7*C7</f>
        <v>0</v>
      </c>
    </row>
    <row r="8" spans="1:5" ht="27.95" customHeight="1" x14ac:dyDescent="0.2">
      <c r="A8" s="15" t="s">
        <v>18</v>
      </c>
      <c r="B8" s="14" t="s">
        <v>13</v>
      </c>
      <c r="C8" s="17">
        <v>0</v>
      </c>
      <c r="D8" s="18">
        <v>40</v>
      </c>
      <c r="E8" s="16">
        <f t="shared" si="0"/>
        <v>0</v>
      </c>
    </row>
    <row r="9" spans="1:5" ht="27.95" customHeight="1" x14ac:dyDescent="0.2">
      <c r="A9" s="15" t="s">
        <v>19</v>
      </c>
      <c r="B9" s="14" t="s">
        <v>13</v>
      </c>
      <c r="C9" s="17">
        <v>0</v>
      </c>
      <c r="D9" s="18">
        <v>160</v>
      </c>
      <c r="E9" s="16">
        <f t="shared" si="0"/>
        <v>0</v>
      </c>
    </row>
    <row r="10" spans="1:5" ht="27.95" customHeight="1" x14ac:dyDescent="0.2">
      <c r="A10" s="15" t="s">
        <v>20</v>
      </c>
      <c r="B10" s="14" t="s">
        <v>14</v>
      </c>
      <c r="C10" s="17">
        <v>0</v>
      </c>
      <c r="D10" s="18">
        <v>160</v>
      </c>
      <c r="E10" s="16">
        <f t="shared" si="0"/>
        <v>0</v>
      </c>
    </row>
    <row r="11" spans="1:5" ht="27.95" customHeight="1" x14ac:dyDescent="0.2">
      <c r="A11" s="15" t="s">
        <v>17</v>
      </c>
      <c r="B11" s="14" t="s">
        <v>14</v>
      </c>
      <c r="C11" s="17">
        <v>0</v>
      </c>
      <c r="D11" s="18">
        <v>150</v>
      </c>
      <c r="E11" s="16">
        <f t="shared" si="0"/>
        <v>0</v>
      </c>
    </row>
    <row r="12" spans="1:5" x14ac:dyDescent="0.2">
      <c r="A12" s="34"/>
      <c r="B12" s="35"/>
      <c r="C12" s="36" t="s">
        <v>22</v>
      </c>
      <c r="D12" s="37"/>
      <c r="E12" s="10">
        <f>SUM(E3:E11)</f>
        <v>0</v>
      </c>
    </row>
    <row r="13" spans="1:5" x14ac:dyDescent="0.2">
      <c r="A13" s="1"/>
      <c r="B13" s="1"/>
      <c r="C13" s="1"/>
      <c r="D13" s="1"/>
      <c r="E13" s="1"/>
    </row>
    <row r="14" spans="1:5" x14ac:dyDescent="0.2">
      <c r="A14" s="6"/>
      <c r="B14" s="6"/>
      <c r="C14" s="1"/>
      <c r="D14" s="1"/>
      <c r="E14" s="1"/>
    </row>
    <row r="15" spans="1:5" x14ac:dyDescent="0.2">
      <c r="A15" s="6"/>
      <c r="B15" s="6"/>
      <c r="C15" s="1"/>
      <c r="D15" s="1"/>
      <c r="E15" s="1"/>
    </row>
    <row r="16" spans="1:5" ht="25.5" x14ac:dyDescent="0.2">
      <c r="A16" s="12" t="s">
        <v>23</v>
      </c>
      <c r="B16" s="11" t="s">
        <v>0</v>
      </c>
      <c r="C16" s="11" t="s">
        <v>2</v>
      </c>
      <c r="D16" s="11" t="s">
        <v>1</v>
      </c>
      <c r="E16" s="11" t="s">
        <v>3</v>
      </c>
    </row>
    <row r="17" spans="1:5" ht="28.5" x14ac:dyDescent="0.2">
      <c r="A17" s="25" t="s">
        <v>16</v>
      </c>
      <c r="B17" s="2" t="s">
        <v>5</v>
      </c>
      <c r="C17" s="5">
        <v>0</v>
      </c>
      <c r="D17" s="28">
        <v>4</v>
      </c>
      <c r="E17" s="31">
        <f>D17*C20</f>
        <v>0</v>
      </c>
    </row>
    <row r="18" spans="1:5" ht="28.5" x14ac:dyDescent="0.2">
      <c r="A18" s="26"/>
      <c r="B18" s="40" t="s">
        <v>26</v>
      </c>
      <c r="C18" s="5">
        <v>0</v>
      </c>
      <c r="D18" s="29"/>
      <c r="E18" s="32"/>
    </row>
    <row r="19" spans="1:5" ht="42.75" x14ac:dyDescent="0.2">
      <c r="A19" s="26"/>
      <c r="B19" s="2" t="s">
        <v>11</v>
      </c>
      <c r="C19" s="5">
        <v>0</v>
      </c>
      <c r="D19" s="29"/>
      <c r="E19" s="32"/>
    </row>
    <row r="20" spans="1:5" ht="27" x14ac:dyDescent="0.2">
      <c r="A20" s="27"/>
      <c r="B20" s="4" t="s">
        <v>6</v>
      </c>
      <c r="C20" s="3">
        <f>SUM(C17:C19)</f>
        <v>0</v>
      </c>
      <c r="D20" s="30"/>
      <c r="E20" s="33"/>
    </row>
    <row r="21" spans="1:5" ht="42.75" x14ac:dyDescent="0.2">
      <c r="A21" s="21" t="s">
        <v>28</v>
      </c>
      <c r="B21" s="14" t="s">
        <v>12</v>
      </c>
      <c r="C21" s="17">
        <v>0</v>
      </c>
      <c r="D21" s="18">
        <v>32</v>
      </c>
      <c r="E21" s="16">
        <f t="shared" ref="E21:E25" si="1">D21*C21</f>
        <v>0</v>
      </c>
    </row>
    <row r="22" spans="1:5" x14ac:dyDescent="0.2">
      <c r="A22" s="15" t="s">
        <v>18</v>
      </c>
      <c r="B22" s="14" t="s">
        <v>13</v>
      </c>
      <c r="C22" s="17">
        <v>0</v>
      </c>
      <c r="D22" s="18">
        <v>80</v>
      </c>
      <c r="E22" s="16">
        <f t="shared" si="1"/>
        <v>0</v>
      </c>
    </row>
    <row r="23" spans="1:5" x14ac:dyDescent="0.2">
      <c r="A23" s="15" t="s">
        <v>19</v>
      </c>
      <c r="B23" s="14" t="s">
        <v>13</v>
      </c>
      <c r="C23" s="17">
        <v>0</v>
      </c>
      <c r="D23" s="18">
        <v>320</v>
      </c>
      <c r="E23" s="16">
        <f t="shared" si="1"/>
        <v>0</v>
      </c>
    </row>
    <row r="24" spans="1:5" x14ac:dyDescent="0.2">
      <c r="A24" s="15" t="s">
        <v>20</v>
      </c>
      <c r="B24" s="14" t="s">
        <v>14</v>
      </c>
      <c r="C24" s="17">
        <v>0</v>
      </c>
      <c r="D24" s="18">
        <v>30</v>
      </c>
      <c r="E24" s="16">
        <f t="shared" si="1"/>
        <v>0</v>
      </c>
    </row>
    <row r="25" spans="1:5" x14ac:dyDescent="0.2">
      <c r="A25" s="15" t="s">
        <v>17</v>
      </c>
      <c r="B25" s="14" t="s">
        <v>14</v>
      </c>
      <c r="C25" s="17">
        <v>0</v>
      </c>
      <c r="D25" s="18">
        <v>300</v>
      </c>
      <c r="E25" s="16">
        <f t="shared" si="1"/>
        <v>0</v>
      </c>
    </row>
    <row r="26" spans="1:5" x14ac:dyDescent="0.2">
      <c r="A26" s="34"/>
      <c r="B26" s="35"/>
      <c r="C26" s="36" t="s">
        <v>25</v>
      </c>
      <c r="D26" s="37"/>
      <c r="E26" s="10">
        <f>SUM(E17:E25)</f>
        <v>0</v>
      </c>
    </row>
    <row r="27" spans="1:5" ht="15" thickBot="1" x14ac:dyDescent="0.25">
      <c r="A27" s="6"/>
      <c r="B27" s="6"/>
      <c r="C27" s="1"/>
      <c r="D27" s="1"/>
      <c r="E27" s="1"/>
    </row>
    <row r="28" spans="1:5" ht="42" customHeight="1" thickBot="1" x14ac:dyDescent="0.25">
      <c r="A28" s="6"/>
      <c r="B28" s="6"/>
      <c r="C28" s="38" t="s">
        <v>24</v>
      </c>
      <c r="D28" s="39"/>
      <c r="E28" s="20">
        <f>E26+E12</f>
        <v>0</v>
      </c>
    </row>
    <row r="29" spans="1:5" x14ac:dyDescent="0.2">
      <c r="A29" s="6"/>
      <c r="B29" s="6"/>
      <c r="C29" s="1"/>
      <c r="D29" s="1"/>
      <c r="E29" s="1"/>
    </row>
    <row r="30" spans="1:5" x14ac:dyDescent="0.2">
      <c r="A30" s="6"/>
      <c r="B30" s="6"/>
      <c r="C30" s="1"/>
      <c r="D30" s="1"/>
      <c r="E30" s="1"/>
    </row>
    <row r="31" spans="1:5" x14ac:dyDescent="0.2">
      <c r="A31" s="9" t="s">
        <v>7</v>
      </c>
    </row>
    <row r="33" spans="1:5" ht="63" customHeight="1" x14ac:dyDescent="0.2">
      <c r="A33" s="22" t="s">
        <v>8</v>
      </c>
      <c r="B33" s="22"/>
      <c r="C33" s="22"/>
      <c r="D33" s="22"/>
      <c r="E33" s="22"/>
    </row>
  </sheetData>
  <mergeCells count="13">
    <mergeCell ref="A33:E33"/>
    <mergeCell ref="B1:E1"/>
    <mergeCell ref="A3:A6"/>
    <mergeCell ref="D3:D6"/>
    <mergeCell ref="E3:E6"/>
    <mergeCell ref="A12:B12"/>
    <mergeCell ref="C12:D12"/>
    <mergeCell ref="A17:A20"/>
    <mergeCell ref="D17:D20"/>
    <mergeCell ref="E17:E20"/>
    <mergeCell ref="A26:B26"/>
    <mergeCell ref="C26:D26"/>
    <mergeCell ref="C28:D28"/>
  </mergeCells>
  <pageMargins left="0.74803149606299213" right="0.35433070866141736" top="0.82677165354330717" bottom="0.62992125984251968" header="0.51181102362204722" footer="0.23622047244094491"/>
  <pageSetup paperSize="9" scale="62"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rowBreaks count="1" manualBreakCount="1">
    <brk id="14"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77ecb1c-f5e5-4756-8487-fc551feec2f0" xsi:nil="true"/>
    <lcf76f155ced4ddcb4097134ff3c332f xmlns="ebeaf7aa-9b33-4abc-bc0f-b926eb6c1d6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A15E6E3F96A749B58BE6DB4CB3A95A" ma:contentTypeVersion="15" ma:contentTypeDescription="Een nieuw document maken." ma:contentTypeScope="" ma:versionID="828eb02620b4a8d48a80d21ed2f7ea66">
  <xsd:schema xmlns:xsd="http://www.w3.org/2001/XMLSchema" xmlns:xs="http://www.w3.org/2001/XMLSchema" xmlns:p="http://schemas.microsoft.com/office/2006/metadata/properties" xmlns:ns2="ebeaf7aa-9b33-4abc-bc0f-b926eb6c1d69" xmlns:ns3="277ecb1c-f5e5-4756-8487-fc551feec2f0" targetNamespace="http://schemas.microsoft.com/office/2006/metadata/properties" ma:root="true" ma:fieldsID="ed58d2ffa2516e25a920728cbe2e1b85" ns2:_="" ns3:_="">
    <xsd:import namespace="ebeaf7aa-9b33-4abc-bc0f-b926eb6c1d69"/>
    <xsd:import namespace="277ecb1c-f5e5-4756-8487-fc551feec2f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eaf7aa-9b33-4abc-bc0f-b926eb6c1d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9e2a10d6-0e0d-4e5b-b58f-e01de68051d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7ecb1c-f5e5-4756-8487-fc551feec2f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7f1c076-c194-41d3-9ad4-6e3e7561d792}" ma:internalName="TaxCatchAll" ma:showField="CatchAllData" ma:web="277ecb1c-f5e5-4756-8487-fc551feec2f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1F8533-0C6F-4D99-A756-19C0E4422EDA}">
  <ds:schemaRefs>
    <ds:schemaRef ds:uri="http://schemas.microsoft.com/sharepoint/v3/contenttype/forms"/>
  </ds:schemaRefs>
</ds:datastoreItem>
</file>

<file path=customXml/itemProps2.xml><?xml version="1.0" encoding="utf-8"?>
<ds:datastoreItem xmlns:ds="http://schemas.openxmlformats.org/officeDocument/2006/customXml" ds:itemID="{2CBEA55F-DFE0-4857-8D34-70EF7120A33E}">
  <ds:schemaRefs>
    <ds:schemaRef ds:uri="http://schemas.microsoft.com/office/2006/metadata/properties"/>
    <ds:schemaRef ds:uri="962d65e8-ec2e-4f08-b510-02888a857b6e"/>
    <ds:schemaRef ds:uri="http://schemas.microsoft.com/office/2006/documentManagement/types"/>
    <ds:schemaRef ds:uri="http://purl.org/dc/terms/"/>
    <ds:schemaRef ds:uri="40faa72d-7604-4f4d-a488-93cffb7df14f"/>
    <ds:schemaRef ds:uri="b77e2b43-37d4-4532-953b-53983e0992e2"/>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626458F-950A-469A-B5B9-D169956A57F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4</vt:i4>
      </vt:variant>
    </vt:vector>
  </HeadingPairs>
  <TitlesOfParts>
    <vt:vector size="6" baseType="lpstr">
      <vt:lpstr>P1 Prijsinvulformulier</vt:lpstr>
      <vt:lpstr>P2 Prijsinvulformulier</vt:lpstr>
      <vt:lpstr>'P1 Prijsinvulformulier'!Afdrukbereik</vt:lpstr>
      <vt:lpstr>'P2 Prijsinvulformulier'!Afdrukbereik</vt:lpstr>
      <vt:lpstr>'P1 Prijsinvulformulier'!Afdruktitels</vt:lpstr>
      <vt:lpstr>'P2 Prijsinvulformulier'!Afdruktitels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Maurice Zandbelt</cp:lastModifiedBy>
  <cp:lastPrinted>2025-11-07T06:59:08Z</cp:lastPrinted>
  <dcterms:created xsi:type="dcterms:W3CDTF">2008-02-01T08:20:49Z</dcterms:created>
  <dcterms:modified xsi:type="dcterms:W3CDTF">2025-11-14T14:39:46Z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0x01010048A15E6E3F96A749B58BE6DB4CB3A95A</vt:lpwstr>
  </property>
  <property fmtid="{D5CDD505-2E9C-101B-9397-08002B2CF9AE}" pid="3" name="Order">
    <vt:r8>1000600</vt:r8>
  </property>
  <property fmtid="{D5CDD505-2E9C-101B-9397-08002B2CF9AE}" pid="4" name="MediaServiceImageTags">
    <vt:lpwstr/>
  </property>
</Properties>
</file>